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25_28 Jun/"/>
    </mc:Choice>
  </mc:AlternateContent>
  <xr:revisionPtr revIDLastSave="21" documentId="8_{651FD045-2E65-4599-BA20-1669759DD6D2}" xr6:coauthVersionLast="47" xr6:coauthVersionMax="47" xr10:uidLastSave="{099F0A76-183F-4EAC-9ADC-4E3DAB92688E}"/>
  <bookViews>
    <workbookView xWindow="-110" yWindow="-110" windowWidth="19420" windowHeight="10420"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6" i="7" l="1"/>
  <c r="N116" i="7"/>
  <c r="O116" i="7"/>
  <c r="P116" i="7"/>
  <c r="Q116" i="7"/>
  <c r="R116" i="7"/>
  <c r="S116" i="7"/>
  <c r="T116" i="7"/>
  <c r="U116" i="7"/>
  <c r="V116" i="7"/>
  <c r="D133" i="3"/>
  <c r="E133" i="3"/>
  <c r="F133" i="3"/>
  <c r="G133" i="3"/>
  <c r="H133" i="3"/>
  <c r="I133" i="3"/>
  <c r="J133" i="3"/>
  <c r="C133" i="3"/>
  <c r="D133" i="1"/>
  <c r="E133" i="1"/>
  <c r="F133" i="1"/>
  <c r="G133" i="1"/>
  <c r="H133" i="1"/>
  <c r="I133" i="1"/>
  <c r="J133" i="1"/>
  <c r="K133" i="1"/>
  <c r="L133" i="1"/>
  <c r="C133" i="1"/>
  <c r="D133" i="2"/>
  <c r="E133" i="2"/>
  <c r="C133" i="2"/>
  <c r="M115" i="7"/>
  <c r="N115" i="7"/>
  <c r="O115" i="7"/>
  <c r="P115" i="7"/>
  <c r="Q115" i="7"/>
  <c r="R115" i="7"/>
  <c r="S115" i="7"/>
  <c r="T115" i="7"/>
  <c r="U115" i="7"/>
  <c r="V115" i="7"/>
  <c r="M114" i="7"/>
  <c r="N114" i="7"/>
  <c r="O114" i="7"/>
  <c r="P114" i="7"/>
  <c r="Q114" i="7"/>
  <c r="R114" i="7"/>
  <c r="S114" i="7"/>
  <c r="T114" i="7"/>
  <c r="U114" i="7"/>
  <c r="V114" i="7"/>
  <c r="M113" i="7"/>
  <c r="N113" i="7"/>
  <c r="O113" i="7"/>
  <c r="P113" i="7"/>
  <c r="Q113" i="7"/>
  <c r="R113" i="7"/>
  <c r="S113" i="7"/>
  <c r="T113" i="7"/>
  <c r="U113" i="7"/>
  <c r="V113" i="7"/>
  <c r="M112" i="7"/>
  <c r="N112" i="7"/>
  <c r="O112" i="7"/>
  <c r="P112" i="7"/>
  <c r="Q112" i="7"/>
  <c r="R112" i="7"/>
  <c r="S112" i="7"/>
  <c r="T112" i="7"/>
  <c r="U112" i="7"/>
  <c r="V112" i="7"/>
  <c r="M111" i="7"/>
  <c r="N111" i="7"/>
  <c r="O111" i="7"/>
  <c r="P111" i="7"/>
  <c r="Q111" i="7"/>
  <c r="R111" i="7"/>
  <c r="S111" i="7"/>
  <c r="T111" i="7"/>
  <c r="U111" i="7"/>
  <c r="V111" i="7"/>
  <c r="M110" i="7"/>
  <c r="N110" i="7"/>
  <c r="O110" i="7"/>
  <c r="P110" i="7"/>
  <c r="Q110" i="7"/>
  <c r="R110" i="7"/>
  <c r="S110" i="7"/>
  <c r="T110" i="7"/>
  <c r="U110" i="7"/>
  <c r="V110" i="7"/>
  <c r="M109" i="7"/>
  <c r="P109" i="7"/>
  <c r="S109" i="7"/>
  <c r="T109" i="7"/>
  <c r="U109" i="7"/>
  <c r="V109" i="7"/>
  <c r="N109" i="7"/>
  <c r="O109" i="7"/>
  <c r="Q109" i="7"/>
  <c r="R109" i="7"/>
  <c r="P108" i="7"/>
  <c r="O108" i="7"/>
  <c r="R107" i="7"/>
  <c r="Q107" i="7"/>
  <c r="U106" i="7"/>
  <c r="T106" i="7"/>
  <c r="M106" i="7"/>
  <c r="V105" i="7"/>
  <c r="U105" i="7"/>
  <c r="O105" i="7"/>
  <c r="M105" i="7"/>
  <c r="Q104" i="7"/>
  <c r="P104" i="7"/>
  <c r="O104" i="7"/>
  <c r="M108" i="7"/>
  <c r="T108" i="7"/>
  <c r="U108" i="7"/>
  <c r="V108" i="7"/>
  <c r="N108" i="7"/>
  <c r="Q108" i="7"/>
  <c r="R108" i="7"/>
  <c r="S108" i="7"/>
  <c r="O107" i="7"/>
  <c r="Q106" i="7"/>
  <c r="S105" i="7"/>
  <c r="U104" i="7"/>
  <c r="M104" i="7"/>
  <c r="A107" i="7"/>
  <c r="P107" i="7"/>
  <c r="S107" i="7"/>
  <c r="U107" i="7"/>
  <c r="M107" i="7"/>
  <c r="N107" i="7"/>
  <c r="T107" i="7"/>
  <c r="V107" i="7"/>
  <c r="O106" i="7"/>
  <c r="Q105" i="7"/>
  <c r="S104" i="7"/>
  <c r="N106" i="7"/>
  <c r="V106" i="7"/>
  <c r="P106" i="7"/>
  <c r="R106" i="7"/>
  <c r="S106" i="7"/>
  <c r="R105" i="7"/>
  <c r="T105" i="7"/>
  <c r="N105" i="7"/>
  <c r="P105" i="7"/>
  <c r="T104" i="7"/>
  <c r="N104" i="7"/>
  <c r="R104" i="7"/>
  <c r="V10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P10" i="7"/>
  <c r="O10" i="7"/>
  <c r="AR112" i="6"/>
  <c r="Q12" i="7"/>
  <c r="M9" i="7"/>
  <c r="U5" i="7"/>
  <c r="V5" i="7"/>
  <c r="S13"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K2" i="5"/>
  <c r="A129" i="6"/>
  <c r="AQ128" i="6"/>
  <c r="M128" i="6"/>
  <c r="Q2" i="5"/>
  <c r="R2" i="5"/>
  <c r="N2" i="5"/>
  <c r="O2" i="5"/>
  <c r="A130" i="6"/>
  <c r="AQ129" i="6"/>
  <c r="M129" i="6"/>
  <c r="P2" i="5"/>
  <c r="L2" i="5"/>
  <c r="M2" i="5"/>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S14" i="7"/>
  <c r="T14" i="7"/>
  <c r="R13" i="7"/>
  <c r="P11" i="7"/>
  <c r="R14" i="7"/>
  <c r="S15" i="7"/>
  <c r="T15" i="7"/>
  <c r="M10" i="7"/>
  <c r="T16" i="7"/>
  <c r="S16" i="7"/>
  <c r="R15" i="7"/>
  <c r="O11" i="7"/>
  <c r="Q13" i="7"/>
  <c r="U6" i="7"/>
  <c r="N13" i="7"/>
  <c r="M11" i="7"/>
  <c r="O12" i="7"/>
  <c r="P12" i="7"/>
  <c r="R16" i="7"/>
  <c r="S17" i="7"/>
  <c r="T17" i="7"/>
  <c r="N14" i="7"/>
  <c r="U7" i="7"/>
  <c r="Q14" i="7"/>
  <c r="S18" i="7"/>
  <c r="R17" i="7"/>
  <c r="P13" i="7"/>
  <c r="N15" i="7"/>
  <c r="T18" i="7"/>
  <c r="O13" i="7"/>
  <c r="U8" i="7"/>
  <c r="M12" i="7"/>
  <c r="Q15" i="7"/>
  <c r="N16" i="7"/>
  <c r="P14" i="7"/>
  <c r="O14" i="7"/>
  <c r="R18" i="7"/>
  <c r="T19" i="7"/>
  <c r="S19" i="7"/>
  <c r="Q16" i="7"/>
  <c r="M13" i="7"/>
  <c r="U9" i="7"/>
  <c r="R19" i="7"/>
  <c r="O15" i="7"/>
  <c r="S20" i="7"/>
  <c r="P15" i="7"/>
  <c r="T20" i="7"/>
  <c r="N17" i="7"/>
  <c r="Q17" i="7"/>
  <c r="U10" i="7"/>
  <c r="M14" i="7"/>
  <c r="N18" i="7"/>
  <c r="O16" i="7"/>
  <c r="S21" i="7"/>
  <c r="T21" i="7"/>
  <c r="R20" i="7"/>
  <c r="P16" i="7"/>
  <c r="M15" i="7"/>
  <c r="Q18" i="7"/>
  <c r="U11" i="7"/>
  <c r="Q19" i="7"/>
  <c r="P17" i="7"/>
  <c r="S22" i="7"/>
  <c r="R21" i="7"/>
  <c r="O17" i="7"/>
  <c r="T22" i="7"/>
  <c r="N19" i="7"/>
  <c r="M16" i="7"/>
  <c r="U12" i="7"/>
  <c r="N20" i="7"/>
  <c r="R22" i="7"/>
  <c r="T23" i="7"/>
  <c r="S23" i="7"/>
  <c r="P18" i="7"/>
  <c r="O18" i="7"/>
  <c r="Q20" i="7"/>
  <c r="M17" i="7"/>
  <c r="U13" i="7"/>
  <c r="T24" i="7"/>
  <c r="O19" i="7"/>
  <c r="R23" i="7"/>
  <c r="Q21" i="7"/>
  <c r="P19" i="7"/>
  <c r="N21" i="7"/>
  <c r="S24" i="7"/>
  <c r="M18" i="7"/>
  <c r="U14" i="7"/>
  <c r="S25" i="7"/>
  <c r="Q22" i="7"/>
  <c r="R24" i="7"/>
  <c r="N22" i="7"/>
  <c r="O20" i="7"/>
  <c r="P20" i="7"/>
  <c r="T25" i="7"/>
  <c r="M19" i="7"/>
  <c r="U15" i="7"/>
  <c r="T26" i="7"/>
  <c r="P21" i="7"/>
  <c r="R25" i="7"/>
  <c r="O21" i="7"/>
  <c r="Q23" i="7"/>
  <c r="N23" i="7"/>
  <c r="S26" i="7"/>
  <c r="M20" i="7"/>
  <c r="U16" i="7"/>
  <c r="S27" i="7"/>
  <c r="O22" i="7"/>
  <c r="N24" i="7"/>
  <c r="R26" i="7"/>
  <c r="P22" i="7"/>
  <c r="Q24" i="7"/>
  <c r="T27" i="7"/>
  <c r="M21" i="7"/>
  <c r="U17" i="7"/>
  <c r="R27" i="7"/>
  <c r="T28" i="7"/>
  <c r="N25" i="7"/>
  <c r="Q25" i="7"/>
  <c r="O23" i="7"/>
  <c r="P23" i="7"/>
  <c r="S28" i="7"/>
  <c r="M22" i="7"/>
  <c r="U18" i="7"/>
  <c r="Q26" i="7"/>
  <c r="S29" i="7"/>
  <c r="N26" i="7"/>
  <c r="P24" i="7"/>
  <c r="T29" i="7"/>
  <c r="O24" i="7"/>
  <c r="R28" i="7"/>
  <c r="U19" i="7"/>
  <c r="M23" i="7"/>
  <c r="P25" i="7"/>
  <c r="R29" i="7"/>
  <c r="N27" i="7"/>
  <c r="O25" i="7"/>
  <c r="S30" i="7"/>
  <c r="T30" i="7"/>
  <c r="Q27" i="7"/>
  <c r="U20" i="7"/>
  <c r="M24" i="7"/>
  <c r="O26" i="7"/>
  <c r="Q28" i="7"/>
  <c r="N28" i="7"/>
  <c r="R30" i="7"/>
  <c r="T31" i="7"/>
  <c r="S31" i="7"/>
  <c r="P26" i="7"/>
  <c r="M25" i="7"/>
  <c r="U21" i="7"/>
  <c r="R31" i="7"/>
  <c r="P27" i="7"/>
  <c r="N29" i="7"/>
  <c r="S32" i="7"/>
  <c r="Q29" i="7"/>
  <c r="T32" i="7"/>
  <c r="O27" i="7"/>
  <c r="M26" i="7"/>
  <c r="U22" i="7"/>
  <c r="N30" i="7"/>
  <c r="T33" i="7"/>
  <c r="O28" i="7"/>
  <c r="S33" i="7"/>
  <c r="P28" i="7"/>
  <c r="Q30" i="7"/>
  <c r="R32" i="7"/>
  <c r="U23" i="7"/>
  <c r="M27" i="7"/>
  <c r="S34" i="7"/>
  <c r="R33" i="7"/>
  <c r="O29" i="7"/>
  <c r="Q31" i="7"/>
  <c r="T34" i="7"/>
  <c r="P29" i="7"/>
  <c r="N31" i="7"/>
  <c r="U24" i="7"/>
  <c r="M28" i="7"/>
  <c r="N32" i="7"/>
  <c r="O30" i="7"/>
  <c r="P30" i="7"/>
  <c r="Q32" i="7"/>
  <c r="R34" i="7"/>
  <c r="T35" i="7"/>
  <c r="S35" i="7"/>
  <c r="U25" i="7"/>
  <c r="M29" i="7"/>
  <c r="Q33" i="7"/>
  <c r="S36" i="7"/>
  <c r="P31" i="7"/>
  <c r="T36" i="7"/>
  <c r="O31" i="7"/>
  <c r="R35" i="7"/>
  <c r="N33" i="7"/>
  <c r="U26" i="7"/>
  <c r="M30" i="7"/>
  <c r="T37" i="7"/>
  <c r="N34" i="7"/>
  <c r="P32" i="7"/>
  <c r="R36" i="7"/>
  <c r="S37" i="7"/>
  <c r="O32" i="7"/>
  <c r="Q34" i="7"/>
  <c r="M31" i="7"/>
  <c r="U27" i="7"/>
  <c r="R37" i="7"/>
  <c r="Q35" i="7"/>
  <c r="P33" i="7"/>
  <c r="O33" i="7"/>
  <c r="N35" i="7"/>
  <c r="S38" i="7"/>
  <c r="T38" i="7"/>
  <c r="U28" i="7"/>
  <c r="M32" i="7"/>
  <c r="O34" i="7"/>
  <c r="T39" i="7"/>
  <c r="P34" i="7"/>
  <c r="S39" i="7"/>
  <c r="Q36" i="7"/>
  <c r="N36" i="7"/>
  <c r="R38" i="7"/>
  <c r="U29" i="7"/>
  <c r="M33" i="7"/>
  <c r="R39" i="7"/>
  <c r="P35" i="7"/>
  <c r="T40" i="7"/>
  <c r="N37" i="7"/>
  <c r="S40" i="7"/>
  <c r="Q37" i="7"/>
  <c r="O35" i="7"/>
  <c r="U30" i="7"/>
  <c r="M34" i="7"/>
  <c r="N38" i="7"/>
  <c r="Q38" i="7"/>
  <c r="P36" i="7"/>
  <c r="R40" i="7"/>
  <c r="O36" i="7"/>
  <c r="U31" i="7"/>
  <c r="M35" i="7"/>
  <c r="O37" i="7"/>
  <c r="Q39" i="7"/>
  <c r="P37" i="7"/>
  <c r="N39" i="7"/>
  <c r="M36" i="7"/>
  <c r="U32" i="7"/>
  <c r="Q40" i="7"/>
  <c r="N40" i="7"/>
  <c r="P38" i="7"/>
  <c r="O38" i="7"/>
  <c r="M37" i="7"/>
  <c r="U33" i="7"/>
  <c r="O39" i="7"/>
  <c r="P39" i="7"/>
  <c r="M38" i="7"/>
  <c r="U34" i="7"/>
  <c r="P40" i="7"/>
  <c r="O40" i="7"/>
  <c r="U35" i="7"/>
  <c r="M39" i="7"/>
  <c r="U36" i="7"/>
  <c r="U37" i="7"/>
  <c r="U38" i="7"/>
  <c r="U39" i="7"/>
  <c r="U40" i="7"/>
  <c r="M40" i="7"/>
  <c r="S41" i="7"/>
  <c r="O41" i="7"/>
  <c r="T41" i="7"/>
  <c r="P41" i="7"/>
  <c r="U41" i="7"/>
  <c r="R41" i="7"/>
  <c r="N41" i="7"/>
  <c r="Q41" i="7"/>
  <c r="U42" i="7"/>
  <c r="R42" i="7"/>
  <c r="Q42" i="7"/>
  <c r="S42" i="7"/>
  <c r="P42" i="7"/>
  <c r="M41" i="7"/>
  <c r="O42" i="7"/>
  <c r="R43" i="7"/>
  <c r="N42" i="7"/>
  <c r="Q43" i="7"/>
  <c r="T42" i="7"/>
  <c r="O43" i="7"/>
  <c r="P43" i="7"/>
  <c r="S43" i="7"/>
  <c r="U43" i="7"/>
  <c r="T43" i="7"/>
  <c r="O44" i="7"/>
  <c r="M42" i="7"/>
  <c r="Q44" i="7"/>
  <c r="R44" i="7"/>
  <c r="P44" i="7"/>
  <c r="U44" i="7"/>
  <c r="N43" i="7"/>
  <c r="N44" i="7"/>
  <c r="Q45" i="7"/>
  <c r="M43" i="7"/>
  <c r="T44" i="7"/>
  <c r="S44" i="7"/>
  <c r="P45" i="7"/>
  <c r="V6" i="7"/>
  <c r="M44" i="7"/>
  <c r="S45" i="7"/>
  <c r="O45" i="7"/>
  <c r="U45" i="7"/>
  <c r="R45" i="7"/>
  <c r="V7" i="7"/>
  <c r="T45" i="7"/>
  <c r="V8" i="7"/>
  <c r="U46" i="7"/>
  <c r="N45" i="7"/>
  <c r="P46" i="7"/>
  <c r="M45" i="7"/>
  <c r="R46" i="7"/>
  <c r="Q46" i="7"/>
  <c r="V9" i="7"/>
  <c r="S46" i="7"/>
  <c r="V10" i="7"/>
  <c r="T46" i="7"/>
  <c r="N46" i="7"/>
  <c r="O46" i="7"/>
  <c r="U47" i="7"/>
  <c r="V11" i="7"/>
  <c r="Q47" i="7"/>
  <c r="O47" i="7"/>
  <c r="P47" i="7"/>
  <c r="M46" i="7"/>
  <c r="R47" i="7"/>
  <c r="V12" i="7"/>
  <c r="T47" i="7"/>
  <c r="S47" i="7"/>
  <c r="V13" i="7"/>
  <c r="Q48" i="7"/>
  <c r="P48" i="7"/>
  <c r="U48" i="7"/>
  <c r="V14" i="7"/>
  <c r="R48" i="7"/>
  <c r="O48" i="7"/>
  <c r="V15" i="7"/>
  <c r="S48" i="7"/>
  <c r="T48" i="7"/>
  <c r="M47" i="7"/>
  <c r="N47" i="7"/>
  <c r="V16" i="7"/>
  <c r="V17" i="7"/>
  <c r="V18" i="7"/>
  <c r="U49" i="7"/>
  <c r="P49" i="7"/>
  <c r="S49" i="7"/>
  <c r="O49" i="7"/>
  <c r="T49" i="7"/>
  <c r="Q49" i="7"/>
  <c r="R49" i="7"/>
  <c r="V19" i="7"/>
  <c r="P50" i="7"/>
  <c r="O50" i="7"/>
  <c r="U50" i="7"/>
  <c r="Q50" i="7"/>
  <c r="S50" i="7"/>
  <c r="T50" i="7"/>
  <c r="R50" i="7"/>
  <c r="N48" i="7"/>
  <c r="M48" i="7"/>
  <c r="V20" i="7"/>
  <c r="P51" i="7"/>
  <c r="Q51" i="7"/>
  <c r="O51" i="7"/>
  <c r="T51" i="7"/>
  <c r="R51" i="7"/>
  <c r="S51" i="7"/>
  <c r="V21" i="7"/>
  <c r="T52" i="7"/>
  <c r="U51" i="7"/>
  <c r="V22" i="7"/>
  <c r="Q52" i="7"/>
  <c r="I2" i="5"/>
  <c r="N49" i="7"/>
  <c r="P52" i="7"/>
  <c r="V23" i="7"/>
  <c r="U52" i="7"/>
  <c r="M49" i="7"/>
  <c r="N50" i="7"/>
  <c r="E2" i="5"/>
  <c r="S52" i="7"/>
  <c r="T53" i="7"/>
  <c r="R52" i="7"/>
  <c r="P53" i="7"/>
  <c r="O52" i="7"/>
  <c r="V24" i="7"/>
  <c r="T54" i="7"/>
  <c r="M50" i="7"/>
  <c r="P54" i="7"/>
  <c r="V25" i="7"/>
  <c r="F2" i="5"/>
  <c r="D2" i="5"/>
  <c r="P55" i="7"/>
  <c r="T55" i="7"/>
  <c r="J2" i="5"/>
  <c r="O53" i="7"/>
  <c r="Q53" i="7"/>
  <c r="V26" i="7"/>
  <c r="G2" i="5"/>
  <c r="H2" i="5"/>
  <c r="O54" i="7"/>
  <c r="T56" i="7"/>
  <c r="Q54" i="7"/>
  <c r="P56" i="7"/>
  <c r="U53" i="7"/>
  <c r="R53" i="7"/>
  <c r="S53" i="7"/>
  <c r="V27" i="7"/>
  <c r="Q55" i="7"/>
  <c r="P57" i="7"/>
  <c r="T57" i="7"/>
  <c r="R54" i="7"/>
  <c r="S54" i="7"/>
  <c r="U54" i="7"/>
  <c r="O55" i="7"/>
  <c r="M51" i="7"/>
  <c r="N51" i="7"/>
  <c r="V28" i="7"/>
  <c r="U55" i="7"/>
  <c r="S55" i="7"/>
  <c r="P58" i="7"/>
  <c r="R55" i="7"/>
  <c r="T58" i="7"/>
  <c r="O56" i="7"/>
  <c r="Q56" i="7"/>
  <c r="V29" i="7"/>
  <c r="Q57" i="7"/>
  <c r="O57" i="7"/>
  <c r="P59" i="7"/>
  <c r="U56" i="7"/>
  <c r="T59" i="7"/>
  <c r="R56" i="7"/>
  <c r="S56" i="7"/>
  <c r="N52" i="7"/>
  <c r="V30" i="7"/>
  <c r="R57" i="7"/>
  <c r="O58" i="7"/>
  <c r="T60" i="7"/>
  <c r="Q58" i="7"/>
  <c r="U57" i="7"/>
  <c r="S57" i="7"/>
  <c r="P60" i="7"/>
  <c r="C2" i="5"/>
  <c r="M52" i="7"/>
  <c r="V31" i="7"/>
  <c r="P61" i="7"/>
  <c r="U58" i="7"/>
  <c r="O59" i="7"/>
  <c r="S58" i="7"/>
  <c r="Q59" i="7"/>
  <c r="T61" i="7"/>
  <c r="R58" i="7"/>
  <c r="N53" i="7"/>
  <c r="V32" i="7"/>
  <c r="S59" i="7"/>
  <c r="N54" i="7"/>
  <c r="T62" i="7"/>
  <c r="P62" i="7"/>
  <c r="R59" i="7"/>
  <c r="O60" i="7"/>
  <c r="Q60" i="7"/>
  <c r="U59" i="7"/>
  <c r="V33" i="7"/>
  <c r="T63" i="7"/>
  <c r="U60" i="7"/>
  <c r="R60" i="7"/>
  <c r="Q61" i="7"/>
  <c r="P63" i="7"/>
  <c r="N55" i="7"/>
  <c r="O61" i="7"/>
  <c r="S60" i="7"/>
  <c r="M53" i="7"/>
  <c r="V34" i="7"/>
  <c r="O62" i="7"/>
  <c r="N56" i="7"/>
  <c r="R61" i="7"/>
  <c r="P64" i="7"/>
  <c r="U61" i="7"/>
  <c r="M54" i="7"/>
  <c r="S61" i="7"/>
  <c r="Q62" i="7"/>
  <c r="T64" i="7"/>
  <c r="V35" i="7"/>
  <c r="P65" i="7"/>
  <c r="S62" i="7"/>
  <c r="R62" i="7"/>
  <c r="M55" i="7"/>
  <c r="N57" i="7"/>
  <c r="Q63" i="7"/>
  <c r="T65" i="7"/>
  <c r="U62" i="7"/>
  <c r="O63" i="7"/>
  <c r="V36" i="7"/>
  <c r="Q64" i="7"/>
  <c r="R63" i="7"/>
  <c r="N58" i="7"/>
  <c r="T66" i="7"/>
  <c r="O64" i="7"/>
  <c r="S63" i="7"/>
  <c r="U63" i="7"/>
  <c r="P66" i="7"/>
  <c r="V37" i="7"/>
  <c r="O65" i="7"/>
  <c r="T67" i="7"/>
  <c r="S64" i="7"/>
  <c r="N59" i="7"/>
  <c r="Q65" i="7"/>
  <c r="R64" i="7"/>
  <c r="P67" i="7"/>
  <c r="U64" i="7"/>
  <c r="V38" i="7"/>
  <c r="S65" i="7"/>
  <c r="N60" i="7"/>
  <c r="R65" i="7"/>
  <c r="T68" i="7"/>
  <c r="P68" i="7"/>
  <c r="U65" i="7"/>
  <c r="Q66" i="7"/>
  <c r="O66" i="7"/>
  <c r="V39" i="7"/>
  <c r="T69" i="7"/>
  <c r="R66" i="7"/>
  <c r="U66" i="7"/>
  <c r="O67" i="7"/>
  <c r="N61" i="7"/>
  <c r="Q67" i="7"/>
  <c r="P69" i="7"/>
  <c r="S66" i="7"/>
  <c r="V40" i="7"/>
  <c r="O68" i="7"/>
  <c r="P70" i="7"/>
  <c r="U67" i="7"/>
  <c r="Q68" i="7"/>
  <c r="R67" i="7"/>
  <c r="S67" i="7"/>
  <c r="N62" i="7"/>
  <c r="T70" i="7"/>
  <c r="V41" i="7"/>
  <c r="Q69" i="7"/>
  <c r="T71" i="7"/>
  <c r="N63" i="7"/>
  <c r="U68" i="7"/>
  <c r="S68" i="7"/>
  <c r="P71" i="7"/>
  <c r="R68" i="7"/>
  <c r="O69" i="7"/>
  <c r="V42" i="7"/>
  <c r="U69" i="7"/>
  <c r="N64" i="7"/>
  <c r="O70" i="7"/>
  <c r="R69" i="7"/>
  <c r="P72" i="7"/>
  <c r="T72" i="7"/>
  <c r="S69" i="7"/>
  <c r="Q70" i="7"/>
  <c r="V43" i="7"/>
  <c r="Q71" i="7"/>
  <c r="R70" i="7"/>
  <c r="U70" i="7"/>
  <c r="O71" i="7"/>
  <c r="S70" i="7"/>
  <c r="T73" i="7"/>
  <c r="N65" i="7"/>
  <c r="P73" i="7"/>
  <c r="V44" i="7"/>
  <c r="P74" i="7"/>
  <c r="T74" i="7"/>
  <c r="O72" i="7"/>
  <c r="U71" i="7"/>
  <c r="R71" i="7"/>
  <c r="N66" i="7"/>
  <c r="S71" i="7"/>
  <c r="Q72" i="7"/>
  <c r="V45" i="7"/>
  <c r="Q73" i="7"/>
  <c r="S72" i="7"/>
  <c r="N67" i="7"/>
  <c r="U72" i="7"/>
  <c r="O73" i="7"/>
  <c r="R72" i="7"/>
  <c r="V46" i="7"/>
  <c r="P76" i="7"/>
  <c r="P75" i="7"/>
  <c r="T76" i="7"/>
  <c r="T75" i="7"/>
  <c r="O74" i="7"/>
  <c r="Q74" i="7"/>
  <c r="N68" i="7"/>
  <c r="R73" i="7"/>
  <c r="U73" i="7"/>
  <c r="S73" i="7"/>
  <c r="V47" i="7"/>
  <c r="P77" i="7"/>
  <c r="T77" i="7"/>
  <c r="Q75" i="7"/>
  <c r="U74" i="7"/>
  <c r="R74" i="7"/>
  <c r="S74" i="7"/>
  <c r="N69" i="7"/>
  <c r="V48" i="7"/>
  <c r="O76" i="7"/>
  <c r="O75" i="7"/>
  <c r="T79" i="7"/>
  <c r="T78" i="7"/>
  <c r="P79" i="7"/>
  <c r="P78" i="7"/>
  <c r="Q76" i="7"/>
  <c r="U75" i="7"/>
  <c r="S75" i="7"/>
  <c r="R75" i="7"/>
  <c r="O77" i="7"/>
  <c r="N70" i="7"/>
  <c r="V49" i="7"/>
  <c r="T80" i="7"/>
  <c r="Q77" i="7"/>
  <c r="P80" i="7"/>
  <c r="O78" i="7"/>
  <c r="P81" i="7"/>
  <c r="T81" i="7"/>
  <c r="S76" i="7"/>
  <c r="R76" i="7"/>
  <c r="N71" i="7"/>
  <c r="V50" i="7"/>
  <c r="B2" i="5"/>
  <c r="Q79" i="7"/>
  <c r="Q78" i="7"/>
  <c r="U77" i="7"/>
  <c r="U76" i="7"/>
  <c r="R77" i="7"/>
  <c r="S77" i="7"/>
  <c r="T82" i="7"/>
  <c r="P82" i="7"/>
  <c r="N72" i="7"/>
  <c r="M56" i="7"/>
  <c r="V51" i="7"/>
  <c r="O80" i="7"/>
  <c r="O79" i="7"/>
  <c r="Q80" i="7"/>
  <c r="U78" i="7"/>
  <c r="S78" i="7"/>
  <c r="R78" i="7"/>
  <c r="P83" i="7"/>
  <c r="T83" i="7"/>
  <c r="O81" i="7"/>
  <c r="M57" i="7"/>
  <c r="N73" i="7"/>
  <c r="V52" i="7"/>
  <c r="Q81" i="7"/>
  <c r="R79" i="7"/>
  <c r="S79" i="7"/>
  <c r="Q82" i="7"/>
  <c r="O82" i="7"/>
  <c r="N74" i="7"/>
  <c r="M58" i="7"/>
  <c r="V53" i="7"/>
  <c r="P85" i="7"/>
  <c r="P84" i="7"/>
  <c r="T85" i="7"/>
  <c r="T84" i="7"/>
  <c r="U79" i="7"/>
  <c r="T86" i="7"/>
  <c r="S80" i="7"/>
  <c r="R80" i="7"/>
  <c r="O83" i="7"/>
  <c r="Q83" i="7"/>
  <c r="M59" i="7"/>
  <c r="V54" i="7"/>
  <c r="P86" i="7"/>
  <c r="U80" i="7"/>
  <c r="N76" i="7"/>
  <c r="N75" i="7"/>
  <c r="T87" i="7"/>
  <c r="S81" i="7"/>
  <c r="R81" i="7"/>
  <c r="N77" i="7"/>
  <c r="M60" i="7"/>
  <c r="V55" i="7"/>
  <c r="P87" i="7"/>
  <c r="Q85" i="7"/>
  <c r="Q84" i="7"/>
  <c r="O85" i="7"/>
  <c r="O84" i="7"/>
  <c r="U81" i="7"/>
  <c r="P88" i="7"/>
  <c r="T88" i="7"/>
  <c r="O86" i="7"/>
  <c r="S82" i="7"/>
  <c r="R82" i="7"/>
  <c r="M61" i="7"/>
  <c r="V56" i="7"/>
  <c r="Q86" i="7"/>
  <c r="U82" i="7"/>
  <c r="N79" i="7"/>
  <c r="N78" i="7"/>
  <c r="T89" i="7"/>
  <c r="P89" i="7"/>
  <c r="Q87" i="7"/>
  <c r="O87" i="7"/>
  <c r="R83" i="7"/>
  <c r="S83" i="7"/>
  <c r="N80" i="7"/>
  <c r="M62" i="7"/>
  <c r="V57" i="7"/>
  <c r="U83" i="7"/>
  <c r="P90" i="7"/>
  <c r="T90" i="7"/>
  <c r="Q88" i="7"/>
  <c r="O88" i="7"/>
  <c r="N81" i="7"/>
  <c r="M63" i="7"/>
  <c r="V58" i="7"/>
  <c r="R85" i="7"/>
  <c r="R84" i="7"/>
  <c r="S85" i="7"/>
  <c r="S84" i="7"/>
  <c r="U84" i="7"/>
  <c r="T91" i="7"/>
  <c r="P91" i="7"/>
  <c r="O89" i="7"/>
  <c r="Q89" i="7"/>
  <c r="N82" i="7"/>
  <c r="M64" i="7"/>
  <c r="V59" i="7"/>
  <c r="R86" i="7"/>
  <c r="U85" i="7"/>
  <c r="S86" i="7"/>
  <c r="P92" i="7"/>
  <c r="T92" i="7"/>
  <c r="O90" i="7"/>
  <c r="Q90" i="7"/>
  <c r="R87" i="7"/>
  <c r="S87" i="7"/>
  <c r="N83" i="7"/>
  <c r="M65" i="7"/>
  <c r="V60" i="7"/>
  <c r="U86" i="7"/>
  <c r="T93" i="7"/>
  <c r="P93" i="7"/>
  <c r="Q91" i="7"/>
  <c r="O91" i="7"/>
  <c r="S88" i="7"/>
  <c r="R88" i="7"/>
  <c r="M66" i="7"/>
  <c r="V61" i="7"/>
  <c r="N85" i="7"/>
  <c r="N84" i="7"/>
  <c r="U87" i="7"/>
  <c r="P94" i="7"/>
  <c r="T94" i="7"/>
  <c r="O92" i="7"/>
  <c r="Q92" i="7"/>
  <c r="R89" i="7"/>
  <c r="S89" i="7"/>
  <c r="N86" i="7"/>
  <c r="M67" i="7"/>
  <c r="V62" i="7"/>
  <c r="U88" i="7"/>
  <c r="T95" i="7"/>
  <c r="P95" i="7"/>
  <c r="Q93" i="7"/>
  <c r="O93" i="7"/>
  <c r="R90" i="7"/>
  <c r="S90" i="7"/>
  <c r="N87" i="7"/>
  <c r="M68" i="7"/>
  <c r="V63" i="7"/>
  <c r="U89" i="7"/>
  <c r="P96" i="7"/>
  <c r="T96" i="7"/>
  <c r="O94" i="7"/>
  <c r="Q94" i="7"/>
  <c r="S91" i="7"/>
  <c r="R91" i="7"/>
  <c r="N88" i="7"/>
  <c r="M69" i="7"/>
  <c r="V64" i="7"/>
  <c r="U90" i="7"/>
  <c r="T97" i="7"/>
  <c r="P97" i="7"/>
  <c r="Q95" i="7"/>
  <c r="O95" i="7"/>
  <c r="S92" i="7"/>
  <c r="R92" i="7"/>
  <c r="N89" i="7"/>
  <c r="M70" i="7"/>
  <c r="V65" i="7"/>
  <c r="U91" i="7"/>
  <c r="P98" i="7"/>
  <c r="T98" i="7"/>
  <c r="O96" i="7"/>
  <c r="Q96" i="7"/>
  <c r="S93" i="7"/>
  <c r="R93" i="7"/>
  <c r="N90" i="7"/>
  <c r="M71" i="7"/>
  <c r="V66" i="7"/>
  <c r="U92" i="7"/>
  <c r="T99" i="7"/>
  <c r="P99" i="7"/>
  <c r="O97" i="7"/>
  <c r="Q97" i="7"/>
  <c r="R94" i="7"/>
  <c r="S94" i="7"/>
  <c r="N91" i="7"/>
  <c r="M72" i="7"/>
  <c r="V67" i="7"/>
  <c r="U93" i="7"/>
  <c r="P100" i="7"/>
  <c r="T100" i="7"/>
  <c r="Q98" i="7"/>
  <c r="O98" i="7"/>
  <c r="S95" i="7"/>
  <c r="R95" i="7"/>
  <c r="N92" i="7"/>
  <c r="M73" i="7"/>
  <c r="V68" i="7"/>
  <c r="U94" i="7"/>
  <c r="T101" i="7"/>
  <c r="P101" i="7"/>
  <c r="Q99" i="7"/>
  <c r="O99" i="7"/>
  <c r="R96" i="7"/>
  <c r="S96" i="7"/>
  <c r="N93" i="7"/>
  <c r="M74" i="7"/>
  <c r="V69" i="7"/>
  <c r="U95" i="7"/>
  <c r="P102" i="7"/>
  <c r="T102" i="7"/>
  <c r="O100" i="7"/>
  <c r="Q100" i="7"/>
  <c r="S97" i="7"/>
  <c r="R97" i="7"/>
  <c r="N94" i="7"/>
  <c r="M75" i="7"/>
  <c r="V70" i="7"/>
  <c r="U96" i="7"/>
  <c r="Q101" i="7"/>
  <c r="O101" i="7"/>
  <c r="R98" i="7"/>
  <c r="S98" i="7"/>
  <c r="N95" i="7"/>
  <c r="M76" i="7"/>
  <c r="V71" i="7"/>
  <c r="P103" i="7"/>
  <c r="T103" i="7"/>
  <c r="U97" i="7"/>
  <c r="O102" i="7"/>
  <c r="Q102" i="7"/>
  <c r="S99" i="7"/>
  <c r="R99" i="7"/>
  <c r="N96" i="7"/>
  <c r="M77" i="7"/>
  <c r="V72" i="7"/>
  <c r="U98" i="7"/>
  <c r="R100" i="7"/>
  <c r="S100" i="7"/>
  <c r="N97" i="7"/>
  <c r="V73" i="7"/>
  <c r="U99" i="7"/>
  <c r="O103" i="7"/>
  <c r="M78" i="7"/>
  <c r="Q103" i="7"/>
  <c r="S101" i="7"/>
  <c r="R101" i="7"/>
  <c r="N98" i="7"/>
  <c r="M79" i="7"/>
  <c r="V74" i="7"/>
  <c r="U100" i="7"/>
  <c r="R102" i="7"/>
  <c r="S102" i="7"/>
  <c r="N99" i="7"/>
  <c r="M80" i="7"/>
  <c r="V75" i="7"/>
  <c r="U101" i="7"/>
  <c r="N100" i="7"/>
  <c r="M81" i="7"/>
  <c r="V76" i="7"/>
  <c r="R103" i="7"/>
  <c r="U102" i="7"/>
  <c r="S103" i="7"/>
  <c r="N101" i="7"/>
  <c r="M82" i="7"/>
  <c r="V77" i="7"/>
  <c r="U103" i="7"/>
  <c r="N102" i="7"/>
  <c r="M83" i="7"/>
  <c r="V78" i="7"/>
  <c r="V79" i="7"/>
  <c r="M84" i="7"/>
  <c r="N103" i="7"/>
  <c r="V80" i="7"/>
  <c r="M85" i="7"/>
  <c r="V81" i="7"/>
  <c r="M86" i="7"/>
  <c r="V82" i="7"/>
  <c r="M87" i="7"/>
  <c r="V83" i="7"/>
  <c r="M88" i="7"/>
  <c r="V84" i="7"/>
  <c r="M89" i="7"/>
  <c r="M90" i="7"/>
  <c r="V85" i="7"/>
  <c r="V86" i="7"/>
  <c r="M91" i="7"/>
  <c r="M92" i="7"/>
  <c r="V87" i="7"/>
  <c r="V88" i="7"/>
  <c r="M93" i="7"/>
  <c r="S2" i="5"/>
  <c r="M94" i="7"/>
  <c r="V89" i="7"/>
  <c r="V90" i="7"/>
  <c r="M95" i="7"/>
  <c r="M96" i="7"/>
  <c r="V91" i="7"/>
  <c r="V92" i="7"/>
  <c r="M97" i="7"/>
  <c r="M98" i="7"/>
  <c r="V93" i="7"/>
  <c r="M99" i="7"/>
  <c r="V94" i="7"/>
  <c r="V95" i="7"/>
  <c r="M100" i="7"/>
  <c r="M101" i="7"/>
  <c r="V96" i="7"/>
  <c r="M102" i="7"/>
  <c r="V97" i="7"/>
  <c r="V98" i="7"/>
  <c r="M103" i="7"/>
  <c r="V99" i="7"/>
  <c r="V100" i="7"/>
  <c r="V101" i="7"/>
  <c r="V102" i="7"/>
  <c r="V10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<sst xmlns="http://schemas.openxmlformats.org/spreadsheetml/2006/main" count="473" uniqueCount="177">
  <si>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</si>
  <si>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</si>
  <si>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</si>
  <si>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</si>
  <si>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</si>
  <si>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</si>
  <si>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</si>
  <si>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</si>
  <si>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</si>
  <si>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</si>
  <si>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</si>
  <si>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</si>
  <si>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</si>
  <si>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</si>
  <si>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</si>
  <si>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</si>
  <si>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</si>
  <si>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</si>
  <si>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</si>
  <si>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</si>
  <si>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</si>
  <si>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</si>
  <si>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</si>
  <si>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</si>
  <si>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</si>
  <si>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</si>
  <si>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</si>
  <si>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</si>
  <si>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</si>
  <si>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</si>
  <si>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</si>
  <si>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</si>
  <si>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</si>
  <si>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</si>
  <si>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</si>
  <si>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</si>
  <si>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</si>
  <si>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</si>
  <si>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</si>
  <si>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</si>
  <si>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</si>
  <si>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</si>
  <si>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</si>
  <si>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</si>
  <si>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</si>
  <si>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</si>
  <si>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</si>
  <si>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</si>
  <si>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</si>
  <si>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</si>
  <si>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</si>
  <si>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</si>
  <si>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</si>
  <si>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</si>
  <si>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</si>
  <si>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</si>
  <si>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</si>
  <si>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</si>
  <si>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</si>
  <si>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</si>
  <si>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</si>
  <si>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</si>
  <si>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</si>
  <si>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</si>
  <si>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</si>
  <si>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</si>
  <si>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</si>
  <si>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</si>
  <si>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</si>
  <si>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</si>
  <si>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</si>
  <si>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</si>
  <si>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</si>
  <si>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</si>
  <si>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</si>
  <si>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</si>
  <si>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</si>
  <si>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</si>
  <si>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</si>
  <si>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</si>
  <si>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</si>
  <si>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</si>
  <si>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</si>
  <si>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</si>
  <si>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</si>
  <si>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</si>
  <si>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</si>
  <si>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</si>
  <si>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</si>
  <si>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</si>
  <si>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</si>
  <si>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</si>
  <si>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</si>
  <si>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</si>
  <si>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</si>
  <si>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</si>
  <si>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</si>
  <si>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</si>
  <si>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</si>
  <si>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</si>
  <si>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</si>
  <si>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</si>
  <si>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</si>
  <si>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</si>
  <si>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</si>
  <si>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</si>
  <si>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</si>
  <si>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</si>
  <si>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</si>
  <si>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</si>
  <si>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</si>
  <si>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</si>
  <si>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</si>
  <si>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</si>
  <si>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</si>
  <si>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</si>
  <si>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</si>
  <si>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</si>
  <si>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</si>
  <si>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</si>
  <si>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</si>
  <si>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</si>
  <si>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</si>
  <si>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</si>
  <si>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</si>
  <si>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</si>
  <si>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</si>
  <si>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</si>
  <si>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</si>
  <si>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</si>
  <si>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</si>
  <si>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</si>
  <si>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</si>
  <si>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</si>
  <si>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</si>
  <si>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</si>
  <si>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</si>
  <si>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</si>
  <si>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</si>
  <si>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</si>
  <si>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</si>
  <si>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</si>
  <si>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</si>
  <si>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</si>
  <si>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</si>
  <si>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</si>
  <si>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</si>
  <si>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</si>
  <si>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</si>
  <si>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</si>
  <si>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</si>
  <si>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</si>
  <si>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</si>
  <si>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</si>
  <si>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</si>
  <si>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</si>
  <si>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</si>
  <si>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</si>
  <si>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</si>
  <si>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</si>
  <si>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</si>
  <si>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</si>
  <si>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</si>
  <si>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</si>
  <si>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</si>
  <si>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</si>
  <si>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</si>
  <si>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</si>
  <si>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</si>
  <si>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</si>
  <si>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</si>
  <si>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</si>
  <si>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</si>
  <si>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2019 - 25 Jun 2022</t>
  </si>
  <si>
    <t xml:space="preserve">3 May 2020 - 25 Jun 2022 </t>
  </si>
  <si>
    <t>3 May 2020 - 25 Jun 2022</t>
  </si>
  <si>
    <t xml:space="preserve">3 May 2020 - 25 Jun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</si>
</sst>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19 - 25 june</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25)</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28 June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9" ht="21" customHeight="1"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65"/>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5" t="s">
        <v>23</v>
      </c>
      <c r="B1" s="96"/>
      <c r="C1" s="92" t="s">
        <v>160</v>
      </c>
      <c r="D1" s="93"/>
      <c r="E1" s="94"/>
    </row>
    <row r="2" spans="1:6" ht="14.4" customHeight="1" x14ac:dyDescent="0.35">
      <c r="A2" s="97"/>
      <c r="B2" s="98"/>
      <c r="C2" s="8" t="s">
        <v>19</v>
      </c>
      <c r="D2" s="8" t="s">
        <v>20</v>
      </c>
      <c r="E2" s="8" t="s">
        <v>21</v>
      </c>
    </row>
    <row r="3" spans="1:6" x14ac:dyDescent="0.35">
      <c r="A3" s="3">
        <v>1</v>
      </c>
      <c r="B3" s="4">
        <v>43828</v>
      </c>
      <c r="C3" s="5">
        <v>10455.839218992032</v>
      </c>
      <c r="D3" s="5">
        <v>9086.892258722055</v>
      </c>
      <c r="E3" s="5">
        <v>1368.9469602699774</v>
      </c>
      <c r="F3" s="1"/>
    </row>
    <row r="4" spans="1:6" x14ac:dyDescent="0.35">
      <c r="A4" s="3">
        <v>2</v>
      </c>
      <c r="B4" s="4">
        <v>43835</v>
      </c>
      <c r="C4" s="5">
        <v>9677.8350331048205</v>
      </c>
      <c r="D4" s="5">
        <v>8805.5066850685507</v>
      </c>
      <c r="E4" s="5">
        <v>872.32834803626906</v>
      </c>
      <c r="F4" s="1"/>
    </row>
    <row r="5" spans="1:6" x14ac:dyDescent="0.35">
      <c r="A5" s="3">
        <v>3</v>
      </c>
      <c r="B5" s="4">
        <v>43842</v>
      </c>
      <c r="C5" s="5">
        <v>9254.1933788698734</v>
      </c>
      <c r="D5" s="5">
        <v>8451.9450439224129</v>
      </c>
      <c r="E5" s="5">
        <v>802.2483349474611</v>
      </c>
      <c r="F5" s="1"/>
    </row>
    <row r="6" spans="1:6" x14ac:dyDescent="0.35">
      <c r="A6" s="3">
        <v>4</v>
      </c>
      <c r="B6" s="4">
        <v>43849</v>
      </c>
      <c r="C6" s="5">
        <v>8625.9681792805113</v>
      </c>
      <c r="D6" s="5">
        <v>7786.6073502519721</v>
      </c>
      <c r="E6" s="5">
        <v>839.360829028539</v>
      </c>
      <c r="F6" s="1"/>
    </row>
    <row r="7" spans="1:6" x14ac:dyDescent="0.35">
      <c r="A7" s="3">
        <v>5</v>
      </c>
      <c r="B7" s="4">
        <v>43856</v>
      </c>
      <c r="C7" s="5">
        <v>9417.7997152800181</v>
      </c>
      <c r="D7" s="5">
        <v>8414.9492641589586</v>
      </c>
      <c r="E7" s="5">
        <v>1002.8504511210599</v>
      </c>
      <c r="F7" s="1"/>
    </row>
    <row r="8" spans="1:6" x14ac:dyDescent="0.35">
      <c r="A8" s="3">
        <v>6</v>
      </c>
      <c r="B8" s="4">
        <v>43863</v>
      </c>
      <c r="C8" s="5">
        <v>10094.620192062528</v>
      </c>
      <c r="D8" s="5">
        <v>8988.2198203540465</v>
      </c>
      <c r="E8" s="5">
        <v>1106.4003717084804</v>
      </c>
      <c r="F8" s="1"/>
    </row>
    <row r="9" spans="1:6" x14ac:dyDescent="0.35">
      <c r="A9" s="3">
        <v>7</v>
      </c>
      <c r="B9" s="4">
        <v>43870</v>
      </c>
      <c r="C9" s="5">
        <v>9279.4425880940253</v>
      </c>
      <c r="D9" s="5">
        <v>8324.0870953390986</v>
      </c>
      <c r="E9" s="5">
        <v>955.35549275492644</v>
      </c>
      <c r="F9" s="1"/>
    </row>
    <row r="10" spans="1:6" x14ac:dyDescent="0.35">
      <c r="A10" s="3">
        <v>8</v>
      </c>
      <c r="B10" s="4">
        <v>43877</v>
      </c>
      <c r="C10" s="5">
        <v>9312.0396725549908</v>
      </c>
      <c r="D10" s="5">
        <v>8361.3210650993151</v>
      </c>
      <c r="E10" s="5">
        <v>950.71860745567687</v>
      </c>
      <c r="F10" s="1"/>
    </row>
    <row r="11" spans="1:6" x14ac:dyDescent="0.35">
      <c r="A11" s="3">
        <v>9</v>
      </c>
      <c r="B11" s="4">
        <v>43884</v>
      </c>
      <c r="C11" s="5">
        <v>9019.4256597888834</v>
      </c>
      <c r="D11" s="5">
        <v>8072.5164937999034</v>
      </c>
      <c r="E11" s="5">
        <v>946.90916598897911</v>
      </c>
      <c r="F11" s="1"/>
    </row>
    <row r="12" spans="1:6" x14ac:dyDescent="0.35">
      <c r="A12" s="3">
        <v>10</v>
      </c>
      <c r="B12" s="4">
        <v>43891</v>
      </c>
      <c r="C12" s="5">
        <v>9839.5345834241434</v>
      </c>
      <c r="D12" s="5">
        <v>8588.3092728620668</v>
      </c>
      <c r="E12" s="5">
        <v>1251.2253105620764</v>
      </c>
      <c r="F12" s="1"/>
    </row>
    <row r="13" spans="1:6" x14ac:dyDescent="0.35">
      <c r="A13" s="3">
        <v>11</v>
      </c>
      <c r="B13" s="4">
        <v>43898</v>
      </c>
      <c r="C13" s="5">
        <v>9398.1286249524946</v>
      </c>
      <c r="D13" s="5">
        <v>8393.3736280167304</v>
      </c>
      <c r="E13" s="5">
        <v>1004.7549969357646</v>
      </c>
      <c r="F13" s="1"/>
    </row>
    <row r="14" spans="1:6" x14ac:dyDescent="0.35">
      <c r="A14" s="3">
        <v>12</v>
      </c>
      <c r="B14" s="4">
        <v>43905</v>
      </c>
      <c r="C14" s="5">
        <v>9117.5610266732037</v>
      </c>
      <c r="D14" s="5">
        <v>8185.7108552144146</v>
      </c>
      <c r="E14" s="5">
        <v>931.85017145878987</v>
      </c>
      <c r="F14" s="1"/>
    </row>
    <row r="15" spans="1:6" x14ac:dyDescent="0.35">
      <c r="A15" s="3">
        <v>13</v>
      </c>
      <c r="B15" s="4">
        <v>43912</v>
      </c>
      <c r="C15" s="5">
        <v>9043.4928137254483</v>
      </c>
      <c r="D15" s="5">
        <v>8236.097151479973</v>
      </c>
      <c r="E15" s="5">
        <v>807.39566224547502</v>
      </c>
      <c r="F15" s="1"/>
    </row>
    <row r="16" spans="1:6" x14ac:dyDescent="0.35">
      <c r="A16" s="3">
        <v>14</v>
      </c>
      <c r="B16" s="4">
        <v>43919</v>
      </c>
      <c r="C16" s="5">
        <v>8771.5610179054165</v>
      </c>
      <c r="D16" s="5">
        <v>8238.7867456458516</v>
      </c>
      <c r="E16" s="5">
        <v>532.77427225956365</v>
      </c>
      <c r="F16" s="1"/>
    </row>
    <row r="17" spans="1:5" x14ac:dyDescent="0.35">
      <c r="A17" s="3">
        <v>15</v>
      </c>
      <c r="B17" s="4">
        <v>43926</v>
      </c>
      <c r="C17" s="5">
        <v>8763.8244665538805</v>
      </c>
      <c r="D17" s="5">
        <v>8287.968597107063</v>
      </c>
      <c r="E17" s="5">
        <v>475.85586944681683</v>
      </c>
    </row>
    <row r="18" spans="1:5" x14ac:dyDescent="0.35">
      <c r="A18" s="3">
        <v>16</v>
      </c>
      <c r="B18" s="4">
        <v>43933</v>
      </c>
      <c r="C18" s="5">
        <v>8616.8810384267763</v>
      </c>
      <c r="D18" s="5">
        <v>8123.9203750563975</v>
      </c>
      <c r="E18" s="5">
        <v>492.96066337037962</v>
      </c>
    </row>
    <row r="19" spans="1:5" x14ac:dyDescent="0.35">
      <c r="A19" s="3">
        <v>17</v>
      </c>
      <c r="B19" s="4">
        <v>43940</v>
      </c>
      <c r="C19" s="5">
        <v>8430.4349542014425</v>
      </c>
      <c r="D19" s="5">
        <v>7937.7199961525403</v>
      </c>
      <c r="E19" s="5">
        <v>492.71495804890253</v>
      </c>
    </row>
    <row r="20" spans="1:5" x14ac:dyDescent="0.35">
      <c r="A20" s="3">
        <v>18</v>
      </c>
      <c r="B20" s="4">
        <v>43947</v>
      </c>
      <c r="C20" s="5">
        <v>8479.9726616716871</v>
      </c>
      <c r="D20" s="5">
        <v>7998.4463747847531</v>
      </c>
      <c r="E20" s="5">
        <v>481.52628688693454</v>
      </c>
    </row>
    <row r="21" spans="1:5" x14ac:dyDescent="0.35">
      <c r="A21" s="3">
        <v>19</v>
      </c>
      <c r="B21" s="4">
        <v>43954</v>
      </c>
      <c r="C21" s="5">
        <v>8938.4514851033455</v>
      </c>
      <c r="D21" s="5">
        <v>8339.4775860837726</v>
      </c>
      <c r="E21" s="5">
        <v>598.97389901957399</v>
      </c>
    </row>
    <row r="22" spans="1:5" x14ac:dyDescent="0.35">
      <c r="A22" s="3">
        <v>20</v>
      </c>
      <c r="B22" s="4">
        <v>43961</v>
      </c>
      <c r="C22" s="5">
        <v>9068.7834215154035</v>
      </c>
      <c r="D22" s="5">
        <v>8476.9372948967921</v>
      </c>
      <c r="E22" s="5">
        <v>591.84612661861036</v>
      </c>
    </row>
    <row r="23" spans="1:5" x14ac:dyDescent="0.35">
      <c r="A23" s="3">
        <v>21</v>
      </c>
      <c r="B23" s="4">
        <v>43968</v>
      </c>
      <c r="C23" s="5">
        <v>9275.6714621925676</v>
      </c>
      <c r="D23" s="5">
        <v>8622.6579684912358</v>
      </c>
      <c r="E23" s="5">
        <v>653.01349370133164</v>
      </c>
    </row>
    <row r="24" spans="1:5" x14ac:dyDescent="0.35">
      <c r="A24" s="3">
        <v>22</v>
      </c>
      <c r="B24" s="4">
        <v>43975</v>
      </c>
      <c r="C24" s="5">
        <v>9817.0881268150861</v>
      </c>
      <c r="D24" s="5">
        <v>9169.3332079605534</v>
      </c>
      <c r="E24" s="5">
        <v>647.75491885453243</v>
      </c>
    </row>
    <row r="25" spans="1:5" x14ac:dyDescent="0.35">
      <c r="A25" s="3">
        <v>23</v>
      </c>
      <c r="B25" s="4">
        <v>43982</v>
      </c>
      <c r="C25" s="5">
        <v>10508.989797183011</v>
      </c>
      <c r="D25" s="5">
        <v>9405.2110491833082</v>
      </c>
      <c r="E25" s="5">
        <v>1103.778747999701</v>
      </c>
    </row>
    <row r="26" spans="1:5" x14ac:dyDescent="0.35">
      <c r="A26" s="3">
        <v>24</v>
      </c>
      <c r="B26" s="4">
        <v>43989</v>
      </c>
      <c r="C26" s="5">
        <v>11008.051983780237</v>
      </c>
      <c r="D26" s="5">
        <v>10019.471140815171</v>
      </c>
      <c r="E26" s="5">
        <v>988.58084296506581</v>
      </c>
    </row>
    <row r="27" spans="1:5" x14ac:dyDescent="0.35">
      <c r="A27" s="3">
        <v>25</v>
      </c>
      <c r="B27" s="4">
        <v>43996</v>
      </c>
      <c r="C27" s="5">
        <v>12397.156953163778</v>
      </c>
      <c r="D27" s="5">
        <v>11441.639213263366</v>
      </c>
      <c r="E27" s="5">
        <v>955.5177399004117</v>
      </c>
    </row>
    <row r="28" spans="1:5" x14ac:dyDescent="0.35">
      <c r="A28" s="3">
        <v>26</v>
      </c>
      <c r="B28" s="4">
        <v>44003</v>
      </c>
      <c r="C28" s="5">
        <v>12987.772251481845</v>
      </c>
      <c r="D28" s="5">
        <v>12014.105026158497</v>
      </c>
      <c r="E28" s="5">
        <v>973.66722532334711</v>
      </c>
    </row>
    <row r="29" spans="1:5" x14ac:dyDescent="0.35">
      <c r="A29" s="3">
        <v>27</v>
      </c>
      <c r="B29" s="4">
        <v>44010</v>
      </c>
      <c r="C29" s="5">
        <v>13964.723719035415</v>
      </c>
      <c r="D29" s="5">
        <v>12987.456354347842</v>
      </c>
      <c r="E29" s="5">
        <v>977.26736468757463</v>
      </c>
    </row>
    <row r="30" spans="1:5" x14ac:dyDescent="0.35">
      <c r="A30" s="3">
        <v>28</v>
      </c>
      <c r="B30" s="4">
        <v>44017</v>
      </c>
      <c r="C30" s="5">
        <v>15240.887503993177</v>
      </c>
      <c r="D30" s="5">
        <v>14294.884677976275</v>
      </c>
      <c r="E30" s="5">
        <v>946.00282601690174</v>
      </c>
    </row>
    <row r="31" spans="1:5" x14ac:dyDescent="0.35">
      <c r="A31" s="3">
        <v>29</v>
      </c>
      <c r="B31" s="4">
        <v>44024</v>
      </c>
      <c r="C31" s="5">
        <v>16709.571273301382</v>
      </c>
      <c r="D31" s="5">
        <v>15865.332029949939</v>
      </c>
      <c r="E31" s="5">
        <v>844.239243351445</v>
      </c>
    </row>
    <row r="32" spans="1:5" x14ac:dyDescent="0.35">
      <c r="A32" s="3">
        <v>30</v>
      </c>
      <c r="B32" s="4">
        <v>44031</v>
      </c>
      <c r="C32" s="5">
        <v>16558.635976018166</v>
      </c>
      <c r="D32" s="5">
        <v>15763.313171651494</v>
      </c>
      <c r="E32" s="5">
        <v>795.32280436667156</v>
      </c>
    </row>
    <row r="33" spans="1:5" x14ac:dyDescent="0.35">
      <c r="A33" s="3">
        <v>31</v>
      </c>
      <c r="B33" s="4">
        <v>44038</v>
      </c>
      <c r="C33" s="5">
        <v>15634.84536485247</v>
      </c>
      <c r="D33" s="5">
        <v>14826.378054299472</v>
      </c>
      <c r="E33" s="5">
        <v>808.46731055299699</v>
      </c>
    </row>
    <row r="34" spans="1:5" x14ac:dyDescent="0.35">
      <c r="A34" s="3">
        <v>32</v>
      </c>
      <c r="B34" s="4">
        <v>44045</v>
      </c>
      <c r="C34" s="5">
        <v>14191.310737835918</v>
      </c>
      <c r="D34" s="5">
        <v>13316.87158699628</v>
      </c>
      <c r="E34" s="5">
        <v>874.4391508396377</v>
      </c>
    </row>
    <row r="35" spans="1:5" x14ac:dyDescent="0.35">
      <c r="A35" s="3">
        <v>33</v>
      </c>
      <c r="B35" s="4">
        <v>44052</v>
      </c>
      <c r="C35" s="5">
        <v>12735.198404297864</v>
      </c>
      <c r="D35" s="5">
        <v>11881.21113846243</v>
      </c>
      <c r="E35" s="5">
        <v>853.98726583543498</v>
      </c>
    </row>
    <row r="36" spans="1:5" x14ac:dyDescent="0.35">
      <c r="A36" s="3">
        <v>34</v>
      </c>
      <c r="B36" s="4">
        <v>44059</v>
      </c>
      <c r="C36" s="5">
        <v>12388.195495253964</v>
      </c>
      <c r="D36" s="5">
        <v>11334.861942828877</v>
      </c>
      <c r="E36" s="5">
        <v>1053.3335524250874</v>
      </c>
    </row>
    <row r="37" spans="1:5" x14ac:dyDescent="0.35">
      <c r="A37" s="3">
        <v>35</v>
      </c>
      <c r="B37" s="4">
        <v>44066</v>
      </c>
      <c r="C37" s="5">
        <v>11553.572644071461</v>
      </c>
      <c r="D37" s="5">
        <v>10409.819299993644</v>
      </c>
      <c r="E37" s="5">
        <v>1143.7533440778166</v>
      </c>
    </row>
    <row r="38" spans="1:5" x14ac:dyDescent="0.35">
      <c r="A38" s="3">
        <v>36</v>
      </c>
      <c r="B38" s="4">
        <v>44073</v>
      </c>
      <c r="C38" s="5">
        <v>11378.972259282122</v>
      </c>
      <c r="D38" s="5">
        <v>10186.894277696831</v>
      </c>
      <c r="E38" s="5">
        <v>1192.0779815852907</v>
      </c>
    </row>
    <row r="39" spans="1:5" x14ac:dyDescent="0.35">
      <c r="A39" s="3">
        <v>37</v>
      </c>
      <c r="B39" s="4">
        <v>44080</v>
      </c>
      <c r="C39" s="5">
        <v>10484.711773745157</v>
      </c>
      <c r="D39" s="5">
        <v>9302.9851217515334</v>
      </c>
      <c r="E39" s="5">
        <v>1181.7266519936227</v>
      </c>
    </row>
    <row r="40" spans="1:5" x14ac:dyDescent="0.35">
      <c r="A40" s="3">
        <v>38</v>
      </c>
      <c r="B40" s="4">
        <v>44087</v>
      </c>
      <c r="C40" s="5">
        <v>10009.654241722666</v>
      </c>
      <c r="D40" s="5">
        <v>8959.8673915583222</v>
      </c>
      <c r="E40" s="5">
        <v>1049.7868501643443</v>
      </c>
    </row>
    <row r="41" spans="1:5" x14ac:dyDescent="0.35">
      <c r="A41" s="3">
        <v>39</v>
      </c>
      <c r="B41" s="4">
        <v>44094</v>
      </c>
      <c r="C41" s="5">
        <v>10258.848040809316</v>
      </c>
      <c r="D41" s="5">
        <v>9035.8674743153169</v>
      </c>
      <c r="E41" s="5">
        <v>1222.9805664939986</v>
      </c>
    </row>
    <row r="42" spans="1:5" x14ac:dyDescent="0.35">
      <c r="A42" s="3">
        <v>40</v>
      </c>
      <c r="B42" s="4">
        <v>44101</v>
      </c>
      <c r="C42" s="5">
        <v>9940.9596395881326</v>
      </c>
      <c r="D42" s="5">
        <v>8855.5630229188355</v>
      </c>
      <c r="E42" s="5">
        <v>1085.3966166692971</v>
      </c>
    </row>
    <row r="43" spans="1:5" x14ac:dyDescent="0.35">
      <c r="A43" s="3">
        <v>41</v>
      </c>
      <c r="B43" s="4">
        <v>44108</v>
      </c>
      <c r="C43" s="5">
        <v>10519.493637307234</v>
      </c>
      <c r="D43" s="5">
        <v>9261.3482974113995</v>
      </c>
      <c r="E43" s="5">
        <v>1258.1453398958349</v>
      </c>
    </row>
    <row r="44" spans="1:5" x14ac:dyDescent="0.35">
      <c r="A44" s="3">
        <v>42</v>
      </c>
      <c r="B44" s="4">
        <v>44115</v>
      </c>
      <c r="C44" s="5">
        <v>10571.975764379134</v>
      </c>
      <c r="D44" s="5">
        <v>9415.6080010755213</v>
      </c>
      <c r="E44" s="5">
        <v>1156.3677633036132</v>
      </c>
    </row>
    <row r="45" spans="1:5" x14ac:dyDescent="0.35">
      <c r="A45" s="3">
        <v>43</v>
      </c>
      <c r="B45" s="4">
        <v>44122</v>
      </c>
      <c r="C45" s="5">
        <v>10450.441218468008</v>
      </c>
      <c r="D45" s="5">
        <v>9303.3840383617735</v>
      </c>
      <c r="E45" s="5">
        <v>1147.0571801062333</v>
      </c>
    </row>
    <row r="46" spans="1:5" x14ac:dyDescent="0.35">
      <c r="A46" s="3">
        <v>44</v>
      </c>
      <c r="B46" s="4">
        <v>44129</v>
      </c>
      <c r="C46" s="5">
        <v>10301.518824673061</v>
      </c>
      <c r="D46" s="5">
        <v>9167.1692684353038</v>
      </c>
      <c r="E46" s="5">
        <v>1134.3495562377577</v>
      </c>
    </row>
    <row r="47" spans="1:5" x14ac:dyDescent="0.35">
      <c r="A47" s="3">
        <v>45</v>
      </c>
      <c r="B47" s="4">
        <v>44136</v>
      </c>
      <c r="C47" s="5">
        <v>10478.77595249922</v>
      </c>
      <c r="D47" s="5">
        <v>9319.303451256983</v>
      </c>
      <c r="E47" s="5">
        <v>1159.4725012422368</v>
      </c>
    </row>
    <row r="48" spans="1:5" x14ac:dyDescent="0.35">
      <c r="A48" s="3">
        <v>46</v>
      </c>
      <c r="B48" s="4">
        <v>44143</v>
      </c>
      <c r="C48" s="5">
        <v>10849.756856581485</v>
      </c>
      <c r="D48" s="5">
        <v>9748.3990009023764</v>
      </c>
      <c r="E48" s="5">
        <v>1101.3578556791088</v>
      </c>
    </row>
    <row r="49" spans="1:7" x14ac:dyDescent="0.35">
      <c r="A49" s="3">
        <v>47</v>
      </c>
      <c r="B49" s="4">
        <v>44150</v>
      </c>
      <c r="C49" s="5">
        <v>10743.648530445986</v>
      </c>
      <c r="D49" s="5">
        <v>9620.8557253116051</v>
      </c>
      <c r="E49" s="5">
        <v>1122.7928051343802</v>
      </c>
      <c r="F49" s="34"/>
      <c r="G49" s="34"/>
    </row>
    <row r="50" spans="1:7" x14ac:dyDescent="0.35">
      <c r="A50" s="3">
        <v>48</v>
      </c>
      <c r="B50" s="4">
        <v>44157</v>
      </c>
      <c r="C50" s="5">
        <v>10600.919019078374</v>
      </c>
      <c r="D50" s="5">
        <v>9457.0100850882263</v>
      </c>
      <c r="E50" s="5">
        <v>1143.9089339901479</v>
      </c>
      <c r="F50" s="34"/>
      <c r="G50" s="34"/>
    </row>
    <row r="51" spans="1:7" x14ac:dyDescent="0.35">
      <c r="A51" s="3">
        <v>49</v>
      </c>
      <c r="B51" s="4">
        <v>44164</v>
      </c>
      <c r="C51" s="5">
        <v>11879.276620547245</v>
      </c>
      <c r="D51" s="5">
        <v>10584.20778648096</v>
      </c>
      <c r="E51" s="5">
        <v>1295.0688340662859</v>
      </c>
      <c r="F51" s="34"/>
      <c r="G51" s="34"/>
    </row>
    <row r="52" spans="1:7" x14ac:dyDescent="0.35">
      <c r="A52" s="3">
        <v>50</v>
      </c>
      <c r="B52" s="4">
        <v>44171</v>
      </c>
      <c r="C52" s="5">
        <v>12804.45082803422</v>
      </c>
      <c r="D52" s="5">
        <v>11564.842561159958</v>
      </c>
      <c r="E52" s="5">
        <v>1239.6082668742606</v>
      </c>
      <c r="F52" s="34"/>
      <c r="G52" s="34"/>
    </row>
    <row r="53" spans="1:7" x14ac:dyDescent="0.35">
      <c r="A53" s="3">
        <v>51</v>
      </c>
      <c r="B53" s="4">
        <v>44178</v>
      </c>
      <c r="C53" s="5">
        <v>14321.510216345314</v>
      </c>
      <c r="D53" s="5">
        <v>13002.211000853982</v>
      </c>
      <c r="E53" s="5">
        <v>1319.2992154913331</v>
      </c>
      <c r="F53" s="34"/>
      <c r="G53" s="34"/>
    </row>
    <row r="54" spans="1:7" x14ac:dyDescent="0.35">
      <c r="A54" s="3">
        <v>52</v>
      </c>
      <c r="B54" s="4">
        <v>44185</v>
      </c>
      <c r="C54" s="5">
        <v>17524.31541468326</v>
      </c>
      <c r="D54" s="5">
        <v>15905.889530524719</v>
      </c>
      <c r="E54" s="5">
        <v>1618.4258841585411</v>
      </c>
      <c r="F54" s="34"/>
      <c r="G54" s="34"/>
    </row>
    <row r="55" spans="1:7" x14ac:dyDescent="0.35">
      <c r="A55" s="3">
        <v>53</v>
      </c>
      <c r="B55" s="4">
        <v>44192</v>
      </c>
      <c r="C55" s="5">
        <v>20233.630646157981</v>
      </c>
      <c r="D55" s="5">
        <v>19177.826797849146</v>
      </c>
      <c r="E55" s="5">
        <v>1055.8038483088335</v>
      </c>
      <c r="F55" s="34"/>
      <c r="G55" s="34"/>
    </row>
    <row r="56" spans="1:7" x14ac:dyDescent="0.35">
      <c r="A56" s="3">
        <v>1</v>
      </c>
      <c r="B56" s="4">
        <v>44199</v>
      </c>
      <c r="C56" s="5">
        <v>23510.714528506171</v>
      </c>
      <c r="D56" s="5">
        <v>22761.361052535627</v>
      </c>
      <c r="E56" s="5">
        <v>749.35347597054533</v>
      </c>
      <c r="F56" s="34"/>
      <c r="G56" s="34"/>
    </row>
    <row r="57" spans="1:7" x14ac:dyDescent="0.35">
      <c r="A57" s="3">
        <v>2</v>
      </c>
      <c r="B57" s="4">
        <v>44206</v>
      </c>
      <c r="C57" s="5">
        <v>24953.004267441309</v>
      </c>
      <c r="D57" s="5">
        <v>24216.102138761853</v>
      </c>
      <c r="E57" s="5">
        <v>736.9021286794549</v>
      </c>
      <c r="F57" s="34"/>
      <c r="G57" s="34"/>
    </row>
    <row r="58" spans="1:7" x14ac:dyDescent="0.35">
      <c r="A58" s="3">
        <v>3</v>
      </c>
      <c r="B58" s="4">
        <v>44213</v>
      </c>
      <c r="C58" s="5">
        <v>21803.99716523278</v>
      </c>
      <c r="D58" s="5">
        <v>21065.903396937261</v>
      </c>
      <c r="E58" s="5">
        <v>738.09376829552195</v>
      </c>
      <c r="F58" s="34"/>
      <c r="G58" s="34"/>
    </row>
    <row r="59" spans="1:7" x14ac:dyDescent="0.35">
      <c r="A59" s="3">
        <v>4</v>
      </c>
      <c r="B59" s="4">
        <v>44220</v>
      </c>
      <c r="C59" s="5">
        <v>15817.857542169399</v>
      </c>
      <c r="D59" s="5">
        <v>15130.546538801698</v>
      </c>
      <c r="E59" s="5">
        <v>687.31100336770021</v>
      </c>
      <c r="F59" s="34"/>
      <c r="G59" s="34"/>
    </row>
    <row r="60" spans="1:7" x14ac:dyDescent="0.35">
      <c r="A60" s="3">
        <v>5</v>
      </c>
      <c r="B60" s="4">
        <v>44227</v>
      </c>
      <c r="C60" s="5">
        <v>13831.798481356935</v>
      </c>
      <c r="D60" s="5">
        <v>12772.01532530288</v>
      </c>
      <c r="E60" s="5">
        <v>1059.783156054054</v>
      </c>
      <c r="F60" s="34"/>
      <c r="G60" s="34"/>
    </row>
    <row r="61" spans="1:7" x14ac:dyDescent="0.35">
      <c r="A61" s="3">
        <v>6</v>
      </c>
      <c r="B61" s="4">
        <v>44234</v>
      </c>
      <c r="C61" s="5">
        <v>12182.258958748258</v>
      </c>
      <c r="D61" s="5">
        <v>11043.449836889897</v>
      </c>
      <c r="E61" s="5">
        <v>1138.80912185836</v>
      </c>
      <c r="F61" s="34"/>
      <c r="G61" s="34"/>
    </row>
    <row r="62" spans="1:7" x14ac:dyDescent="0.35">
      <c r="A62" s="3">
        <v>7</v>
      </c>
      <c r="B62" s="4">
        <v>44241</v>
      </c>
      <c r="C62" s="5">
        <v>11439.763583093341</v>
      </c>
      <c r="D62" s="5">
        <v>10438.088230528725</v>
      </c>
      <c r="E62" s="5">
        <v>1001.6753525646159</v>
      </c>
      <c r="F62" s="34"/>
      <c r="G62" s="34"/>
    </row>
    <row r="63" spans="1:7" x14ac:dyDescent="0.35">
      <c r="A63" s="3">
        <v>8</v>
      </c>
      <c r="B63" s="4">
        <v>44248</v>
      </c>
      <c r="C63" s="5">
        <v>10716.669591451329</v>
      </c>
      <c r="D63" s="5">
        <v>9662.2433556345004</v>
      </c>
      <c r="E63" s="5">
        <v>1054.4262358168294</v>
      </c>
      <c r="F63" s="34"/>
      <c r="G63" s="34"/>
    </row>
    <row r="64" spans="1:7" x14ac:dyDescent="0.35">
      <c r="A64" s="3">
        <v>9</v>
      </c>
      <c r="B64" s="4">
        <v>44255</v>
      </c>
      <c r="C64" s="5">
        <v>10964.599082759425</v>
      </c>
      <c r="D64" s="5">
        <v>9636.9234243344035</v>
      </c>
      <c r="E64" s="5">
        <v>1327.6756584250202</v>
      </c>
      <c r="F64" s="34"/>
      <c r="G64" s="34"/>
    </row>
    <row r="65" spans="1:7" x14ac:dyDescent="0.35">
      <c r="A65" s="3">
        <v>10</v>
      </c>
      <c r="B65" s="4">
        <v>44262</v>
      </c>
      <c r="C65" s="5">
        <v>10920.506107084184</v>
      </c>
      <c r="D65" s="5">
        <v>9775.0008462932892</v>
      </c>
      <c r="E65" s="5">
        <v>1145.5052607908949</v>
      </c>
      <c r="F65" s="34"/>
      <c r="G65" s="34"/>
    </row>
    <row r="66" spans="1:7" x14ac:dyDescent="0.35">
      <c r="A66" s="3">
        <v>11</v>
      </c>
      <c r="B66" s="4">
        <v>44269</v>
      </c>
      <c r="C66" s="5">
        <v>10168.693590115467</v>
      </c>
      <c r="D66" s="5">
        <v>9041.5685887513337</v>
      </c>
      <c r="E66" s="5">
        <v>1127.1250013641318</v>
      </c>
      <c r="F66" s="34"/>
      <c r="G66" s="34"/>
    </row>
    <row r="67" spans="1:7" x14ac:dyDescent="0.35">
      <c r="A67" s="3">
        <v>12</v>
      </c>
      <c r="B67" s="4">
        <v>44276</v>
      </c>
      <c r="C67" s="5">
        <v>10172.129173061645</v>
      </c>
      <c r="D67" s="5">
        <v>9155.7047334229446</v>
      </c>
      <c r="E67" s="5">
        <v>1016.4244396386998</v>
      </c>
      <c r="F67" s="34"/>
      <c r="G67" s="34"/>
    </row>
    <row r="68" spans="1:7" x14ac:dyDescent="0.35">
      <c r="A68" s="3">
        <v>13</v>
      </c>
      <c r="B68" s="4">
        <v>44283</v>
      </c>
      <c r="C68" s="5">
        <v>10621.811089137955</v>
      </c>
      <c r="D68" s="5">
        <v>9263.2252281737019</v>
      </c>
      <c r="E68" s="5">
        <v>1358.5858609642528</v>
      </c>
      <c r="F68" s="34"/>
      <c r="G68" s="34"/>
    </row>
    <row r="69" spans="1:7" x14ac:dyDescent="0.35">
      <c r="A69" s="3">
        <v>14</v>
      </c>
      <c r="B69" s="4">
        <v>44290</v>
      </c>
      <c r="C69" s="5">
        <v>10846.779912680726</v>
      </c>
      <c r="D69" s="5">
        <v>9693.6889966032413</v>
      </c>
      <c r="E69" s="5">
        <v>1153.0909160774838</v>
      </c>
      <c r="F69" s="34"/>
      <c r="G69" s="34"/>
    </row>
    <row r="70" spans="1:7" x14ac:dyDescent="0.35">
      <c r="A70" s="3">
        <v>15</v>
      </c>
      <c r="B70" s="4">
        <v>44297</v>
      </c>
      <c r="C70" s="5">
        <v>10808.248314085593</v>
      </c>
      <c r="D70" s="5">
        <v>9695.0693036807515</v>
      </c>
      <c r="E70" s="5">
        <v>1113.1790104048409</v>
      </c>
      <c r="F70" s="34"/>
      <c r="G70" s="34"/>
    </row>
    <row r="71" spans="1:7" x14ac:dyDescent="0.35">
      <c r="A71" s="3">
        <v>16</v>
      </c>
      <c r="B71" s="4">
        <v>44304</v>
      </c>
      <c r="C71" s="5">
        <v>10636.382028443853</v>
      </c>
      <c r="D71" s="5">
        <v>9650.1575556686585</v>
      </c>
      <c r="E71" s="5">
        <v>986.22447277519473</v>
      </c>
      <c r="F71" s="34"/>
      <c r="G71" s="34"/>
    </row>
    <row r="72" spans="1:7" x14ac:dyDescent="0.35">
      <c r="A72" s="3">
        <v>17</v>
      </c>
      <c r="B72" s="4">
        <v>44311</v>
      </c>
      <c r="C72" s="5">
        <v>10927.611492028171</v>
      </c>
      <c r="D72" s="5">
        <v>9730.5021845722713</v>
      </c>
      <c r="E72" s="5">
        <v>1197.1093074558999</v>
      </c>
      <c r="F72" s="34"/>
      <c r="G72" s="34"/>
    </row>
    <row r="73" spans="1:7" x14ac:dyDescent="0.35">
      <c r="A73" s="3">
        <v>18</v>
      </c>
      <c r="B73" s="4">
        <v>44318</v>
      </c>
      <c r="C73" s="5">
        <v>11472.185381039866</v>
      </c>
      <c r="D73" s="5">
        <v>10296.010453531391</v>
      </c>
      <c r="E73" s="5">
        <v>1176.1749275084735</v>
      </c>
      <c r="F73" s="34"/>
      <c r="G73" s="34"/>
    </row>
    <row r="74" spans="1:7" x14ac:dyDescent="0.35">
      <c r="A74" s="3">
        <v>19</v>
      </c>
      <c r="B74" s="4">
        <v>44325</v>
      </c>
      <c r="C74" s="5">
        <v>11723.046965204992</v>
      </c>
      <c r="D74" s="5">
        <v>10620.382931093678</v>
      </c>
      <c r="E74" s="5">
        <v>1102.6640341113132</v>
      </c>
      <c r="F74" s="34"/>
      <c r="G74" s="34"/>
    </row>
    <row r="75" spans="1:7" x14ac:dyDescent="0.35">
      <c r="A75" s="3">
        <v>20</v>
      </c>
      <c r="B75" s="4">
        <v>44332</v>
      </c>
      <c r="C75" s="5">
        <v>11772.637567143358</v>
      </c>
      <c r="D75" s="5">
        <v>10703.760125327299</v>
      </c>
      <c r="E75" s="5">
        <v>1068.8774418160597</v>
      </c>
      <c r="F75" s="34"/>
      <c r="G75" s="34"/>
    </row>
    <row r="76" spans="1:7" x14ac:dyDescent="0.35">
      <c r="A76" s="3">
        <v>21</v>
      </c>
      <c r="B76" s="4">
        <v>44339</v>
      </c>
      <c r="C76" s="5">
        <v>12290.257237801839</v>
      </c>
      <c r="D76" s="5">
        <v>11135.898366573718</v>
      </c>
      <c r="E76" s="5">
        <v>1154.3588712281221</v>
      </c>
      <c r="F76" s="34"/>
      <c r="G76" s="34"/>
    </row>
    <row r="77" spans="1:7" x14ac:dyDescent="0.35">
      <c r="A77" s="3">
        <v>22</v>
      </c>
      <c r="B77" s="4">
        <v>44346</v>
      </c>
      <c r="C77" s="5">
        <v>13567.464899762384</v>
      </c>
      <c r="D77" s="5">
        <v>12349.897859149196</v>
      </c>
      <c r="E77" s="5">
        <v>1217.5670406131883</v>
      </c>
      <c r="F77" s="34"/>
      <c r="G77" s="34"/>
    </row>
    <row r="78" spans="1:7" x14ac:dyDescent="0.35">
      <c r="A78" s="3">
        <v>23</v>
      </c>
      <c r="B78" s="4">
        <v>44353</v>
      </c>
      <c r="C78" s="5">
        <v>14338.664670847829</v>
      </c>
      <c r="D78" s="5">
        <v>13068.852445731154</v>
      </c>
      <c r="E78" s="5">
        <v>1269.8122251166749</v>
      </c>
      <c r="F78" s="34"/>
      <c r="G78" s="34"/>
    </row>
    <row r="79" spans="1:7" x14ac:dyDescent="0.35">
      <c r="A79" s="3">
        <v>24</v>
      </c>
      <c r="B79" s="4">
        <v>44360</v>
      </c>
      <c r="C79" s="5">
        <v>13943.906535644048</v>
      </c>
      <c r="D79" s="5">
        <v>12811.360610285261</v>
      </c>
      <c r="E79" s="5">
        <v>1132.5459253587874</v>
      </c>
      <c r="F79" s="34"/>
      <c r="G79" s="34"/>
    </row>
    <row r="80" spans="1:7" x14ac:dyDescent="0.35">
      <c r="A80" s="3">
        <v>25</v>
      </c>
      <c r="B80" s="4">
        <v>44367</v>
      </c>
      <c r="C80" s="5">
        <v>15726.838486427783</v>
      </c>
      <c r="D80" s="5">
        <v>14666.101519755201</v>
      </c>
      <c r="E80" s="5">
        <v>1060.7369666725831</v>
      </c>
      <c r="F80" s="34"/>
      <c r="G80" s="34"/>
    </row>
    <row r="81" spans="1:7" x14ac:dyDescent="0.35">
      <c r="A81" s="3">
        <v>26</v>
      </c>
      <c r="B81" s="4">
        <v>44374</v>
      </c>
      <c r="C81" s="5">
        <v>17352.28795528326</v>
      </c>
      <c r="D81" s="5">
        <v>16333.848781161396</v>
      </c>
      <c r="E81" s="5">
        <v>1018.4391741218633</v>
      </c>
      <c r="F81" s="34"/>
      <c r="G81" s="34"/>
    </row>
    <row r="82" spans="1:7" x14ac:dyDescent="0.35">
      <c r="A82" s="3">
        <v>27</v>
      </c>
      <c r="B82" s="4">
        <v>44381</v>
      </c>
      <c r="C82" s="5">
        <v>18882.586198817702</v>
      </c>
      <c r="D82" s="5">
        <v>18038.83751374948</v>
      </c>
      <c r="E82" s="5">
        <v>843.7486850682219</v>
      </c>
      <c r="F82" s="34"/>
      <c r="G82" s="34"/>
    </row>
    <row r="83" spans="1:7" x14ac:dyDescent="0.35">
      <c r="A83" s="3">
        <v>28</v>
      </c>
      <c r="B83" s="4">
        <v>44388</v>
      </c>
      <c r="C83" s="5">
        <v>21366.231212808503</v>
      </c>
      <c r="D83" s="5">
        <v>19964.409168167338</v>
      </c>
      <c r="E83" s="5">
        <v>1401.8220446411674</v>
      </c>
      <c r="F83" s="34"/>
      <c r="G83" s="34"/>
    </row>
    <row r="84" spans="1:7" x14ac:dyDescent="0.35">
      <c r="A84" s="3">
        <v>29</v>
      </c>
      <c r="B84" s="4">
        <v>44395</v>
      </c>
      <c r="C84" s="5">
        <v>20400.76851787679</v>
      </c>
      <c r="D84" s="5">
        <v>19559.435603909875</v>
      </c>
      <c r="E84" s="5">
        <v>841.33291396691664</v>
      </c>
      <c r="F84" s="34"/>
      <c r="G84" s="34"/>
    </row>
    <row r="85" spans="1:7" x14ac:dyDescent="0.35">
      <c r="A85" s="3">
        <v>30</v>
      </c>
      <c r="B85" s="4">
        <v>44402</v>
      </c>
      <c r="C85" s="5">
        <v>19072.614996778582</v>
      </c>
      <c r="D85" s="5">
        <v>17912.306047347185</v>
      </c>
      <c r="E85" s="5">
        <v>1160.3089494313974</v>
      </c>
      <c r="F85" s="34"/>
      <c r="G85" s="34"/>
    </row>
    <row r="86" spans="1:7" x14ac:dyDescent="0.35">
      <c r="A86" s="3">
        <v>31</v>
      </c>
      <c r="B86" s="4">
        <v>44409</v>
      </c>
      <c r="C86" s="5">
        <v>17442.256062055276</v>
      </c>
      <c r="D86" s="5">
        <v>16098.135559752865</v>
      </c>
      <c r="E86" s="5">
        <v>1344.1205023024095</v>
      </c>
      <c r="F86" s="34"/>
      <c r="G86" s="34"/>
    </row>
    <row r="87" spans="1:7" x14ac:dyDescent="0.35">
      <c r="A87" s="3">
        <v>32</v>
      </c>
      <c r="B87" s="4">
        <v>44416</v>
      </c>
      <c r="C87" s="5">
        <v>15647.296935663737</v>
      </c>
      <c r="D87" s="5">
        <v>14468.540520570612</v>
      </c>
      <c r="E87" s="5">
        <v>1178.7564150931241</v>
      </c>
      <c r="F87" s="34"/>
      <c r="G87" s="34"/>
    </row>
    <row r="88" spans="1:7" x14ac:dyDescent="0.35">
      <c r="A88" s="3">
        <v>33</v>
      </c>
      <c r="B88" s="4">
        <v>44423</v>
      </c>
      <c r="C88" s="5">
        <v>15780.572001721355</v>
      </c>
      <c r="D88" s="5">
        <v>14644.202050765636</v>
      </c>
      <c r="E88" s="5">
        <v>1136.3699509557191</v>
      </c>
      <c r="F88" s="34"/>
      <c r="G88" s="34"/>
    </row>
    <row r="89" spans="1:7" x14ac:dyDescent="0.35">
      <c r="A89" s="3">
        <v>34</v>
      </c>
      <c r="B89" s="4">
        <v>44430</v>
      </c>
      <c r="C89" s="5">
        <v>14886.209427054526</v>
      </c>
      <c r="D89" s="5">
        <v>13745.924924795598</v>
      </c>
      <c r="E89" s="5">
        <v>1140.2845022589295</v>
      </c>
      <c r="F89" s="34"/>
      <c r="G89" s="34"/>
    </row>
    <row r="90" spans="1:7" x14ac:dyDescent="0.35">
      <c r="A90" s="3">
        <v>35</v>
      </c>
      <c r="B90" s="4">
        <v>44437</v>
      </c>
      <c r="C90" s="5">
        <v>14703.739636289814</v>
      </c>
      <c r="D90" s="5">
        <v>13389.950057802294</v>
      </c>
      <c r="E90" s="5">
        <v>1313.7895784875202</v>
      </c>
      <c r="F90" s="34"/>
      <c r="G90" s="34"/>
    </row>
    <row r="91" spans="1:7" x14ac:dyDescent="0.35">
      <c r="A91" s="3">
        <v>36</v>
      </c>
      <c r="B91" s="4">
        <v>44444</v>
      </c>
      <c r="C91" s="5">
        <v>13685.272778514709</v>
      </c>
      <c r="D91" s="5">
        <v>12300.904711886684</v>
      </c>
      <c r="E91" s="5">
        <v>1384.3680666280245</v>
      </c>
      <c r="F91" s="34"/>
      <c r="G91" s="34"/>
    </row>
    <row r="92" spans="1:7" x14ac:dyDescent="0.35">
      <c r="A92" s="3">
        <v>37</v>
      </c>
      <c r="B92" s="4">
        <v>44451</v>
      </c>
      <c r="C92" s="5">
        <v>12174.681590465729</v>
      </c>
      <c r="D92" s="5">
        <v>11017.552179646469</v>
      </c>
      <c r="E92" s="5">
        <v>1157.1294108192601</v>
      </c>
      <c r="F92" s="34"/>
      <c r="G92" s="34"/>
    </row>
    <row r="93" spans="1:7" x14ac:dyDescent="0.35">
      <c r="A93" s="3">
        <v>38</v>
      </c>
      <c r="B93" s="4">
        <v>44458</v>
      </c>
      <c r="C93" s="5">
        <v>11795.673487762282</v>
      </c>
      <c r="D93" s="5">
        <v>10505.989136858403</v>
      </c>
      <c r="E93" s="5">
        <v>1289.6843509038792</v>
      </c>
      <c r="F93" s="34"/>
      <c r="G93" s="34"/>
    </row>
    <row r="94" spans="1:7" x14ac:dyDescent="0.35">
      <c r="A94" s="3">
        <v>39</v>
      </c>
      <c r="B94" s="4">
        <v>44465</v>
      </c>
      <c r="C94" s="5">
        <v>11157.992498541049</v>
      </c>
      <c r="D94" s="5">
        <v>9865.2110894436737</v>
      </c>
      <c r="E94" s="5">
        <v>1292.7814090973757</v>
      </c>
      <c r="F94" s="34"/>
      <c r="G94" s="34"/>
    </row>
    <row r="95" spans="1:7" x14ac:dyDescent="0.35">
      <c r="A95" s="3">
        <v>40</v>
      </c>
      <c r="B95" s="4">
        <v>44472</v>
      </c>
      <c r="C95" s="5">
        <v>11147.887087579706</v>
      </c>
      <c r="D95" s="5">
        <v>9827.0022302925026</v>
      </c>
      <c r="E95" s="5">
        <v>1320.8848572872034</v>
      </c>
      <c r="F95" s="34"/>
      <c r="G95" s="34"/>
    </row>
    <row r="96" spans="1:7" x14ac:dyDescent="0.35">
      <c r="A96" s="3">
        <v>41</v>
      </c>
      <c r="B96" s="4">
        <v>44479</v>
      </c>
      <c r="C96" s="5">
        <v>11030.538881874738</v>
      </c>
      <c r="D96" s="5">
        <v>9811.8289223611882</v>
      </c>
      <c r="E96" s="5">
        <v>1218.7099595135501</v>
      </c>
      <c r="F96" s="34"/>
      <c r="G96" s="34"/>
    </row>
    <row r="97" spans="1:7" x14ac:dyDescent="0.35">
      <c r="A97" s="3">
        <v>42</v>
      </c>
      <c r="B97" s="4">
        <v>44486</v>
      </c>
      <c r="C97" s="5">
        <v>10451.145618608929</v>
      </c>
      <c r="D97" s="5">
        <v>9275.3295503886693</v>
      </c>
      <c r="E97" s="5">
        <v>1175.8160682202599</v>
      </c>
      <c r="F97" s="34"/>
      <c r="G97" s="34"/>
    </row>
    <row r="98" spans="1:7" x14ac:dyDescent="0.35">
      <c r="A98" s="3">
        <v>43</v>
      </c>
      <c r="B98" s="4">
        <v>44493</v>
      </c>
      <c r="C98" s="5">
        <v>10048.969836281876</v>
      </c>
      <c r="D98" s="5">
        <v>8867.0378580958313</v>
      </c>
      <c r="E98" s="5">
        <v>1181.9319781860447</v>
      </c>
      <c r="F98" s="34"/>
      <c r="G98" s="34"/>
    </row>
    <row r="99" spans="1:7" x14ac:dyDescent="0.35">
      <c r="A99" s="3">
        <v>44</v>
      </c>
      <c r="B99" s="4">
        <v>44500</v>
      </c>
      <c r="C99" s="5">
        <v>11140.290201426866</v>
      </c>
      <c r="D99" s="5">
        <v>9760.891485731172</v>
      </c>
      <c r="E99" s="5">
        <v>1379.3987156956932</v>
      </c>
      <c r="F99" s="34"/>
      <c r="G99" s="34"/>
    </row>
    <row r="100" spans="1:7" x14ac:dyDescent="0.35">
      <c r="A100" s="3">
        <v>45</v>
      </c>
      <c r="B100" s="4">
        <v>44507</v>
      </c>
      <c r="C100" s="5">
        <v>10973.370223789783</v>
      </c>
      <c r="D100" s="5">
        <v>9683.1600483801321</v>
      </c>
      <c r="E100" s="5">
        <v>1290.2101754096509</v>
      </c>
      <c r="F100" s="34"/>
      <c r="G100" s="34"/>
    </row>
    <row r="101" spans="1:7" x14ac:dyDescent="0.35">
      <c r="A101" s="3">
        <v>46</v>
      </c>
      <c r="B101" s="4">
        <v>44514</v>
      </c>
      <c r="C101" s="5">
        <v>10350.607405984172</v>
      </c>
      <c r="D101" s="5">
        <v>9217.1156841019547</v>
      </c>
      <c r="E101" s="5">
        <v>1133.4917218822179</v>
      </c>
      <c r="F101" s="34"/>
      <c r="G101" s="34"/>
    </row>
    <row r="102" spans="1:7" x14ac:dyDescent="0.35">
      <c r="A102" s="3">
        <v>47</v>
      </c>
      <c r="B102" s="4">
        <v>44521</v>
      </c>
      <c r="C102" s="5">
        <v>10163.995694195624</v>
      </c>
      <c r="D102" s="5">
        <v>9074.7209996243801</v>
      </c>
      <c r="E102" s="5">
        <v>1089.2746945712447</v>
      </c>
      <c r="F102" s="34"/>
      <c r="G102" s="34"/>
    </row>
    <row r="103" spans="1:7" x14ac:dyDescent="0.35">
      <c r="A103" s="3">
        <v>48</v>
      </c>
      <c r="B103" s="4">
        <v>44528</v>
      </c>
      <c r="C103" s="5">
        <v>11494.436789802365</v>
      </c>
      <c r="D103" s="5">
        <v>10075.829619274773</v>
      </c>
      <c r="E103" s="5">
        <v>1418.6071705275917</v>
      </c>
      <c r="F103" s="34"/>
      <c r="G103" s="34"/>
    </row>
    <row r="104" spans="1:7" x14ac:dyDescent="0.35">
      <c r="A104" s="3">
        <v>49</v>
      </c>
      <c r="B104" s="4">
        <v>44535</v>
      </c>
      <c r="C104" s="5">
        <v>11308.309250319229</v>
      </c>
      <c r="D104" s="5">
        <v>10022.468831641576</v>
      </c>
      <c r="E104" s="5">
        <v>1285.8404186776538</v>
      </c>
      <c r="F104" s="34"/>
      <c r="G104" s="34"/>
    </row>
    <row r="105" spans="1:7" x14ac:dyDescent="0.35">
      <c r="A105" s="3">
        <v>50</v>
      </c>
      <c r="B105" s="4">
        <v>44542</v>
      </c>
      <c r="C105" s="5">
        <v>11978.317409641997</v>
      </c>
      <c r="D105" s="5">
        <v>10508.083610025289</v>
      </c>
      <c r="E105" s="5">
        <v>1470.2337996167082</v>
      </c>
      <c r="F105" s="34"/>
      <c r="G105" s="34"/>
    </row>
    <row r="106" spans="1:7" x14ac:dyDescent="0.35">
      <c r="A106" s="3">
        <v>51</v>
      </c>
      <c r="B106" s="4">
        <v>44549</v>
      </c>
      <c r="C106" s="5">
        <v>13335.754892173134</v>
      </c>
      <c r="D106" s="5">
        <v>11799.333452626634</v>
      </c>
      <c r="E106" s="5">
        <v>1536.4214395465008</v>
      </c>
      <c r="F106" s="34"/>
      <c r="G106" s="34"/>
    </row>
    <row r="107" spans="1:7" x14ac:dyDescent="0.35">
      <c r="A107" s="3">
        <v>52</v>
      </c>
      <c r="B107" s="4">
        <v>44556</v>
      </c>
      <c r="C107" s="5">
        <v>13590.611131460384</v>
      </c>
      <c r="D107" s="5">
        <v>11906.967055194589</v>
      </c>
      <c r="E107" s="5">
        <v>1683.6440762657944</v>
      </c>
      <c r="F107" s="34"/>
      <c r="G107" s="34"/>
    </row>
    <row r="108" spans="1:7" x14ac:dyDescent="0.35">
      <c r="A108" s="3">
        <v>1</v>
      </c>
      <c r="B108" s="4">
        <v>44563</v>
      </c>
      <c r="C108" s="5">
        <v>12435.458004342543</v>
      </c>
      <c r="D108" s="5">
        <v>11290.017106826948</v>
      </c>
      <c r="E108" s="5">
        <v>1145.4408975155945</v>
      </c>
      <c r="F108" s="34"/>
      <c r="G108" s="34"/>
    </row>
    <row r="109" spans="1:7" x14ac:dyDescent="0.35">
      <c r="A109" s="3">
        <v>2</v>
      </c>
      <c r="B109" s="4">
        <v>44570</v>
      </c>
      <c r="C109" s="5">
        <v>11359.391903571741</v>
      </c>
      <c r="D109" s="5">
        <v>10282.83714268266</v>
      </c>
      <c r="E109" s="5">
        <v>1076.5547608890806</v>
      </c>
      <c r="F109" s="34"/>
      <c r="G109" s="34"/>
    </row>
    <row r="110" spans="1:7" x14ac:dyDescent="0.35">
      <c r="A110" s="3">
        <v>3</v>
      </c>
      <c r="B110" s="4">
        <v>44577</v>
      </c>
      <c r="C110" s="5">
        <v>10354.583607499568</v>
      </c>
      <c r="D110" s="5">
        <v>9302.8979054100419</v>
      </c>
      <c r="E110" s="5">
        <v>1051.6857020895268</v>
      </c>
      <c r="F110" s="34"/>
      <c r="G110" s="34"/>
    </row>
    <row r="111" spans="1:7" x14ac:dyDescent="0.35">
      <c r="A111" s="3">
        <v>4</v>
      </c>
      <c r="B111" s="4">
        <v>44584</v>
      </c>
      <c r="C111" s="5">
        <v>9817.3070174673285</v>
      </c>
      <c r="D111" s="5">
        <v>8761.8658872365813</v>
      </c>
      <c r="E111" s="5">
        <v>1055.4411302307462</v>
      </c>
      <c r="F111" s="34"/>
      <c r="G111" s="34"/>
    </row>
    <row r="112" spans="1:7" x14ac:dyDescent="0.35">
      <c r="A112" s="3">
        <v>5</v>
      </c>
      <c r="B112" s="4">
        <v>44591</v>
      </c>
      <c r="C112" s="5">
        <v>10210.769766304491</v>
      </c>
      <c r="D112" s="5">
        <v>8986.6466061598185</v>
      </c>
      <c r="E112" s="5">
        <v>1224.1231601446734</v>
      </c>
      <c r="F112" s="34"/>
      <c r="G112" s="34"/>
    </row>
    <row r="113" spans="1:7" x14ac:dyDescent="0.35">
      <c r="A113" s="3">
        <v>6</v>
      </c>
      <c r="B113" s="4">
        <v>44598</v>
      </c>
      <c r="C113" s="5">
        <v>9934.2607821595357</v>
      </c>
      <c r="D113" s="5">
        <v>8808.9162832084494</v>
      </c>
      <c r="E113" s="5">
        <v>1125.3444989510867</v>
      </c>
      <c r="F113" s="34"/>
      <c r="G113" s="34"/>
    </row>
    <row r="114" spans="1:7" x14ac:dyDescent="0.35">
      <c r="A114" s="3">
        <v>7</v>
      </c>
      <c r="B114" s="4">
        <v>44605</v>
      </c>
      <c r="C114" s="5">
        <v>9588.3541260808306</v>
      </c>
      <c r="D114" s="5">
        <v>8486.220154400522</v>
      </c>
      <c r="E114" s="5">
        <v>1102.1339716803088</v>
      </c>
      <c r="F114" s="34"/>
      <c r="G114" s="34"/>
    </row>
    <row r="115" spans="1:7" x14ac:dyDescent="0.35">
      <c r="A115" s="3">
        <v>8</v>
      </c>
      <c r="B115" s="4">
        <v>44612</v>
      </c>
      <c r="C115" s="5">
        <v>9742.8470851654129</v>
      </c>
      <c r="D115" s="5">
        <v>8554.5054564296624</v>
      </c>
      <c r="E115" s="5">
        <v>1188.3416287357516</v>
      </c>
      <c r="F115" s="34"/>
      <c r="G115" s="34"/>
    </row>
    <row r="116" spans="1:7" x14ac:dyDescent="0.35">
      <c r="A116" s="3">
        <v>9</v>
      </c>
      <c r="B116" s="4">
        <v>44619</v>
      </c>
      <c r="C116" s="5">
        <v>10099.710828713316</v>
      </c>
      <c r="D116" s="5">
        <v>8744.4127540998616</v>
      </c>
      <c r="E116" s="5">
        <v>1355.2980746134531</v>
      </c>
      <c r="F116" s="34"/>
      <c r="G116" s="34"/>
    </row>
    <row r="117" spans="1:7" x14ac:dyDescent="0.35">
      <c r="A117" s="3">
        <v>10</v>
      </c>
      <c r="B117" s="4">
        <v>44626</v>
      </c>
      <c r="C117" s="5">
        <v>10075.905371791418</v>
      </c>
      <c r="D117" s="5">
        <v>8863.3153936858944</v>
      </c>
      <c r="E117" s="5">
        <v>1212.5899781055234</v>
      </c>
      <c r="F117" s="34"/>
      <c r="G117" s="34"/>
    </row>
    <row r="118" spans="1:7" x14ac:dyDescent="0.35">
      <c r="A118" s="3">
        <v>11</v>
      </c>
      <c r="B118" s="4">
        <v>44633</v>
      </c>
      <c r="C118" s="5">
        <v>9675.9234221860224</v>
      </c>
      <c r="D118" s="5">
        <v>8479.864751056477</v>
      </c>
      <c r="E118" s="5">
        <v>1196.0586711295448</v>
      </c>
      <c r="F118" s="34"/>
      <c r="G118" s="34"/>
    </row>
    <row r="119" spans="1:7" x14ac:dyDescent="0.35">
      <c r="A119" s="3">
        <v>12</v>
      </c>
      <c r="B119" s="4">
        <v>44640</v>
      </c>
      <c r="C119" s="5">
        <v>9806.985905644593</v>
      </c>
      <c r="D119" s="5">
        <v>8591.423072733025</v>
      </c>
      <c r="E119" s="5">
        <v>1215.5628329115689</v>
      </c>
      <c r="F119" s="34"/>
      <c r="G119" s="34"/>
    </row>
    <row r="120" spans="1:7" x14ac:dyDescent="0.35">
      <c r="A120" s="3">
        <v>13</v>
      </c>
      <c r="B120" s="4">
        <v>44647</v>
      </c>
      <c r="C120" s="5">
        <v>10077.317968090263</v>
      </c>
      <c r="D120" s="5">
        <v>8874.1998569652133</v>
      </c>
      <c r="E120" s="5">
        <v>1203.1181111250498</v>
      </c>
      <c r="F120" s="34"/>
      <c r="G120" s="34"/>
    </row>
    <row r="121" spans="1:7" x14ac:dyDescent="0.35">
      <c r="A121" s="3">
        <v>14</v>
      </c>
      <c r="B121" s="4">
        <v>44654</v>
      </c>
      <c r="C121" s="5">
        <v>10065.433926149924</v>
      </c>
      <c r="D121" s="5">
        <v>8929.6220134752475</v>
      </c>
      <c r="E121" s="5">
        <v>1135.8119126746776</v>
      </c>
      <c r="F121" s="34"/>
      <c r="G121" s="34"/>
    </row>
    <row r="122" spans="1:7" x14ac:dyDescent="0.35">
      <c r="A122" s="3">
        <v>15</v>
      </c>
      <c r="B122" s="4">
        <v>44661</v>
      </c>
      <c r="C122" s="5">
        <v>10937.337477126332</v>
      </c>
      <c r="D122" s="5">
        <v>9391.803745538753</v>
      </c>
      <c r="E122" s="5">
        <v>1545.5337315875797</v>
      </c>
      <c r="F122" s="34"/>
      <c r="G122" s="34"/>
    </row>
    <row r="123" spans="1:7" x14ac:dyDescent="0.35">
      <c r="A123" s="3">
        <v>16</v>
      </c>
      <c r="B123" s="4">
        <v>44668</v>
      </c>
      <c r="C123" s="5">
        <v>10397.42348465203</v>
      </c>
      <c r="D123" s="5">
        <v>9381.1890079193054</v>
      </c>
      <c r="E123" s="5">
        <v>1016.2344767327252</v>
      </c>
      <c r="F123" s="34"/>
      <c r="G123" s="34"/>
    </row>
    <row r="124" spans="1:7" x14ac:dyDescent="0.35">
      <c r="A124" s="3">
        <v>17</v>
      </c>
      <c r="B124" s="4">
        <v>44675</v>
      </c>
      <c r="C124" s="5">
        <v>10708.446328537133</v>
      </c>
      <c r="D124" s="5">
        <v>9646.1587663879709</v>
      </c>
      <c r="E124" s="5">
        <v>1062.2875621491612</v>
      </c>
      <c r="F124" s="34"/>
      <c r="G124" s="34"/>
    </row>
    <row r="125" spans="1:7" x14ac:dyDescent="0.35">
      <c r="A125" s="3">
        <v>18</v>
      </c>
      <c r="B125" s="4">
        <v>44682</v>
      </c>
      <c r="C125" s="5">
        <v>11514.088851570632</v>
      </c>
      <c r="D125" s="5">
        <v>10187.361853953127</v>
      </c>
      <c r="E125" s="5">
        <v>1326.7269976175062</v>
      </c>
      <c r="F125" s="34"/>
      <c r="G125" s="34"/>
    </row>
    <row r="126" spans="1:7" x14ac:dyDescent="0.35">
      <c r="A126" s="3">
        <v>19</v>
      </c>
      <c r="B126" s="4">
        <v>44689</v>
      </c>
      <c r="C126" s="5">
        <v>11540.427508909142</v>
      </c>
      <c r="D126" s="5">
        <v>10331.600440537131</v>
      </c>
      <c r="E126" s="5">
        <v>1208.8270683720116</v>
      </c>
      <c r="F126" s="34"/>
      <c r="G126" s="34"/>
    </row>
    <row r="127" spans="1:7" x14ac:dyDescent="0.35">
      <c r="A127" s="3">
        <v>20</v>
      </c>
      <c r="B127" s="4">
        <v>44696</v>
      </c>
      <c r="C127" s="5">
        <v>11093.184893306956</v>
      </c>
      <c r="D127" s="5">
        <v>10077.312127702384</v>
      </c>
      <c r="E127" s="5">
        <v>1015.8727656045737</v>
      </c>
      <c r="F127" s="34"/>
      <c r="G127" s="34"/>
    </row>
    <row r="128" spans="1:7" x14ac:dyDescent="0.35">
      <c r="A128" s="3">
        <v>21</v>
      </c>
      <c r="B128" s="4">
        <v>44703</v>
      </c>
      <c r="C128" s="5">
        <v>11619.208262780778</v>
      </c>
      <c r="D128" s="5">
        <v>10413.059875372634</v>
      </c>
      <c r="E128" s="5">
        <v>1206.1483874081428</v>
      </c>
      <c r="F128" s="34"/>
      <c r="G128" s="34"/>
    </row>
    <row r="129" spans="1:7" x14ac:dyDescent="0.35">
      <c r="A129" s="3">
        <v>22</v>
      </c>
      <c r="B129" s="4">
        <v>44710</v>
      </c>
      <c r="C129" s="5">
        <v>11947.371870844205</v>
      </c>
      <c r="D129" s="5">
        <v>10593.966925672772</v>
      </c>
      <c r="E129" s="5">
        <v>1353.4049451714332</v>
      </c>
      <c r="F129" s="34"/>
      <c r="G129" s="34"/>
    </row>
    <row r="130" spans="1:7" x14ac:dyDescent="0.35">
      <c r="A130" s="3">
        <v>23</v>
      </c>
      <c r="B130" s="4">
        <v>44717</v>
      </c>
      <c r="C130" s="5">
        <v>12220.503353758211</v>
      </c>
      <c r="D130" s="5">
        <v>10873.696230284153</v>
      </c>
      <c r="E130" s="5">
        <v>1346.8071234740578</v>
      </c>
      <c r="F130" s="34"/>
      <c r="G130" s="34"/>
    </row>
    <row r="131" spans="1:7" x14ac:dyDescent="0.35">
      <c r="A131" s="3">
        <v>24</v>
      </c>
      <c r="B131" s="4">
        <v>44724</v>
      </c>
      <c r="C131" s="5">
        <v>12134.962748410209</v>
      </c>
      <c r="D131" s="5">
        <v>11005.179025101692</v>
      </c>
      <c r="E131" s="5">
        <v>1129.7837233085177</v>
      </c>
      <c r="F131" s="34"/>
      <c r="G131" s="34"/>
    </row>
    <row r="132" spans="1:7" x14ac:dyDescent="0.35">
      <c r="A132" s="3">
        <v>25</v>
      </c>
      <c r="B132" s="4">
        <v>44731</v>
      </c>
      <c r="C132" s="5">
        <v>11676.978525617773</v>
      </c>
      <c r="D132" s="5">
        <v>10665.888980671836</v>
      </c>
      <c r="E132" s="5">
        <v>1011.0895449459365</v>
      </c>
      <c r="F132" s="34"/>
      <c r="G132" s="34"/>
    </row>
    <row r="133" spans="1:7" x14ac:dyDescent="0.35">
      <c r="A133" s="99" t="s">
        <v>173</v>
      </c>
      <c r="B133" s="99"/>
      <c r="C133" s="27">
        <f>SUM(C3:C132)</f>
        <v>1567484.7483045266</v>
      </c>
      <c r="D133" s="27">
        <f t="shared" ref="D133:E133" si="0">SUM(D3:D132)</f>
        <v>1425903.3647547951</v>
      </c>
      <c r="E133" s="27">
        <f t="shared" si="0"/>
        <v>141581.38354973024</v>
      </c>
    </row>
    <row r="134" spans="1:7" x14ac:dyDescent="0.35">
      <c r="A134" s="14"/>
      <c r="B134" s="14"/>
      <c r="C134" s="16"/>
      <c r="D134" s="17"/>
      <c r="E134" s="17"/>
    </row>
    <row r="135" spans="1:7" x14ac:dyDescent="0.35">
      <c r="A135" s="18" t="s">
        <v>24</v>
      </c>
      <c r="B135" s="15"/>
      <c r="C135" s="36"/>
      <c r="D135" s="37"/>
      <c r="E135" s="37"/>
      <c r="F135" s="34"/>
      <c r="G135" s="34"/>
    </row>
    <row r="136" spans="1:7" x14ac:dyDescent="0.35">
      <c r="A136" s="19" t="s">
        <v>174</v>
      </c>
      <c r="B136" s="20"/>
      <c r="C136" s="28">
        <v>322419.17345969612</v>
      </c>
      <c r="D136" s="21"/>
      <c r="E136" s="22"/>
      <c r="F136" s="23"/>
      <c r="G136" s="23"/>
    </row>
    <row r="137" spans="1:7" x14ac:dyDescent="0.35">
      <c r="A137" s="18" t="s">
        <v>22</v>
      </c>
      <c r="B137" s="24"/>
      <c r="C137" s="25"/>
      <c r="D137" s="23"/>
      <c r="E137" s="23"/>
      <c r="F137" s="23"/>
      <c r="G137" s="23"/>
    </row>
    <row r="138" spans="1:7" x14ac:dyDescent="0.35">
      <c r="A138" s="19" t="s">
        <v>174</v>
      </c>
      <c r="B138" s="20"/>
      <c r="C138" s="28">
        <v>322455.45989503356</v>
      </c>
      <c r="D138" s="23"/>
      <c r="E138" s="26"/>
      <c r="F138" s="23"/>
      <c r="G138" s="23"/>
    </row>
    <row r="139" spans="1:7" x14ac:dyDescent="0.35">
      <c r="E139" s="1"/>
    </row>
    <row r="140" spans="1:7" x14ac:dyDescent="0.35">
      <c r="E140" s="1"/>
    </row>
    <row r="141" spans="1:7" x14ac:dyDescent="0.35">
      <c r="E141" s="1"/>
    </row>
    <row r="142" spans="1:7" x14ac:dyDescent="0.35">
      <c r="E142" s="1"/>
    </row>
    <row r="143" spans="1:7" x14ac:dyDescent="0.35">
      <c r="E143" s="1"/>
    </row>
    <row r="144" spans="1:7" x14ac:dyDescent="0.35">
      <c r="E144" s="1"/>
    </row>
    <row r="145" spans="5:5" x14ac:dyDescent="0.35">
      <c r="E145" s="1"/>
    </row>
    <row r="146" spans="5:5" x14ac:dyDescent="0.35">
      <c r="E146" s="1"/>
    </row>
    <row r="147" spans="5:5" x14ac:dyDescent="0.35">
      <c r="E147" s="1"/>
    </row>
    <row r="148" spans="5:5" x14ac:dyDescent="0.35">
      <c r="E148" s="1"/>
    </row>
    <row r="149" spans="5:5" x14ac:dyDescent="0.35">
      <c r="E149" s="1"/>
    </row>
    <row r="150" spans="5:5" x14ac:dyDescent="0.35">
      <c r="E150" s="1"/>
    </row>
    <row r="151" spans="5:5" x14ac:dyDescent="0.35">
      <c r="E151" s="1"/>
    </row>
    <row r="152" spans="5:5" x14ac:dyDescent="0.35">
      <c r="E152" s="1"/>
    </row>
    <row r="153" spans="5:5" x14ac:dyDescent="0.35">
      <c r="E153" s="1"/>
    </row>
    <row r="154" spans="5:5" x14ac:dyDescent="0.35">
      <c r="E154" s="1"/>
    </row>
    <row r="155" spans="5:5" x14ac:dyDescent="0.35">
      <c r="E155" s="1"/>
    </row>
    <row r="156" spans="5:5" x14ac:dyDescent="0.35">
      <c r="E156" s="1"/>
    </row>
    <row r="157" spans="5:5" x14ac:dyDescent="0.35">
      <c r="E157" s="1"/>
    </row>
    <row r="158" spans="5:5" x14ac:dyDescent="0.35">
      <c r="E158" s="1"/>
    </row>
    <row r="159" spans="5:5" x14ac:dyDescent="0.35">
      <c r="E159" s="1"/>
    </row>
    <row r="160" spans="5:5" x14ac:dyDescent="0.35">
      <c r="E160" s="1"/>
    </row>
    <row r="161" spans="5:5" x14ac:dyDescent="0.35">
      <c r="E161" s="1"/>
    </row>
    <row r="162" spans="5:5" x14ac:dyDescent="0.35">
      <c r="E162" s="1"/>
    </row>
    <row r="163" spans="5:5" x14ac:dyDescent="0.35">
      <c r="E163" s="1"/>
    </row>
    <row r="165" spans="5:5" x14ac:dyDescent="0.35">
      <c r="E165" s="1"/>
    </row>
  </sheetData>
  <mergeCells count="3">
    <mergeCell ref="C1:E1"/>
    <mergeCell ref="A1:B2"/>
    <mergeCell ref="A133:B13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35"/>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5" t="s">
        <v>23</v>
      </c>
      <c r="B1" s="96"/>
      <c r="C1" s="102" t="s">
        <v>161</v>
      </c>
      <c r="D1" s="103"/>
      <c r="E1" s="103"/>
      <c r="F1" s="103"/>
      <c r="G1" s="103"/>
      <c r="H1" s="103"/>
      <c r="I1" s="103"/>
      <c r="J1" s="103"/>
      <c r="K1" s="103"/>
      <c r="L1" s="103"/>
    </row>
    <row r="2" spans="1:13" ht="25.75" customHeight="1" x14ac:dyDescent="0.35">
      <c r="A2" s="97"/>
      <c r="B2" s="98"/>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1297.6822936489016</v>
      </c>
      <c r="D9" s="5">
        <v>502.23725389531603</v>
      </c>
      <c r="E9" s="5">
        <v>1311.022005953947</v>
      </c>
      <c r="F9" s="5">
        <v>1665.3072816609917</v>
      </c>
      <c r="G9" s="5">
        <v>1104.1188862263539</v>
      </c>
      <c r="H9" s="5">
        <v>708.40408291486278</v>
      </c>
      <c r="I9" s="5">
        <v>252.21348835169164</v>
      </c>
      <c r="J9" s="5">
        <v>650.7887896399659</v>
      </c>
      <c r="K9" s="5">
        <v>832.31301304706881</v>
      </c>
      <c r="L9" s="5">
        <v>8324.0870953390986</v>
      </c>
      <c r="M9" s="1"/>
    </row>
    <row r="10" spans="1:13" x14ac:dyDescent="0.35">
      <c r="A10" s="3">
        <v>8</v>
      </c>
      <c r="B10" s="4">
        <v>43877</v>
      </c>
      <c r="C10" s="5">
        <v>1294.9676436788241</v>
      </c>
      <c r="D10" s="5">
        <v>509.16649627788701</v>
      </c>
      <c r="E10" s="5">
        <v>1415.512907513159</v>
      </c>
      <c r="F10" s="5">
        <v>1761.2042103112376</v>
      </c>
      <c r="G10" s="5">
        <v>1018.2622120738619</v>
      </c>
      <c r="H10" s="5">
        <v>697.44913962482701</v>
      </c>
      <c r="I10" s="5">
        <v>239.27143858135878</v>
      </c>
      <c r="J10" s="5">
        <v>635.57375186406216</v>
      </c>
      <c r="K10" s="5">
        <v>789.91326517409698</v>
      </c>
      <c r="L10" s="5">
        <v>8361.3210650993151</v>
      </c>
      <c r="M10" s="1"/>
    </row>
    <row r="11" spans="1:13" x14ac:dyDescent="0.35">
      <c r="A11" s="3">
        <v>9</v>
      </c>
      <c r="B11" s="4">
        <v>43884</v>
      </c>
      <c r="C11" s="5">
        <v>1171.0046715618582</v>
      </c>
      <c r="D11" s="5">
        <v>483.3037820110859</v>
      </c>
      <c r="E11" s="5">
        <v>1414.9059321321638</v>
      </c>
      <c r="F11" s="5">
        <v>1539.5107744434627</v>
      </c>
      <c r="G11" s="5">
        <v>1047.6401270410129</v>
      </c>
      <c r="H11" s="5">
        <v>732.66800208923837</v>
      </c>
      <c r="I11" s="5">
        <v>251.47426263709212</v>
      </c>
      <c r="J11" s="5">
        <v>619.5741421167038</v>
      </c>
      <c r="K11" s="5">
        <v>812.4347997672869</v>
      </c>
      <c r="L11" s="5">
        <v>8072.5164937999034</v>
      </c>
      <c r="M11" s="1"/>
    </row>
    <row r="12" spans="1:13" x14ac:dyDescent="0.35">
      <c r="A12" s="3">
        <v>10</v>
      </c>
      <c r="B12" s="4">
        <v>43891</v>
      </c>
      <c r="C12" s="5">
        <v>1446.39754311249</v>
      </c>
      <c r="D12" s="5">
        <v>475.39077138937387</v>
      </c>
      <c r="E12" s="5">
        <v>1460.320407604203</v>
      </c>
      <c r="F12" s="5">
        <v>1692.5731838457291</v>
      </c>
      <c r="G12" s="5">
        <v>1035.3849655970721</v>
      </c>
      <c r="H12" s="5">
        <v>758.52929066174329</v>
      </c>
      <c r="I12" s="5">
        <v>281.25643953525457</v>
      </c>
      <c r="J12" s="5">
        <v>562.06786177535798</v>
      </c>
      <c r="K12" s="5">
        <v>876.38880934084204</v>
      </c>
      <c r="L12" s="5">
        <v>8588.3092728620668</v>
      </c>
      <c r="M12" s="1"/>
    </row>
    <row r="13" spans="1:13" x14ac:dyDescent="0.35">
      <c r="A13" s="3">
        <v>11</v>
      </c>
      <c r="B13" s="4">
        <v>43898</v>
      </c>
      <c r="C13" s="5">
        <v>1247.709724892266</v>
      </c>
      <c r="D13" s="5">
        <v>500.8862562189172</v>
      </c>
      <c r="E13" s="5">
        <v>1436.7150892546586</v>
      </c>
      <c r="F13" s="5">
        <v>1630.8353506103942</v>
      </c>
      <c r="G13" s="5">
        <v>1147.6957281537614</v>
      </c>
      <c r="H13" s="5">
        <v>743.62647185776677</v>
      </c>
      <c r="I13" s="5">
        <v>242.50053996171704</v>
      </c>
      <c r="J13" s="5">
        <v>611.0854087276673</v>
      </c>
      <c r="K13" s="5">
        <v>832.31905833958149</v>
      </c>
      <c r="L13" s="5">
        <v>8393.3736280167304</v>
      </c>
      <c r="M13" s="1"/>
    </row>
    <row r="14" spans="1:13" x14ac:dyDescent="0.35">
      <c r="A14" s="3">
        <v>12</v>
      </c>
      <c r="B14" s="4">
        <v>43905</v>
      </c>
      <c r="C14" s="5">
        <v>1237.083335620036</v>
      </c>
      <c r="D14" s="5">
        <v>463.12413377915175</v>
      </c>
      <c r="E14" s="5">
        <v>1477.6038563324921</v>
      </c>
      <c r="F14" s="5">
        <v>1639.8886820918015</v>
      </c>
      <c r="G14" s="5">
        <v>1019.765407225301</v>
      </c>
      <c r="H14" s="5">
        <v>671.10366802844578</v>
      </c>
      <c r="I14" s="5">
        <v>243.50973079082382</v>
      </c>
      <c r="J14" s="5">
        <v>625.49026342417278</v>
      </c>
      <c r="K14" s="5">
        <v>808.1417779221905</v>
      </c>
      <c r="L14" s="5">
        <v>8185.7108552144146</v>
      </c>
      <c r="M14" s="1"/>
    </row>
    <row r="15" spans="1:13" x14ac:dyDescent="0.35">
      <c r="A15" s="3">
        <v>13</v>
      </c>
      <c r="B15" s="4">
        <v>43912</v>
      </c>
      <c r="C15" s="5">
        <v>1278.1286865265724</v>
      </c>
      <c r="D15" s="5">
        <v>523.31532207377131</v>
      </c>
      <c r="E15" s="5">
        <v>1369.4403729203457</v>
      </c>
      <c r="F15" s="5">
        <v>1640.8417773170202</v>
      </c>
      <c r="G15" s="5">
        <v>1050.2533070554041</v>
      </c>
      <c r="H15" s="5">
        <v>714.17605197727187</v>
      </c>
      <c r="I15" s="5">
        <v>247.93452994437453</v>
      </c>
      <c r="J15" s="5">
        <v>567.23873420204711</v>
      </c>
      <c r="K15" s="5">
        <v>844.76836946316621</v>
      </c>
      <c r="L15" s="5">
        <v>8236.097151479973</v>
      </c>
      <c r="M15" s="1"/>
    </row>
    <row r="16" spans="1:13" x14ac:dyDescent="0.35">
      <c r="A16" s="3">
        <v>14</v>
      </c>
      <c r="B16" s="4">
        <v>43919</v>
      </c>
      <c r="C16" s="5">
        <v>1305.2430551926911</v>
      </c>
      <c r="D16" s="5">
        <v>497.02847694082027</v>
      </c>
      <c r="E16" s="5">
        <v>1350.0672203080849</v>
      </c>
      <c r="F16" s="5">
        <v>1550.9210639586963</v>
      </c>
      <c r="G16" s="5">
        <v>1030.3652731559368</v>
      </c>
      <c r="H16" s="5">
        <v>781.91091092850547</v>
      </c>
      <c r="I16" s="5">
        <v>249.68660448733857</v>
      </c>
      <c r="J16" s="5">
        <v>596.71085623614533</v>
      </c>
      <c r="K16" s="5">
        <v>876.85328443763183</v>
      </c>
      <c r="L16" s="5">
        <v>8238.7867456458516</v>
      </c>
      <c r="M16" s="1"/>
    </row>
    <row r="17" spans="1:13" x14ac:dyDescent="0.35">
      <c r="A17" s="3">
        <v>15</v>
      </c>
      <c r="B17" s="4">
        <v>43926</v>
      </c>
      <c r="C17" s="5">
        <v>1265.4744909488711</v>
      </c>
      <c r="D17" s="5">
        <v>499.57231200445813</v>
      </c>
      <c r="E17" s="5">
        <v>1433.7384093865976</v>
      </c>
      <c r="F17" s="5">
        <v>1532.5086584714804</v>
      </c>
      <c r="G17" s="5">
        <v>1021.2405377342307</v>
      </c>
      <c r="H17" s="5">
        <v>765.93409277385354</v>
      </c>
      <c r="I17" s="5">
        <v>241.21587420420383</v>
      </c>
      <c r="J17" s="5">
        <v>648.87403868344109</v>
      </c>
      <c r="K17" s="5">
        <v>879.4101828999261</v>
      </c>
      <c r="L17" s="5">
        <v>8287.968597107063</v>
      </c>
      <c r="M17" s="1"/>
    </row>
    <row r="18" spans="1:13" x14ac:dyDescent="0.35">
      <c r="A18" s="3">
        <v>16</v>
      </c>
      <c r="B18" s="4">
        <v>43933</v>
      </c>
      <c r="C18" s="5">
        <v>1245.0520077952453</v>
      </c>
      <c r="D18" s="5">
        <v>475.53205329071523</v>
      </c>
      <c r="E18" s="5">
        <v>1353.737417690046</v>
      </c>
      <c r="F18" s="5">
        <v>1583.4940840267664</v>
      </c>
      <c r="G18" s="5">
        <v>1095.9341618275898</v>
      </c>
      <c r="H18" s="5">
        <v>733.2468658300952</v>
      </c>
      <c r="I18" s="5">
        <v>260.33872909122624</v>
      </c>
      <c r="J18" s="5">
        <v>593.26447062186367</v>
      </c>
      <c r="K18" s="5">
        <v>783.32058488284906</v>
      </c>
      <c r="L18" s="5">
        <v>8123.9203750563975</v>
      </c>
      <c r="M18" s="1"/>
    </row>
    <row r="19" spans="1:13" x14ac:dyDescent="0.35">
      <c r="A19" s="3">
        <v>17</v>
      </c>
      <c r="B19" s="4">
        <v>43940</v>
      </c>
      <c r="C19" s="5">
        <v>1294.9661651623633</v>
      </c>
      <c r="D19" s="5">
        <v>451.7598011502331</v>
      </c>
      <c r="E19" s="5">
        <v>1364.2224904602454</v>
      </c>
      <c r="F19" s="5">
        <v>1531.8309699315753</v>
      </c>
      <c r="G19" s="5">
        <v>961.19315055471543</v>
      </c>
      <c r="H19" s="5">
        <v>663.86930149630723</v>
      </c>
      <c r="I19" s="5">
        <v>230.95416680050064</v>
      </c>
      <c r="J19" s="5">
        <v>601.65408191601114</v>
      </c>
      <c r="K19" s="5">
        <v>837.26986868058862</v>
      </c>
      <c r="L19" s="5">
        <v>7937.7199961525403</v>
      </c>
      <c r="M19" s="1"/>
    </row>
    <row r="20" spans="1:13" x14ac:dyDescent="0.35">
      <c r="A20" s="3">
        <v>18</v>
      </c>
      <c r="B20" s="4">
        <v>43947</v>
      </c>
      <c r="C20" s="5">
        <v>1212.6451621470978</v>
      </c>
      <c r="D20" s="5">
        <v>481.21704378199502</v>
      </c>
      <c r="E20" s="5">
        <v>1396.2880513168905</v>
      </c>
      <c r="F20" s="5">
        <v>1481.9161517819762</v>
      </c>
      <c r="G20" s="5">
        <v>1027.1023237224533</v>
      </c>
      <c r="H20" s="5">
        <v>745.89824528779081</v>
      </c>
      <c r="I20" s="5">
        <v>240.11417482713071</v>
      </c>
      <c r="J20" s="5">
        <v>596.27614787616062</v>
      </c>
      <c r="K20" s="5">
        <v>816.98907404325746</v>
      </c>
      <c r="L20" s="5">
        <v>7998.4463747847531</v>
      </c>
      <c r="M20" s="1"/>
    </row>
    <row r="21" spans="1:13" x14ac:dyDescent="0.35">
      <c r="A21" s="3">
        <v>19</v>
      </c>
      <c r="B21" s="4">
        <v>43954</v>
      </c>
      <c r="C21" s="5">
        <v>1313.2533691120557</v>
      </c>
      <c r="D21" s="5">
        <v>488.19863596227742</v>
      </c>
      <c r="E21" s="5">
        <v>1469.667823710367</v>
      </c>
      <c r="F21" s="5">
        <v>1581.006876807653</v>
      </c>
      <c r="G21" s="5">
        <v>1036.1594331737199</v>
      </c>
      <c r="H21" s="5">
        <v>720.78310322928758</v>
      </c>
      <c r="I21" s="5">
        <v>258.16617713289645</v>
      </c>
      <c r="J21" s="5">
        <v>587.49854248044699</v>
      </c>
      <c r="K21" s="5">
        <v>884.74362447506815</v>
      </c>
      <c r="L21" s="5">
        <v>8339.4775860837726</v>
      </c>
      <c r="M21" s="1"/>
    </row>
    <row r="22" spans="1:13" x14ac:dyDescent="0.35">
      <c r="A22" s="3">
        <v>20</v>
      </c>
      <c r="B22" s="4">
        <v>43961</v>
      </c>
      <c r="C22" s="5">
        <v>1305.1875850257597</v>
      </c>
      <c r="D22" s="5">
        <v>524.81082225494151</v>
      </c>
      <c r="E22" s="5">
        <v>1450.7602887092139</v>
      </c>
      <c r="F22" s="5">
        <v>1631.368927601352</v>
      </c>
      <c r="G22" s="5">
        <v>1046.6812898119881</v>
      </c>
      <c r="H22" s="5">
        <v>739.92121578599051</v>
      </c>
      <c r="I22" s="5">
        <v>242.36957958282579</v>
      </c>
      <c r="J22" s="5">
        <v>623.53465800745334</v>
      </c>
      <c r="K22" s="5">
        <v>912.3029281172669</v>
      </c>
      <c r="L22" s="5">
        <v>8476.9372948967921</v>
      </c>
      <c r="M22" s="1"/>
    </row>
    <row r="23" spans="1:13" x14ac:dyDescent="0.35">
      <c r="A23" s="3">
        <v>21</v>
      </c>
      <c r="B23" s="4">
        <v>43968</v>
      </c>
      <c r="C23" s="5">
        <v>1424.9638242295291</v>
      </c>
      <c r="D23" s="5">
        <v>486.36846479774101</v>
      </c>
      <c r="E23" s="5">
        <v>1437.4458102805747</v>
      </c>
      <c r="F23" s="5">
        <v>1541.8487930001579</v>
      </c>
      <c r="G23" s="5">
        <v>1061.4255090600557</v>
      </c>
      <c r="H23" s="5">
        <v>721.45096335484982</v>
      </c>
      <c r="I23" s="5">
        <v>223.90734379271444</v>
      </c>
      <c r="J23" s="5">
        <v>583.11300086440519</v>
      </c>
      <c r="K23" s="5">
        <v>1142.1342591112093</v>
      </c>
      <c r="L23" s="5">
        <v>8622.6579684912358</v>
      </c>
      <c r="M23" s="1"/>
    </row>
    <row r="24" spans="1:13" x14ac:dyDescent="0.35">
      <c r="A24" s="29">
        <v>22</v>
      </c>
      <c r="B24" s="4">
        <v>43975</v>
      </c>
      <c r="C24" s="29">
        <v>1525.9056796882833</v>
      </c>
      <c r="D24" s="29">
        <v>546.4437834636874</v>
      </c>
      <c r="E24" s="29">
        <v>1618.4559488743603</v>
      </c>
      <c r="F24" s="29">
        <v>1619.778380113718</v>
      </c>
      <c r="G24" s="29">
        <v>1040.8779469542969</v>
      </c>
      <c r="H24" s="29">
        <v>706.23347428812349</v>
      </c>
      <c r="I24" s="29">
        <v>292.05433285233084</v>
      </c>
      <c r="J24" s="29">
        <v>606.99458814749096</v>
      </c>
      <c r="K24" s="29">
        <v>1212.5890735782618</v>
      </c>
      <c r="L24" s="29">
        <v>9169.3332079605534</v>
      </c>
      <c r="M24" s="1"/>
    </row>
    <row r="25" spans="1:13" x14ac:dyDescent="0.35">
      <c r="A25" s="29">
        <v>23</v>
      </c>
      <c r="B25" s="4">
        <v>43982</v>
      </c>
      <c r="C25" s="29">
        <v>1556.6556765645191</v>
      </c>
      <c r="D25" s="29">
        <v>608.90489034241023</v>
      </c>
      <c r="E25" s="29">
        <v>1556.1811578239344</v>
      </c>
      <c r="F25" s="29">
        <v>1674.4527145655472</v>
      </c>
      <c r="G25" s="29">
        <v>1034.1787603379703</v>
      </c>
      <c r="H25" s="29">
        <v>760.98659732022656</v>
      </c>
      <c r="I25" s="29">
        <v>267.64486690033249</v>
      </c>
      <c r="J25" s="29">
        <v>636.55010552907265</v>
      </c>
      <c r="K25" s="29">
        <v>1309.6562797992947</v>
      </c>
      <c r="L25" s="29">
        <v>9405.2110491833082</v>
      </c>
      <c r="M25" s="1"/>
    </row>
    <row r="26" spans="1:13" x14ac:dyDescent="0.35">
      <c r="A26" s="29">
        <v>24</v>
      </c>
      <c r="B26" s="4">
        <v>43989</v>
      </c>
      <c r="C26" s="29">
        <v>1729.5033100872797</v>
      </c>
      <c r="D26" s="29">
        <v>592.34985583530261</v>
      </c>
      <c r="E26" s="29">
        <v>1665.5170111363191</v>
      </c>
      <c r="F26" s="29">
        <v>1736.9696929006022</v>
      </c>
      <c r="G26" s="29">
        <v>1166.7616877952119</v>
      </c>
      <c r="H26" s="29">
        <v>763.93771685038837</v>
      </c>
      <c r="I26" s="29">
        <v>276.54351285385246</v>
      </c>
      <c r="J26" s="29">
        <v>637.25009768904465</v>
      </c>
      <c r="K26" s="29">
        <v>1450.6382556671695</v>
      </c>
      <c r="L26" s="29">
        <v>10019.471140815171</v>
      </c>
      <c r="M26" s="1"/>
    </row>
    <row r="27" spans="1:13" x14ac:dyDescent="0.35">
      <c r="A27" s="29">
        <v>25</v>
      </c>
      <c r="B27" s="4">
        <v>43996</v>
      </c>
      <c r="C27" s="29">
        <v>1999.3120277753674</v>
      </c>
      <c r="D27" s="29">
        <v>616.55168470756416</v>
      </c>
      <c r="E27" s="29">
        <v>2174.7417098997989</v>
      </c>
      <c r="F27" s="29">
        <v>1899.6574594770359</v>
      </c>
      <c r="G27" s="29">
        <v>1213.6143986866325</v>
      </c>
      <c r="H27" s="29">
        <v>883.63780757801396</v>
      </c>
      <c r="I27" s="29">
        <v>325.79462148410414</v>
      </c>
      <c r="J27" s="29">
        <v>780.85555644789133</v>
      </c>
      <c r="K27" s="29">
        <v>1547.4739472069564</v>
      </c>
      <c r="L27" s="29">
        <v>11441.639213263366</v>
      </c>
      <c r="M27" s="1"/>
    </row>
    <row r="28" spans="1:13" x14ac:dyDescent="0.35">
      <c r="A28" s="29">
        <v>26</v>
      </c>
      <c r="B28" s="4">
        <v>44003</v>
      </c>
      <c r="C28" s="29">
        <v>2241.2064860484397</v>
      </c>
      <c r="D28" s="29">
        <v>593.60717648994932</v>
      </c>
      <c r="E28" s="29">
        <v>2610.779358470103</v>
      </c>
      <c r="F28" s="29">
        <v>2012.9971696521593</v>
      </c>
      <c r="G28" s="29">
        <v>1192.6078005070872</v>
      </c>
      <c r="H28" s="29">
        <v>875.34465971036434</v>
      </c>
      <c r="I28" s="29">
        <v>289.79771289355483</v>
      </c>
      <c r="J28" s="29">
        <v>773.16937537482909</v>
      </c>
      <c r="K28" s="29">
        <v>1424.5952870120109</v>
      </c>
      <c r="L28" s="29">
        <v>12014.105026158497</v>
      </c>
      <c r="M28" s="1"/>
    </row>
    <row r="29" spans="1:13" x14ac:dyDescent="0.35">
      <c r="A29" s="29">
        <v>27</v>
      </c>
      <c r="B29" s="4">
        <v>44010</v>
      </c>
      <c r="C29" s="29">
        <v>2621.8372024066603</v>
      </c>
      <c r="D29" s="29">
        <v>643.73238513020965</v>
      </c>
      <c r="E29" s="29">
        <v>2977.8649008511547</v>
      </c>
      <c r="F29" s="29">
        <v>2181.6556091864049</v>
      </c>
      <c r="G29" s="29">
        <v>1200.6474356315803</v>
      </c>
      <c r="H29" s="29">
        <v>877.1225393234231</v>
      </c>
      <c r="I29" s="29">
        <v>307.88156366853593</v>
      </c>
      <c r="J29" s="29">
        <v>765.95316199936622</v>
      </c>
      <c r="K29" s="29">
        <v>1410.7615561505067</v>
      </c>
      <c r="L29" s="29">
        <v>12987.456354347842</v>
      </c>
      <c r="M29" s="1"/>
    </row>
    <row r="30" spans="1:13" x14ac:dyDescent="0.35">
      <c r="A30" s="29">
        <v>28</v>
      </c>
      <c r="B30" s="4">
        <v>44017</v>
      </c>
      <c r="C30" s="29">
        <v>2901.3724750134315</v>
      </c>
      <c r="D30" s="29">
        <v>739.82800754908203</v>
      </c>
      <c r="E30" s="29">
        <v>3363.9609883698286</v>
      </c>
      <c r="F30" s="29">
        <v>2432.075091038525</v>
      </c>
      <c r="G30" s="29">
        <v>1220.8658537650758</v>
      </c>
      <c r="H30" s="29">
        <v>1037.6313043676269</v>
      </c>
      <c r="I30" s="29">
        <v>288.34461994477419</v>
      </c>
      <c r="J30" s="29">
        <v>875.14773327959438</v>
      </c>
      <c r="K30" s="29">
        <v>1435.6586046483344</v>
      </c>
      <c r="L30" s="29">
        <v>14294.884677976275</v>
      </c>
      <c r="M30" s="1"/>
    </row>
    <row r="31" spans="1:13" x14ac:dyDescent="0.35">
      <c r="A31" s="29">
        <v>29</v>
      </c>
      <c r="B31" s="4">
        <v>44024</v>
      </c>
      <c r="C31" s="29">
        <v>2873.8426492907183</v>
      </c>
      <c r="D31" s="29">
        <v>906.32418413219261</v>
      </c>
      <c r="E31" s="29">
        <v>3819.8461571670714</v>
      </c>
      <c r="F31" s="29">
        <v>3010.1276943446528</v>
      </c>
      <c r="G31" s="29">
        <v>1386.1570392837411</v>
      </c>
      <c r="H31" s="29">
        <v>1146.8070146505615</v>
      </c>
      <c r="I31" s="29">
        <v>348.34363934442348</v>
      </c>
      <c r="J31" s="29">
        <v>995.24448633526345</v>
      </c>
      <c r="K31" s="29">
        <v>1378.6391654013146</v>
      </c>
      <c r="L31" s="29">
        <v>15865.332029949939</v>
      </c>
      <c r="M31" s="1"/>
    </row>
    <row r="32" spans="1:13" x14ac:dyDescent="0.35">
      <c r="A32" s="29">
        <v>30</v>
      </c>
      <c r="B32" s="4">
        <v>44031</v>
      </c>
      <c r="C32" s="29">
        <v>2755.3957165322518</v>
      </c>
      <c r="D32" s="29">
        <v>1037.768131668432</v>
      </c>
      <c r="E32" s="29">
        <v>3442.4115508452933</v>
      </c>
      <c r="F32" s="29">
        <v>3301.0768646630058</v>
      </c>
      <c r="G32" s="29">
        <v>1367.0200639509346</v>
      </c>
      <c r="H32" s="29">
        <v>1269.974400789099</v>
      </c>
      <c r="I32" s="29">
        <v>382.52493385039816</v>
      </c>
      <c r="J32" s="29">
        <v>964.44264477199465</v>
      </c>
      <c r="K32" s="29">
        <v>1242.6988645800855</v>
      </c>
      <c r="L32" s="29">
        <v>15763.313171651494</v>
      </c>
      <c r="M32" s="1"/>
    </row>
    <row r="33" spans="1:13" x14ac:dyDescent="0.35">
      <c r="A33" s="29">
        <v>31</v>
      </c>
      <c r="B33" s="4">
        <v>44038</v>
      </c>
      <c r="C33" s="29">
        <v>2384.7033761159446</v>
      </c>
      <c r="D33" s="29">
        <v>1111.6790097351143</v>
      </c>
      <c r="E33" s="29">
        <v>3059.7601414884693</v>
      </c>
      <c r="F33" s="29">
        <v>3119.8266867246234</v>
      </c>
      <c r="G33" s="29">
        <v>1439.5102883859081</v>
      </c>
      <c r="H33" s="29">
        <v>1229.5069502111198</v>
      </c>
      <c r="I33" s="29">
        <v>379.55454109759842</v>
      </c>
      <c r="J33" s="29">
        <v>937.30973999029857</v>
      </c>
      <c r="K33" s="29">
        <v>1164.5273205503972</v>
      </c>
      <c r="L33" s="29">
        <v>14826.378054299472</v>
      </c>
      <c r="M33" s="1"/>
    </row>
    <row r="34" spans="1:13" x14ac:dyDescent="0.35">
      <c r="A34" s="29">
        <v>32</v>
      </c>
      <c r="B34" s="4">
        <v>44045</v>
      </c>
      <c r="C34" s="29">
        <v>1999.6250974367033</v>
      </c>
      <c r="D34" s="29">
        <v>1023.3872387256615</v>
      </c>
      <c r="E34" s="29">
        <v>2519.4559851616682</v>
      </c>
      <c r="F34" s="29">
        <v>2870.3635204474922</v>
      </c>
      <c r="G34" s="29">
        <v>1326.5404065529174</v>
      </c>
      <c r="H34" s="29">
        <v>1105.5402897340482</v>
      </c>
      <c r="I34" s="29">
        <v>387.7014744557236</v>
      </c>
      <c r="J34" s="29">
        <v>894.45216795173269</v>
      </c>
      <c r="K34" s="29">
        <v>1189.8054065303309</v>
      </c>
      <c r="L34" s="29">
        <v>13316.87158699628</v>
      </c>
    </row>
    <row r="35" spans="1:13" x14ac:dyDescent="0.35">
      <c r="A35" s="29">
        <v>33</v>
      </c>
      <c r="B35" s="4">
        <v>44052</v>
      </c>
      <c r="C35" s="29">
        <v>1765.3779859551851</v>
      </c>
      <c r="D35" s="29">
        <v>877.0905585709063</v>
      </c>
      <c r="E35" s="29">
        <v>2192.2238619857862</v>
      </c>
      <c r="F35" s="29">
        <v>2445.5512036032264</v>
      </c>
      <c r="G35" s="29">
        <v>1318.4390993404199</v>
      </c>
      <c r="H35" s="29">
        <v>1055.5881890716639</v>
      </c>
      <c r="I35" s="29">
        <v>384.65408102531308</v>
      </c>
      <c r="J35" s="29">
        <v>814.05134696417099</v>
      </c>
      <c r="K35" s="29">
        <v>1028.234811945757</v>
      </c>
      <c r="L35" s="29">
        <v>11881.21113846243</v>
      </c>
    </row>
    <row r="36" spans="1:13" x14ac:dyDescent="0.35">
      <c r="A36" s="29">
        <v>34</v>
      </c>
      <c r="B36" s="4">
        <v>44059</v>
      </c>
      <c r="C36" s="29">
        <v>1819.456377750063</v>
      </c>
      <c r="D36" s="29">
        <v>849.13992865475302</v>
      </c>
      <c r="E36" s="29">
        <v>1990.2304427661325</v>
      </c>
      <c r="F36" s="29">
        <v>2199.610816205482</v>
      </c>
      <c r="G36" s="29">
        <v>1229.420901917297</v>
      </c>
      <c r="H36" s="29">
        <v>906.53230478773264</v>
      </c>
      <c r="I36" s="29">
        <v>385.34755938306796</v>
      </c>
      <c r="J36" s="29">
        <v>834.44632062008577</v>
      </c>
      <c r="K36" s="29">
        <v>1120.6772907442642</v>
      </c>
      <c r="L36" s="29">
        <v>11334.861942828877</v>
      </c>
    </row>
    <row r="37" spans="1:13" x14ac:dyDescent="0.35">
      <c r="A37" s="29">
        <v>35</v>
      </c>
      <c r="B37" s="4">
        <v>44066</v>
      </c>
      <c r="C37" s="29">
        <v>1543.409851852985</v>
      </c>
      <c r="D37" s="29">
        <v>782.13795191825079</v>
      </c>
      <c r="E37" s="29">
        <v>1862.7439214737528</v>
      </c>
      <c r="F37" s="29">
        <v>2017.2353078698573</v>
      </c>
      <c r="G37" s="29">
        <v>1224.1662567899707</v>
      </c>
      <c r="H37" s="29">
        <v>846.13532598604274</v>
      </c>
      <c r="I37" s="29">
        <v>373.16536597070001</v>
      </c>
      <c r="J37" s="29">
        <v>703.70272684382621</v>
      </c>
      <c r="K37" s="29">
        <v>1057.1225912882574</v>
      </c>
      <c r="L37" s="29">
        <v>10409.819299993644</v>
      </c>
    </row>
    <row r="38" spans="1:13" x14ac:dyDescent="0.35">
      <c r="A38" s="29">
        <v>36</v>
      </c>
      <c r="B38" s="4">
        <v>44073</v>
      </c>
      <c r="C38" s="29">
        <v>1582.6604956738879</v>
      </c>
      <c r="D38" s="29">
        <v>673.2906432071361</v>
      </c>
      <c r="E38" s="29">
        <v>1766.4732800924508</v>
      </c>
      <c r="F38" s="29">
        <v>2019.5373146272495</v>
      </c>
      <c r="G38" s="29">
        <v>1194.3932392240802</v>
      </c>
      <c r="H38" s="29">
        <v>847.20215766811339</v>
      </c>
      <c r="I38" s="29">
        <v>327.74271754154177</v>
      </c>
      <c r="J38" s="29">
        <v>706.2101968767771</v>
      </c>
      <c r="K38" s="29">
        <v>1069.3842327855932</v>
      </c>
      <c r="L38" s="29">
        <v>10186.894277696831</v>
      </c>
    </row>
    <row r="39" spans="1:13" x14ac:dyDescent="0.35">
      <c r="A39" s="29">
        <v>37</v>
      </c>
      <c r="B39" s="4">
        <v>44080</v>
      </c>
      <c r="C39" s="29">
        <v>1442.4921868661199</v>
      </c>
      <c r="D39" s="29">
        <v>611.2902046651966</v>
      </c>
      <c r="E39" s="29">
        <v>1599.0498615714187</v>
      </c>
      <c r="F39" s="29">
        <v>1700.5739160810554</v>
      </c>
      <c r="G39" s="29">
        <v>1102.6367240585664</v>
      </c>
      <c r="H39" s="29">
        <v>824.76593410059559</v>
      </c>
      <c r="I39" s="29">
        <v>346.98586392204891</v>
      </c>
      <c r="J39" s="29">
        <v>657.3458898193353</v>
      </c>
      <c r="K39" s="29">
        <v>1017.8445406671966</v>
      </c>
      <c r="L39" s="29">
        <v>9302.9851217515334</v>
      </c>
    </row>
    <row r="40" spans="1:13" x14ac:dyDescent="0.35">
      <c r="A40" s="29">
        <v>38</v>
      </c>
      <c r="B40" s="4">
        <v>44087</v>
      </c>
      <c r="C40" s="29">
        <v>1381.2106807275343</v>
      </c>
      <c r="D40" s="29">
        <v>560.87713899374751</v>
      </c>
      <c r="E40" s="29">
        <v>1487.9065134769844</v>
      </c>
      <c r="F40" s="29">
        <v>1787.481734052863</v>
      </c>
      <c r="G40" s="29">
        <v>1157.9755359375213</v>
      </c>
      <c r="H40" s="29">
        <v>782.07144611833451</v>
      </c>
      <c r="I40" s="29">
        <v>304.25221381321381</v>
      </c>
      <c r="J40" s="29">
        <v>662.23029220611784</v>
      </c>
      <c r="K40" s="29">
        <v>835.86183623200577</v>
      </c>
      <c r="L40" s="29">
        <v>8959.8673915583222</v>
      </c>
    </row>
    <row r="41" spans="1:13" x14ac:dyDescent="0.35">
      <c r="A41" s="29">
        <v>39</v>
      </c>
      <c r="B41" s="4">
        <v>44094</v>
      </c>
      <c r="C41" s="29">
        <v>1400.1165200212963</v>
      </c>
      <c r="D41" s="29">
        <v>659.82580690840223</v>
      </c>
      <c r="E41" s="29">
        <v>1496.7742439684052</v>
      </c>
      <c r="F41" s="29">
        <v>1716.7340496611978</v>
      </c>
      <c r="G41" s="29">
        <v>1117.5205950711832</v>
      </c>
      <c r="H41" s="29">
        <v>816.85640752077461</v>
      </c>
      <c r="I41" s="29">
        <v>304.29090206285042</v>
      </c>
      <c r="J41" s="29">
        <v>641.27128907751876</v>
      </c>
      <c r="K41" s="29">
        <v>882.47766002369008</v>
      </c>
      <c r="L41" s="29">
        <v>9035.8674743153169</v>
      </c>
    </row>
    <row r="42" spans="1:13" x14ac:dyDescent="0.35">
      <c r="A42" s="29">
        <v>40</v>
      </c>
      <c r="B42" s="4">
        <v>44101</v>
      </c>
      <c r="C42" s="29">
        <v>1431.7780147230969</v>
      </c>
      <c r="D42" s="29">
        <v>605.05340652289033</v>
      </c>
      <c r="E42" s="29">
        <v>1438.1032808044511</v>
      </c>
      <c r="F42" s="29">
        <v>1670.4739166872296</v>
      </c>
      <c r="G42" s="29">
        <v>1042.1611379369785</v>
      </c>
      <c r="H42" s="29">
        <v>693.01536917893839</v>
      </c>
      <c r="I42" s="29">
        <v>306.87871171578138</v>
      </c>
      <c r="J42" s="29">
        <v>670.13857504096131</v>
      </c>
      <c r="K42" s="29">
        <v>997.96061030850819</v>
      </c>
      <c r="L42" s="29">
        <v>8855.5630229188355</v>
      </c>
    </row>
    <row r="43" spans="1:13" x14ac:dyDescent="0.35">
      <c r="A43" s="29">
        <v>41</v>
      </c>
      <c r="B43" s="4">
        <v>44108</v>
      </c>
      <c r="C43" s="29">
        <v>1474.9669977470508</v>
      </c>
      <c r="D43" s="29">
        <v>586.26836763066774</v>
      </c>
      <c r="E43" s="29">
        <v>1555.5965276377351</v>
      </c>
      <c r="F43" s="29">
        <v>1783.3003509473904</v>
      </c>
      <c r="G43" s="29">
        <v>1158.7718540169903</v>
      </c>
      <c r="H43" s="29">
        <v>778.79996082008836</v>
      </c>
      <c r="I43" s="29">
        <v>320.50166591446225</v>
      </c>
      <c r="J43" s="29">
        <v>654.2124325937848</v>
      </c>
      <c r="K43" s="29">
        <v>948.93014010322963</v>
      </c>
      <c r="L43" s="29">
        <v>9261.3482974113995</v>
      </c>
    </row>
    <row r="44" spans="1:13" x14ac:dyDescent="0.35">
      <c r="A44" s="29">
        <v>42</v>
      </c>
      <c r="B44" s="4">
        <v>44115</v>
      </c>
      <c r="C44" s="29">
        <v>1480.9358089608663</v>
      </c>
      <c r="D44" s="29">
        <v>619.97003966047157</v>
      </c>
      <c r="E44" s="29">
        <v>1570.2094240099104</v>
      </c>
      <c r="F44" s="29">
        <v>1823.5813230447766</v>
      </c>
      <c r="G44" s="29">
        <v>1132.987198208029</v>
      </c>
      <c r="H44" s="29">
        <v>836.50967318915332</v>
      </c>
      <c r="I44" s="29">
        <v>304.75260442599506</v>
      </c>
      <c r="J44" s="29">
        <v>703.14538802200605</v>
      </c>
      <c r="K44" s="29">
        <v>943.51654155431333</v>
      </c>
      <c r="L44" s="29">
        <v>9415.6080010755213</v>
      </c>
    </row>
    <row r="45" spans="1:13" x14ac:dyDescent="0.35">
      <c r="A45" s="29">
        <v>43</v>
      </c>
      <c r="B45" s="4">
        <v>44122</v>
      </c>
      <c r="C45" s="29">
        <v>1483.5461546089116</v>
      </c>
      <c r="D45" s="29">
        <v>612.29226633219969</v>
      </c>
      <c r="E45" s="29">
        <v>1547.2726516103526</v>
      </c>
      <c r="F45" s="29">
        <v>1665.3528351314701</v>
      </c>
      <c r="G45" s="29">
        <v>1190.678822978123</v>
      </c>
      <c r="H45" s="29">
        <v>836.10822487789846</v>
      </c>
      <c r="I45" s="29">
        <v>333.83352110674127</v>
      </c>
      <c r="J45" s="29">
        <v>766.91861862570545</v>
      </c>
      <c r="K45" s="29">
        <v>867.38094309037137</v>
      </c>
      <c r="L45" s="29">
        <v>9303.3840383617735</v>
      </c>
    </row>
    <row r="46" spans="1:13" x14ac:dyDescent="0.35">
      <c r="A46" s="29">
        <v>44</v>
      </c>
      <c r="B46" s="4">
        <v>44129</v>
      </c>
      <c r="C46" s="29">
        <v>1584.1755876877987</v>
      </c>
      <c r="D46" s="29">
        <v>615.20439591604213</v>
      </c>
      <c r="E46" s="29">
        <v>1525.5953756815406</v>
      </c>
      <c r="F46" s="29">
        <v>1683.5631799865928</v>
      </c>
      <c r="G46" s="29">
        <v>1124.1163582695331</v>
      </c>
      <c r="H46" s="29">
        <v>852.94094848289888</v>
      </c>
      <c r="I46" s="29">
        <v>297.56046143020205</v>
      </c>
      <c r="J46" s="29">
        <v>662.46067446916197</v>
      </c>
      <c r="K46" s="29">
        <v>821.55228651153311</v>
      </c>
      <c r="L46" s="29">
        <v>9167.1692684353038</v>
      </c>
    </row>
    <row r="47" spans="1:13" x14ac:dyDescent="0.35">
      <c r="A47" s="29">
        <v>45</v>
      </c>
      <c r="B47" s="4">
        <v>44136</v>
      </c>
      <c r="C47" s="29">
        <v>1692.8470120813745</v>
      </c>
      <c r="D47" s="29">
        <v>588.30447444289234</v>
      </c>
      <c r="E47" s="29">
        <v>1494.1547979255515</v>
      </c>
      <c r="F47" s="29">
        <v>1775.3069901598979</v>
      </c>
      <c r="G47" s="29">
        <v>1126.0044903494077</v>
      </c>
      <c r="H47" s="29">
        <v>803.65896535570937</v>
      </c>
      <c r="I47" s="29">
        <v>313.04728330229784</v>
      </c>
      <c r="J47" s="29">
        <v>640.50192811557451</v>
      </c>
      <c r="K47" s="29">
        <v>885.47750952427759</v>
      </c>
      <c r="L47" s="29">
        <v>9319.303451256983</v>
      </c>
    </row>
    <row r="48" spans="1:13" x14ac:dyDescent="0.35">
      <c r="A48" s="29">
        <v>46</v>
      </c>
      <c r="B48" s="4">
        <v>44143</v>
      </c>
      <c r="C48" s="29">
        <v>1924.3401405161205</v>
      </c>
      <c r="D48" s="29">
        <v>557.99580702403762</v>
      </c>
      <c r="E48" s="29">
        <v>1567.4421624008555</v>
      </c>
      <c r="F48" s="29">
        <v>1753.1662436092852</v>
      </c>
      <c r="G48" s="29">
        <v>1305.8556683469565</v>
      </c>
      <c r="H48" s="29">
        <v>804.59554255567923</v>
      </c>
      <c r="I48" s="29">
        <v>279.15369392067771</v>
      </c>
      <c r="J48" s="29">
        <v>607.51543247926816</v>
      </c>
      <c r="K48" s="29">
        <v>948.33431004949489</v>
      </c>
      <c r="L48" s="29">
        <v>9748.3990009023764</v>
      </c>
    </row>
    <row r="49" spans="1:12" x14ac:dyDescent="0.35">
      <c r="A49" s="29">
        <v>47</v>
      </c>
      <c r="B49" s="4">
        <v>44150</v>
      </c>
      <c r="C49" s="29">
        <v>2057.6213463796239</v>
      </c>
      <c r="D49" s="29">
        <v>563.99939207224395</v>
      </c>
      <c r="E49" s="29">
        <v>1510.3934078985299</v>
      </c>
      <c r="F49" s="29">
        <v>1636.3007025283302</v>
      </c>
      <c r="G49" s="29">
        <v>1186.7307020865007</v>
      </c>
      <c r="H49" s="29">
        <v>777.914184428515</v>
      </c>
      <c r="I49" s="29">
        <v>286.25113064509162</v>
      </c>
      <c r="J49" s="29">
        <v>650.30164268616954</v>
      </c>
      <c r="K49" s="29">
        <v>951.34321658659837</v>
      </c>
      <c r="L49" s="29">
        <v>9620.8557253116051</v>
      </c>
    </row>
    <row r="50" spans="1:12" x14ac:dyDescent="0.35">
      <c r="A50" s="29">
        <v>48</v>
      </c>
      <c r="B50" s="4">
        <v>44157</v>
      </c>
      <c r="C50" s="29">
        <v>2392.0935715285686</v>
      </c>
      <c r="D50" s="29">
        <v>463.11156099202208</v>
      </c>
      <c r="E50" s="29">
        <v>1367.4220662331663</v>
      </c>
      <c r="F50" s="29">
        <v>1716.3891598155228</v>
      </c>
      <c r="G50" s="29">
        <v>1092.5498988320726</v>
      </c>
      <c r="H50" s="29">
        <v>669.81064659617005</v>
      </c>
      <c r="I50" s="29">
        <v>255.76272725503844</v>
      </c>
      <c r="J50" s="29">
        <v>598.35726015157343</v>
      </c>
      <c r="K50" s="29">
        <v>901.51319368409258</v>
      </c>
      <c r="L50" s="29">
        <v>9457.0100850882263</v>
      </c>
    </row>
    <row r="51" spans="1:12" x14ac:dyDescent="0.35">
      <c r="A51" s="29">
        <v>49</v>
      </c>
      <c r="B51" s="4">
        <v>44164</v>
      </c>
      <c r="C51" s="29">
        <v>2835.7143200769669</v>
      </c>
      <c r="D51" s="29">
        <v>502.43113770056118</v>
      </c>
      <c r="E51" s="29">
        <v>1490.2942205926583</v>
      </c>
      <c r="F51" s="29">
        <v>1791.4141258194022</v>
      </c>
      <c r="G51" s="29">
        <v>1139.6470800171805</v>
      </c>
      <c r="H51" s="29">
        <v>787.91796146237789</v>
      </c>
      <c r="I51" s="29">
        <v>299.88534738718278</v>
      </c>
      <c r="J51" s="29">
        <v>615.56378137434308</v>
      </c>
      <c r="K51" s="29">
        <v>1121.3398120502873</v>
      </c>
      <c r="L51" s="29">
        <v>10584.20778648096</v>
      </c>
    </row>
    <row r="52" spans="1:12" x14ac:dyDescent="0.35">
      <c r="A52" s="29">
        <v>50</v>
      </c>
      <c r="B52" s="4">
        <v>44171</v>
      </c>
      <c r="C52" s="29">
        <v>3122.3672724977159</v>
      </c>
      <c r="D52" s="29">
        <v>490.33906393045743</v>
      </c>
      <c r="E52" s="29">
        <v>1561.49833227973</v>
      </c>
      <c r="F52" s="29">
        <v>2173.5757673424332</v>
      </c>
      <c r="G52" s="29">
        <v>1191.895605447708</v>
      </c>
      <c r="H52" s="29">
        <v>856.46431675059944</v>
      </c>
      <c r="I52" s="29">
        <v>293.880805457051</v>
      </c>
      <c r="J52" s="29">
        <v>619.90696306143923</v>
      </c>
      <c r="K52" s="29">
        <v>1254.9144343928251</v>
      </c>
      <c r="L52" s="29">
        <v>11564.842561159958</v>
      </c>
    </row>
    <row r="53" spans="1:12" x14ac:dyDescent="0.35">
      <c r="A53" s="29">
        <v>51</v>
      </c>
      <c r="B53" s="4">
        <v>44178</v>
      </c>
      <c r="C53" s="29">
        <v>3484.09299316957</v>
      </c>
      <c r="D53" s="29">
        <v>544.02349109241663</v>
      </c>
      <c r="E53" s="29">
        <v>1610.0255183925547</v>
      </c>
      <c r="F53" s="29">
        <v>2689.3322717199962</v>
      </c>
      <c r="G53" s="29">
        <v>1210.2543423944121</v>
      </c>
      <c r="H53" s="29">
        <v>865.65961896529109</v>
      </c>
      <c r="I53" s="29">
        <v>327.57915733426677</v>
      </c>
      <c r="J53" s="29">
        <v>623.25886482846056</v>
      </c>
      <c r="K53" s="29">
        <v>1647.984742957015</v>
      </c>
      <c r="L53" s="29">
        <v>13002.211000853982</v>
      </c>
    </row>
    <row r="54" spans="1:12" x14ac:dyDescent="0.35">
      <c r="A54" s="29">
        <v>52</v>
      </c>
      <c r="B54" s="4">
        <v>44185</v>
      </c>
      <c r="C54" s="29">
        <v>3709.6621938600165</v>
      </c>
      <c r="D54" s="29">
        <v>638.10614606902914</v>
      </c>
      <c r="E54" s="29">
        <v>2142.9687760817865</v>
      </c>
      <c r="F54" s="29">
        <v>3796.1679953168796</v>
      </c>
      <c r="G54" s="29">
        <v>1409.3931007649694</v>
      </c>
      <c r="H54" s="29">
        <v>1054.7281526835004</v>
      </c>
      <c r="I54" s="29">
        <v>352.4508507274013</v>
      </c>
      <c r="J54" s="29">
        <v>765.79915360270627</v>
      </c>
      <c r="K54" s="29">
        <v>2036.613161418431</v>
      </c>
      <c r="L54" s="29">
        <v>15905.889530524719</v>
      </c>
    </row>
    <row r="55" spans="1:12" x14ac:dyDescent="0.35">
      <c r="A55" s="29">
        <v>53</v>
      </c>
      <c r="B55" s="4">
        <v>44192</v>
      </c>
      <c r="C55" s="29">
        <v>3586.0236142228182</v>
      </c>
      <c r="D55" s="29">
        <v>711.60214102849318</v>
      </c>
      <c r="E55" s="29">
        <v>2821.3633374610727</v>
      </c>
      <c r="F55" s="29">
        <v>5004.688791347884</v>
      </c>
      <c r="G55" s="29">
        <v>1996.1012292293317</v>
      </c>
      <c r="H55" s="29">
        <v>1368.8007179073124</v>
      </c>
      <c r="I55" s="29">
        <v>391.29229388659428</v>
      </c>
      <c r="J55" s="29">
        <v>979.2135752678048</v>
      </c>
      <c r="K55" s="29">
        <v>2318.7410974978347</v>
      </c>
      <c r="L55" s="29">
        <v>19177.826797849146</v>
      </c>
    </row>
    <row r="56" spans="1:12" x14ac:dyDescent="0.35">
      <c r="A56" s="38">
        <v>1</v>
      </c>
      <c r="B56" s="4">
        <v>44199</v>
      </c>
      <c r="C56" s="29">
        <v>3642.2413669614375</v>
      </c>
      <c r="D56" s="29">
        <v>882.36240774467262</v>
      </c>
      <c r="E56" s="29">
        <v>3475.5748616288352</v>
      </c>
      <c r="F56" s="29">
        <v>6399.2970010269646</v>
      </c>
      <c r="G56" s="29">
        <v>2819.0780183128127</v>
      </c>
      <c r="H56" s="29">
        <v>1722.8860492848089</v>
      </c>
      <c r="I56" s="29">
        <v>362.35916898386665</v>
      </c>
      <c r="J56" s="29">
        <v>1114.0550226367263</v>
      </c>
      <c r="K56" s="29">
        <v>2343.5071559555017</v>
      </c>
      <c r="L56" s="29">
        <v>22761.361052535627</v>
      </c>
    </row>
    <row r="57" spans="1:12" x14ac:dyDescent="0.35">
      <c r="A57" s="38">
        <v>2</v>
      </c>
      <c r="B57" s="4">
        <v>44206</v>
      </c>
      <c r="C57" s="29">
        <v>3372.05546589806</v>
      </c>
      <c r="D57" s="29">
        <v>929.91910546461133</v>
      </c>
      <c r="E57" s="29">
        <v>3610.7262467043947</v>
      </c>
      <c r="F57" s="29">
        <v>6639.8305178206192</v>
      </c>
      <c r="G57" s="29">
        <v>3636.2887837914714</v>
      </c>
      <c r="H57" s="29">
        <v>2219.5712691288527</v>
      </c>
      <c r="I57" s="29">
        <v>392.58260993663441</v>
      </c>
      <c r="J57" s="29">
        <v>1254.9846732237875</v>
      </c>
      <c r="K57" s="29">
        <v>2160.1434667934218</v>
      </c>
      <c r="L57" s="29">
        <v>24216.102138761853</v>
      </c>
    </row>
    <row r="58" spans="1:12" x14ac:dyDescent="0.35">
      <c r="A58" s="38">
        <v>3</v>
      </c>
      <c r="B58" s="4">
        <v>44213</v>
      </c>
      <c r="C58" s="29">
        <v>2730.6549541777486</v>
      </c>
      <c r="D58" s="29">
        <v>965.43791413247141</v>
      </c>
      <c r="E58" s="29">
        <v>3241.4386142634098</v>
      </c>
      <c r="F58" s="29">
        <v>5526.4459521004173</v>
      </c>
      <c r="G58" s="29">
        <v>3044.5730407117535</v>
      </c>
      <c r="H58" s="29">
        <v>2038.1078124617284</v>
      </c>
      <c r="I58" s="29">
        <v>435.60140277647844</v>
      </c>
      <c r="J58" s="29">
        <v>1305.5590785152899</v>
      </c>
      <c r="K58" s="29">
        <v>1778.0846277979658</v>
      </c>
      <c r="L58" s="29">
        <v>21065.903396937261</v>
      </c>
    </row>
    <row r="59" spans="1:12" x14ac:dyDescent="0.35">
      <c r="A59" s="38">
        <v>4</v>
      </c>
      <c r="B59" s="4">
        <v>44220</v>
      </c>
      <c r="C59" s="29">
        <v>2003.1623456577306</v>
      </c>
      <c r="D59" s="29">
        <v>757.29003049158291</v>
      </c>
      <c r="E59" s="29">
        <v>2431.9186496114726</v>
      </c>
      <c r="F59" s="29">
        <v>3445.0938434020809</v>
      </c>
      <c r="G59" s="29">
        <v>2192.3960313764105</v>
      </c>
      <c r="H59" s="29">
        <v>1550.1104914435052</v>
      </c>
      <c r="I59" s="29">
        <v>349.97620193110538</v>
      </c>
      <c r="J59" s="29">
        <v>1026.4682591096143</v>
      </c>
      <c r="K59" s="29">
        <v>1374.1306857781949</v>
      </c>
      <c r="L59" s="29">
        <v>15130.546538801698</v>
      </c>
    </row>
    <row r="60" spans="1:12" x14ac:dyDescent="0.35">
      <c r="A60" s="38">
        <v>5</v>
      </c>
      <c r="B60" s="4">
        <v>44227</v>
      </c>
      <c r="C60" s="29">
        <v>1666.2331891432268</v>
      </c>
      <c r="D60" s="29">
        <v>740.53334828363847</v>
      </c>
      <c r="E60" s="29">
        <v>2200.7369386806595</v>
      </c>
      <c r="F60" s="29">
        <v>2827.1305649313863</v>
      </c>
      <c r="G60" s="29">
        <v>1681.9650065735507</v>
      </c>
      <c r="H60" s="29">
        <v>1246.3172266987292</v>
      </c>
      <c r="I60" s="29">
        <v>330.30303974740843</v>
      </c>
      <c r="J60" s="29">
        <v>844.26299977072472</v>
      </c>
      <c r="K60" s="29">
        <v>1234.5330114735573</v>
      </c>
      <c r="L60" s="29">
        <v>12772.01532530288</v>
      </c>
    </row>
    <row r="61" spans="1:12" x14ac:dyDescent="0.35">
      <c r="A61" s="38">
        <v>6</v>
      </c>
      <c r="B61" s="4">
        <v>44234</v>
      </c>
      <c r="C61" s="29">
        <v>1607.9966104838622</v>
      </c>
      <c r="D61" s="29">
        <v>672.69402698302406</v>
      </c>
      <c r="E61" s="29">
        <v>1842.5241025247356</v>
      </c>
      <c r="F61" s="29">
        <v>2292.1256099096577</v>
      </c>
      <c r="G61" s="29">
        <v>1358.3965331649943</v>
      </c>
      <c r="H61" s="29">
        <v>1075.2862100695122</v>
      </c>
      <c r="I61" s="29">
        <v>341.83075120221514</v>
      </c>
      <c r="J61" s="29">
        <v>789.99288948140884</v>
      </c>
      <c r="K61" s="29">
        <v>1062.603103070486</v>
      </c>
      <c r="L61" s="29">
        <v>11043.449836889897</v>
      </c>
    </row>
    <row r="62" spans="1:12" x14ac:dyDescent="0.35">
      <c r="A62" s="38">
        <v>7</v>
      </c>
      <c r="B62" s="4">
        <v>44241</v>
      </c>
      <c r="C62" s="29">
        <v>1391.8414324427313</v>
      </c>
      <c r="D62" s="29">
        <v>559.75010538338256</v>
      </c>
      <c r="E62" s="29">
        <v>1901.9911449797232</v>
      </c>
      <c r="F62" s="29">
        <v>2055.1965632031101</v>
      </c>
      <c r="G62" s="29">
        <v>1367.5715388359422</v>
      </c>
      <c r="H62" s="29">
        <v>1047.5922789823258</v>
      </c>
      <c r="I62" s="29">
        <v>364.9865644375451</v>
      </c>
      <c r="J62" s="29">
        <v>803.50235047640217</v>
      </c>
      <c r="K62" s="29">
        <v>945.65625178756454</v>
      </c>
      <c r="L62" s="29">
        <v>10438.088230528725</v>
      </c>
    </row>
    <row r="63" spans="1:12" x14ac:dyDescent="0.35">
      <c r="A63" s="38">
        <v>8</v>
      </c>
      <c r="B63" s="4">
        <v>44248</v>
      </c>
      <c r="C63" s="29">
        <v>1396.234947978598</v>
      </c>
      <c r="D63" s="29">
        <v>615.24227949133092</v>
      </c>
      <c r="E63" s="29">
        <v>1719.6126998972402</v>
      </c>
      <c r="F63" s="29">
        <v>1818.5615928038881</v>
      </c>
      <c r="G63" s="29">
        <v>1240.2684900700606</v>
      </c>
      <c r="H63" s="29">
        <v>965.06035767293611</v>
      </c>
      <c r="I63" s="29">
        <v>300.98133969541942</v>
      </c>
      <c r="J63" s="29">
        <v>682.81304486863348</v>
      </c>
      <c r="K63" s="29">
        <v>923.46860315639401</v>
      </c>
      <c r="L63" s="29">
        <v>9662.2433556345004</v>
      </c>
    </row>
    <row r="64" spans="1:12" x14ac:dyDescent="0.35">
      <c r="A64" s="38">
        <v>9</v>
      </c>
      <c r="B64" s="4">
        <v>44255</v>
      </c>
      <c r="C64" s="29">
        <v>1395.4104930863887</v>
      </c>
      <c r="D64" s="29">
        <v>603.15286132054166</v>
      </c>
      <c r="E64" s="29">
        <v>1703.0434831759267</v>
      </c>
      <c r="F64" s="29">
        <v>1857.1736463669922</v>
      </c>
      <c r="G64" s="29">
        <v>1311.5520022754004</v>
      </c>
      <c r="H64" s="29">
        <v>845.68294755784655</v>
      </c>
      <c r="I64" s="29">
        <v>299.18646526582006</v>
      </c>
      <c r="J64" s="29">
        <v>674.46632610573147</v>
      </c>
      <c r="K64" s="29">
        <v>947.2551991797576</v>
      </c>
      <c r="L64" s="29">
        <v>9636.9234243344035</v>
      </c>
    </row>
    <row r="65" spans="1:12" x14ac:dyDescent="0.35">
      <c r="A65" s="38">
        <v>10</v>
      </c>
      <c r="B65" s="4">
        <v>44262</v>
      </c>
      <c r="C65" s="29">
        <v>1366.555455784161</v>
      </c>
      <c r="D65" s="29">
        <v>620.99236434780346</v>
      </c>
      <c r="E65" s="29">
        <v>1683.4098913980054</v>
      </c>
      <c r="F65" s="29">
        <v>1842.6026207256571</v>
      </c>
      <c r="G65" s="29">
        <v>1264.6896435012234</v>
      </c>
      <c r="H65" s="29">
        <v>1010.6259422657081</v>
      </c>
      <c r="I65" s="29">
        <v>327.53392282472709</v>
      </c>
      <c r="J65" s="29">
        <v>731.81098143519625</v>
      </c>
      <c r="K65" s="29">
        <v>926.78002401080732</v>
      </c>
      <c r="L65" s="29">
        <v>9775.0008462932892</v>
      </c>
    </row>
    <row r="66" spans="1:12" x14ac:dyDescent="0.35">
      <c r="A66" s="38">
        <v>11</v>
      </c>
      <c r="B66" s="4">
        <v>44269</v>
      </c>
      <c r="C66" s="29">
        <v>1269.6067632060622</v>
      </c>
      <c r="D66" s="29">
        <v>636.23264390699251</v>
      </c>
      <c r="E66" s="29">
        <v>1610.8775144683705</v>
      </c>
      <c r="F66" s="29">
        <v>1750.2581317017884</v>
      </c>
      <c r="G66" s="29">
        <v>1145.194564123319</v>
      </c>
      <c r="H66" s="29">
        <v>847.59171808481733</v>
      </c>
      <c r="I66" s="29">
        <v>291.12685795750417</v>
      </c>
      <c r="J66" s="29">
        <v>659.44168048291795</v>
      </c>
      <c r="K66" s="29">
        <v>831.23871481956223</v>
      </c>
      <c r="L66" s="29">
        <v>9041.5685887513337</v>
      </c>
    </row>
    <row r="67" spans="1:12" x14ac:dyDescent="0.35">
      <c r="A67" s="38">
        <v>12</v>
      </c>
      <c r="B67" s="4">
        <v>44276</v>
      </c>
      <c r="C67" s="29">
        <v>1295.5908916432454</v>
      </c>
      <c r="D67" s="29">
        <v>589.79490747081627</v>
      </c>
      <c r="E67" s="29">
        <v>1563.4939377694895</v>
      </c>
      <c r="F67" s="29">
        <v>1721.5685065154544</v>
      </c>
      <c r="G67" s="29">
        <v>1162.5823384991334</v>
      </c>
      <c r="H67" s="29">
        <v>914.59360935471409</v>
      </c>
      <c r="I67" s="29">
        <v>287.69139978501198</v>
      </c>
      <c r="J67" s="29">
        <v>680.76341072899118</v>
      </c>
      <c r="K67" s="29">
        <v>939.62573165608865</v>
      </c>
      <c r="L67" s="29">
        <v>9155.7047334229446</v>
      </c>
    </row>
    <row r="68" spans="1:12" x14ac:dyDescent="0.35">
      <c r="A68" s="38">
        <v>13</v>
      </c>
      <c r="B68" s="4">
        <v>44283</v>
      </c>
      <c r="C68" s="29">
        <v>1359.4478893920325</v>
      </c>
      <c r="D68" s="29">
        <v>616.77732315849482</v>
      </c>
      <c r="E68" s="29">
        <v>1693.8013632897901</v>
      </c>
      <c r="F68" s="29">
        <v>1735.3206983661491</v>
      </c>
      <c r="G68" s="29">
        <v>1179.1370478094052</v>
      </c>
      <c r="H68" s="29">
        <v>864.24081977259414</v>
      </c>
      <c r="I68" s="29">
        <v>283.92859539243869</v>
      </c>
      <c r="J68" s="29">
        <v>660.57383361803568</v>
      </c>
      <c r="K68" s="29">
        <v>869.99765737476298</v>
      </c>
      <c r="L68" s="29">
        <v>9263.2252281737019</v>
      </c>
    </row>
    <row r="69" spans="1:12" x14ac:dyDescent="0.35">
      <c r="A69" s="38">
        <v>14</v>
      </c>
      <c r="B69" s="4">
        <v>44290</v>
      </c>
      <c r="C69" s="29">
        <v>1407.5585442685988</v>
      </c>
      <c r="D69" s="29">
        <v>672.73776412288817</v>
      </c>
      <c r="E69" s="29">
        <v>1728.5867978467145</v>
      </c>
      <c r="F69" s="29">
        <v>1838.5896834947207</v>
      </c>
      <c r="G69" s="29">
        <v>1181.0032975683437</v>
      </c>
      <c r="H69" s="29">
        <v>897.58425484679287</v>
      </c>
      <c r="I69" s="29">
        <v>376.74906705486842</v>
      </c>
      <c r="J69" s="29">
        <v>695.03618728875222</v>
      </c>
      <c r="K69" s="29">
        <v>895.8434001115611</v>
      </c>
      <c r="L69" s="29">
        <v>9693.6889966032413</v>
      </c>
    </row>
    <row r="70" spans="1:12" x14ac:dyDescent="0.35">
      <c r="A70" s="38">
        <v>15</v>
      </c>
      <c r="B70" s="4">
        <v>44297</v>
      </c>
      <c r="C70" s="29">
        <v>1381.6849536605228</v>
      </c>
      <c r="D70" s="29">
        <v>627.23463413641252</v>
      </c>
      <c r="E70" s="29">
        <v>1706.2660291570667</v>
      </c>
      <c r="F70" s="29">
        <v>1795.0059760899189</v>
      </c>
      <c r="G70" s="29">
        <v>1177.1450363143113</v>
      </c>
      <c r="H70" s="29">
        <v>840.4454580774941</v>
      </c>
      <c r="I70" s="29">
        <v>361.79700615154911</v>
      </c>
      <c r="J70" s="29">
        <v>813.35557429838229</v>
      </c>
      <c r="K70" s="29">
        <v>992.13463579509357</v>
      </c>
      <c r="L70" s="29">
        <v>9695.0693036807515</v>
      </c>
    </row>
    <row r="71" spans="1:12" x14ac:dyDescent="0.35">
      <c r="A71" s="38">
        <v>16</v>
      </c>
      <c r="B71" s="4">
        <v>44304</v>
      </c>
      <c r="C71" s="29">
        <v>1355.6971036328634</v>
      </c>
      <c r="D71" s="29">
        <v>749.68922822564332</v>
      </c>
      <c r="E71" s="29">
        <v>1714.6890251359191</v>
      </c>
      <c r="F71" s="29">
        <v>1738.4653842246307</v>
      </c>
      <c r="G71" s="29">
        <v>1226.1623818103021</v>
      </c>
      <c r="H71" s="29">
        <v>889.82339612630176</v>
      </c>
      <c r="I71" s="29">
        <v>348.86398492610033</v>
      </c>
      <c r="J71" s="29">
        <v>748.5302668003842</v>
      </c>
      <c r="K71" s="29">
        <v>878.23678478651391</v>
      </c>
      <c r="L71" s="29">
        <v>9650.1575556686585</v>
      </c>
    </row>
    <row r="72" spans="1:12" x14ac:dyDescent="0.35">
      <c r="A72" s="38">
        <v>17</v>
      </c>
      <c r="B72" s="4">
        <v>44311</v>
      </c>
      <c r="C72" s="29">
        <v>1342.4685039677431</v>
      </c>
      <c r="D72" s="29">
        <v>745.7217043309945</v>
      </c>
      <c r="E72" s="29">
        <v>1763.0913218830565</v>
      </c>
      <c r="F72" s="29">
        <v>1768.2888803444439</v>
      </c>
      <c r="G72" s="29">
        <v>1136.0249715889163</v>
      </c>
      <c r="H72" s="29">
        <v>863.41702555369648</v>
      </c>
      <c r="I72" s="29">
        <v>454.16366607213206</v>
      </c>
      <c r="J72" s="29">
        <v>777.59153083036517</v>
      </c>
      <c r="K72" s="29">
        <v>879.73458000092228</v>
      </c>
      <c r="L72" s="29">
        <v>9730.5021845722713</v>
      </c>
    </row>
    <row r="73" spans="1:12" x14ac:dyDescent="0.35">
      <c r="A73" s="38">
        <v>18</v>
      </c>
      <c r="B73" s="4">
        <v>44318</v>
      </c>
      <c r="C73" s="29">
        <v>1400.1498626512703</v>
      </c>
      <c r="D73" s="29">
        <v>804.72253268842815</v>
      </c>
      <c r="E73" s="29">
        <v>1804.6869260798683</v>
      </c>
      <c r="F73" s="29">
        <v>1830.2106483235009</v>
      </c>
      <c r="G73" s="29">
        <v>1227.8505154860118</v>
      </c>
      <c r="H73" s="29">
        <v>912.31453686387817</v>
      </c>
      <c r="I73" s="29">
        <v>463.12076387288505</v>
      </c>
      <c r="J73" s="29">
        <v>833.67884063863346</v>
      </c>
      <c r="K73" s="29">
        <v>1019.275826926915</v>
      </c>
      <c r="L73" s="29">
        <v>10296.010453531391</v>
      </c>
    </row>
    <row r="74" spans="1:12" x14ac:dyDescent="0.35">
      <c r="A74" s="38">
        <v>19</v>
      </c>
      <c r="B74" s="4">
        <v>44325</v>
      </c>
      <c r="C74" s="29">
        <v>1441.9345855706774</v>
      </c>
      <c r="D74" s="29">
        <v>856.2862252495172</v>
      </c>
      <c r="E74" s="29">
        <v>1847.7333997878034</v>
      </c>
      <c r="F74" s="29">
        <v>1806.7355349081604</v>
      </c>
      <c r="G74" s="29">
        <v>1224.7729136755497</v>
      </c>
      <c r="H74" s="29">
        <v>969.8532783639746</v>
      </c>
      <c r="I74" s="29">
        <v>535.07314548173895</v>
      </c>
      <c r="J74" s="29">
        <v>896.61242193101134</v>
      </c>
      <c r="K74" s="29">
        <v>1041.3814261252451</v>
      </c>
      <c r="L74" s="29">
        <v>10620.382931093678</v>
      </c>
    </row>
    <row r="75" spans="1:12" x14ac:dyDescent="0.35">
      <c r="A75" s="38">
        <v>20</v>
      </c>
      <c r="B75" s="4">
        <v>44332</v>
      </c>
      <c r="C75" s="29">
        <v>1378.3115418100904</v>
      </c>
      <c r="D75" s="29">
        <v>896.21460131066476</v>
      </c>
      <c r="E75" s="29">
        <v>2078.1969129616609</v>
      </c>
      <c r="F75" s="29">
        <v>1846.549399513518</v>
      </c>
      <c r="G75" s="29">
        <v>1221.8202879333298</v>
      </c>
      <c r="H75" s="29">
        <v>907.26879900586414</v>
      </c>
      <c r="I75" s="29">
        <v>503.67156833338152</v>
      </c>
      <c r="J75" s="29">
        <v>887.92116809318327</v>
      </c>
      <c r="K75" s="29">
        <v>983.80584636560639</v>
      </c>
      <c r="L75" s="29">
        <v>10703.760125327299</v>
      </c>
    </row>
    <row r="76" spans="1:12" x14ac:dyDescent="0.35">
      <c r="A76" s="38">
        <v>21</v>
      </c>
      <c r="B76" s="4">
        <v>44339</v>
      </c>
      <c r="C76" s="29">
        <v>1413.3034041900839</v>
      </c>
      <c r="D76" s="29">
        <v>922.15314047894049</v>
      </c>
      <c r="E76" s="29">
        <v>2141.2325731978631</v>
      </c>
      <c r="F76" s="29">
        <v>1830.2008666827135</v>
      </c>
      <c r="G76" s="29">
        <v>1181.6133331311319</v>
      </c>
      <c r="H76" s="29">
        <v>980.32493686741145</v>
      </c>
      <c r="I76" s="29">
        <v>543.95530202691998</v>
      </c>
      <c r="J76" s="29">
        <v>1003.9548753177131</v>
      </c>
      <c r="K76" s="29">
        <v>1119.1599346809398</v>
      </c>
      <c r="L76" s="29">
        <v>11135.898366573718</v>
      </c>
    </row>
    <row r="77" spans="1:12" x14ac:dyDescent="0.35">
      <c r="A77" s="38">
        <v>22</v>
      </c>
      <c r="B77" s="4">
        <v>44346</v>
      </c>
      <c r="C77" s="29">
        <v>1545.6042236576309</v>
      </c>
      <c r="D77" s="29">
        <v>949.08784600212334</v>
      </c>
      <c r="E77" s="29">
        <v>2564.8754802128419</v>
      </c>
      <c r="F77" s="29">
        <v>2063.8959412180689</v>
      </c>
      <c r="G77" s="29">
        <v>1427.8332049531409</v>
      </c>
      <c r="H77" s="29">
        <v>1100.4517337866309</v>
      </c>
      <c r="I77" s="29">
        <v>595.91704387085656</v>
      </c>
      <c r="J77" s="29">
        <v>1049.7802386885874</v>
      </c>
      <c r="K77" s="29">
        <v>1052.452146759314</v>
      </c>
      <c r="L77" s="29">
        <v>12349.897859149196</v>
      </c>
    </row>
    <row r="78" spans="1:12" x14ac:dyDescent="0.35">
      <c r="A78" s="38">
        <v>23</v>
      </c>
      <c r="B78" s="4">
        <v>44353</v>
      </c>
      <c r="C78" s="29">
        <v>1606.9251147092709</v>
      </c>
      <c r="D78" s="29">
        <v>992.30832205109618</v>
      </c>
      <c r="E78" s="29">
        <v>2827.5132512586306</v>
      </c>
      <c r="F78" s="29">
        <v>2013.0016831006001</v>
      </c>
      <c r="G78" s="29">
        <v>1545.9071518088367</v>
      </c>
      <c r="H78" s="29">
        <v>1198.3180303126858</v>
      </c>
      <c r="I78" s="29">
        <v>548.71568651683037</v>
      </c>
      <c r="J78" s="29">
        <v>1117.1568218120958</v>
      </c>
      <c r="K78" s="29">
        <v>1219.0063841611079</v>
      </c>
      <c r="L78" s="29">
        <v>13068.852445731154</v>
      </c>
    </row>
    <row r="79" spans="1:12" x14ac:dyDescent="0.35">
      <c r="A79" s="38">
        <v>24</v>
      </c>
      <c r="B79" s="4">
        <v>44360</v>
      </c>
      <c r="C79" s="29">
        <v>1426.9833782905991</v>
      </c>
      <c r="D79" s="29">
        <v>869.95227401376837</v>
      </c>
      <c r="E79" s="29">
        <v>3463.8314504863497</v>
      </c>
      <c r="F79" s="29">
        <v>1947.0653016940303</v>
      </c>
      <c r="G79" s="29">
        <v>1435.4076982117822</v>
      </c>
      <c r="H79" s="29">
        <v>1106.0102534782563</v>
      </c>
      <c r="I79" s="29">
        <v>436.26941544691283</v>
      </c>
      <c r="J79" s="29">
        <v>992.45746648468526</v>
      </c>
      <c r="K79" s="29">
        <v>1133.3833721788774</v>
      </c>
      <c r="L79" s="29">
        <v>12811.360610285261</v>
      </c>
    </row>
    <row r="80" spans="1:12" x14ac:dyDescent="0.35">
      <c r="A80" s="38">
        <v>25</v>
      </c>
      <c r="B80" s="4">
        <v>44367</v>
      </c>
      <c r="C80" s="29">
        <v>1612.0763096903324</v>
      </c>
      <c r="D80" s="29">
        <v>815.43547513994054</v>
      </c>
      <c r="E80" s="29">
        <v>4479.0441623406223</v>
      </c>
      <c r="F80" s="29">
        <v>2026.1988569017603</v>
      </c>
      <c r="G80" s="29">
        <v>1510.8693890707061</v>
      </c>
      <c r="H80" s="29">
        <v>1206.0355612143551</v>
      </c>
      <c r="I80" s="29">
        <v>433.81751289807437</v>
      </c>
      <c r="J80" s="29">
        <v>1230.3144054417021</v>
      </c>
      <c r="K80" s="29">
        <v>1352.3098470577083</v>
      </c>
      <c r="L80" s="29">
        <v>14666.101519755201</v>
      </c>
    </row>
    <row r="81" spans="1:12" x14ac:dyDescent="0.35">
      <c r="A81" s="38">
        <v>26</v>
      </c>
      <c r="B81" s="4">
        <v>44374</v>
      </c>
      <c r="C81" s="29">
        <v>1631.7269968217315</v>
      </c>
      <c r="D81" s="29">
        <v>861.41546793225848</v>
      </c>
      <c r="E81" s="29">
        <v>5344.7278644305297</v>
      </c>
      <c r="F81" s="29">
        <v>2057.0202436865875</v>
      </c>
      <c r="G81" s="29">
        <v>1839.8305787896761</v>
      </c>
      <c r="H81" s="29">
        <v>1351.1295688456578</v>
      </c>
      <c r="I81" s="29">
        <v>456.25840558052357</v>
      </c>
      <c r="J81" s="29">
        <v>1295.358628539766</v>
      </c>
      <c r="K81" s="29">
        <v>1496.3810265346669</v>
      </c>
      <c r="L81" s="29">
        <v>16333.848781161396</v>
      </c>
    </row>
    <row r="82" spans="1:12" x14ac:dyDescent="0.35">
      <c r="A82" s="38">
        <v>27</v>
      </c>
      <c r="B82" s="4">
        <v>44381</v>
      </c>
      <c r="C82" s="29">
        <v>1769.6516541401443</v>
      </c>
      <c r="D82" s="29">
        <v>897.87826158234361</v>
      </c>
      <c r="E82" s="29">
        <v>5536.4081108491182</v>
      </c>
      <c r="F82" s="29">
        <v>2241.2159824709324</v>
      </c>
      <c r="G82" s="29">
        <v>2381.2604916932364</v>
      </c>
      <c r="H82" s="29">
        <v>1589.6181278250156</v>
      </c>
      <c r="I82" s="29">
        <v>449.67718066341365</v>
      </c>
      <c r="J82" s="29">
        <v>1450.5349330979689</v>
      </c>
      <c r="K82" s="29">
        <v>1722.5927714273055</v>
      </c>
      <c r="L82" s="29">
        <v>18038.83751374948</v>
      </c>
    </row>
    <row r="83" spans="1:12" x14ac:dyDescent="0.35">
      <c r="A83" s="38">
        <v>28</v>
      </c>
      <c r="B83" s="4">
        <v>44388</v>
      </c>
      <c r="C83" s="29">
        <v>2049.3389236798243</v>
      </c>
      <c r="D83" s="29">
        <v>932.55547551295649</v>
      </c>
      <c r="E83" s="29">
        <v>5399.7601298489935</v>
      </c>
      <c r="F83" s="29">
        <v>2798.1935905088503</v>
      </c>
      <c r="G83" s="29">
        <v>2792.0567928457931</v>
      </c>
      <c r="H83" s="29">
        <v>1849.5272030794813</v>
      </c>
      <c r="I83" s="29">
        <v>525.43828253281731</v>
      </c>
      <c r="J83" s="29">
        <v>1640.9170928426856</v>
      </c>
      <c r="K83" s="29">
        <v>1976.6216773159367</v>
      </c>
      <c r="L83" s="29">
        <v>19964.409168167338</v>
      </c>
    </row>
    <row r="84" spans="1:12" x14ac:dyDescent="0.35">
      <c r="A84" s="38">
        <v>29</v>
      </c>
      <c r="B84" s="4">
        <v>44395</v>
      </c>
      <c r="C84" s="29">
        <v>2102.8955989203605</v>
      </c>
      <c r="D84" s="29">
        <v>970.97532510280928</v>
      </c>
      <c r="E84" s="29">
        <v>4456.7872797942164</v>
      </c>
      <c r="F84" s="29">
        <v>2991.8836015457341</v>
      </c>
      <c r="G84" s="29">
        <v>2811.0385768946153</v>
      </c>
      <c r="H84" s="29">
        <v>1912.4795220176645</v>
      </c>
      <c r="I84" s="29">
        <v>486.03256180685531</v>
      </c>
      <c r="J84" s="29">
        <v>1679.4957490394327</v>
      </c>
      <c r="K84" s="29">
        <v>2147.8473887881883</v>
      </c>
      <c r="L84" s="29">
        <v>19559.435603909875</v>
      </c>
    </row>
    <row r="85" spans="1:12" x14ac:dyDescent="0.35">
      <c r="A85" s="38">
        <v>30</v>
      </c>
      <c r="B85" s="4">
        <v>44402</v>
      </c>
      <c r="C85" s="29">
        <v>1844.2906451633553</v>
      </c>
      <c r="D85" s="29">
        <v>995.09245047630679</v>
      </c>
      <c r="E85" s="29">
        <v>3727.8366440556574</v>
      </c>
      <c r="F85" s="29">
        <v>3050.8869646782027</v>
      </c>
      <c r="G85" s="29">
        <v>2490.69289403326</v>
      </c>
      <c r="H85" s="29">
        <v>1734.0547600976893</v>
      </c>
      <c r="I85" s="29">
        <v>470.52073984932736</v>
      </c>
      <c r="J85" s="29">
        <v>1339.3942291458607</v>
      </c>
      <c r="K85" s="29">
        <v>2259.5367198475269</v>
      </c>
      <c r="L85" s="29">
        <v>17912.306047347185</v>
      </c>
    </row>
    <row r="86" spans="1:12" x14ac:dyDescent="0.35">
      <c r="A86" s="38">
        <v>31</v>
      </c>
      <c r="B86" s="4">
        <v>44409</v>
      </c>
      <c r="C86" s="29">
        <v>1980.4263597892902</v>
      </c>
      <c r="D86" s="29">
        <v>873.22938310275777</v>
      </c>
      <c r="E86" s="29">
        <v>2905.5044051738096</v>
      </c>
      <c r="F86" s="29">
        <v>2911.7516319033957</v>
      </c>
      <c r="G86" s="29">
        <v>1987.5974867749201</v>
      </c>
      <c r="H86" s="29">
        <v>1492.5155827192998</v>
      </c>
      <c r="I86" s="29">
        <v>446.59429896933938</v>
      </c>
      <c r="J86" s="29">
        <v>1209.8451176317692</v>
      </c>
      <c r="K86" s="29">
        <v>2290.6712936882841</v>
      </c>
      <c r="L86" s="29">
        <v>16098.135559752865</v>
      </c>
    </row>
    <row r="87" spans="1:12" x14ac:dyDescent="0.35">
      <c r="A87" s="38">
        <v>32</v>
      </c>
      <c r="B87" s="4">
        <v>44416</v>
      </c>
      <c r="C87" s="29">
        <v>1919.2506270038539</v>
      </c>
      <c r="D87" s="29">
        <v>796.27734544877023</v>
      </c>
      <c r="E87" s="29">
        <v>2457.114806721177</v>
      </c>
      <c r="F87" s="29">
        <v>2879.276531022153</v>
      </c>
      <c r="G87" s="29">
        <v>1526.6667903062703</v>
      </c>
      <c r="H87" s="29">
        <v>1288.088793418669</v>
      </c>
      <c r="I87" s="29">
        <v>442.88549713266195</v>
      </c>
      <c r="J87" s="29">
        <v>1026.8736990088407</v>
      </c>
      <c r="K87" s="29">
        <v>2132.1064305082168</v>
      </c>
      <c r="L87" s="29">
        <v>14468.540520570612</v>
      </c>
    </row>
    <row r="88" spans="1:12" x14ac:dyDescent="0.35">
      <c r="A88" s="38">
        <v>33</v>
      </c>
      <c r="B88" s="4">
        <v>44423</v>
      </c>
      <c r="C88" s="29">
        <v>2131.6610779721223</v>
      </c>
      <c r="D88" s="29">
        <v>874.78196948144364</v>
      </c>
      <c r="E88" s="29">
        <v>2162.4792523489436</v>
      </c>
      <c r="F88" s="29">
        <v>3113.4874879383142</v>
      </c>
      <c r="G88" s="29">
        <v>1513.170881576694</v>
      </c>
      <c r="H88" s="29">
        <v>1242.0676711569499</v>
      </c>
      <c r="I88" s="29">
        <v>495.35824894085363</v>
      </c>
      <c r="J88" s="29">
        <v>1034.062235898389</v>
      </c>
      <c r="K88" s="29">
        <v>2077.1332254519257</v>
      </c>
      <c r="L88" s="29">
        <v>14644.202050765636</v>
      </c>
    </row>
    <row r="89" spans="1:12" x14ac:dyDescent="0.35">
      <c r="A89" s="38">
        <v>34</v>
      </c>
      <c r="B89" s="4">
        <v>44430</v>
      </c>
      <c r="C89" s="29">
        <v>2198.6897672539512</v>
      </c>
      <c r="D89" s="29">
        <v>818.97995841529769</v>
      </c>
      <c r="E89" s="29">
        <v>1933.6451340511003</v>
      </c>
      <c r="F89" s="29">
        <v>2950.0716299227761</v>
      </c>
      <c r="G89" s="29">
        <v>1370.9848018622226</v>
      </c>
      <c r="H89" s="29">
        <v>1288.6667651200823</v>
      </c>
      <c r="I89" s="29">
        <v>445.64936774880823</v>
      </c>
      <c r="J89" s="29">
        <v>908.51826611279262</v>
      </c>
      <c r="K89" s="29">
        <v>1830.7192343085676</v>
      </c>
      <c r="L89" s="29">
        <v>13745.924924795598</v>
      </c>
    </row>
    <row r="90" spans="1:12" x14ac:dyDescent="0.35">
      <c r="A90" s="38">
        <v>35</v>
      </c>
      <c r="B90" s="4">
        <v>44437</v>
      </c>
      <c r="C90" s="29">
        <v>2170.1362148354674</v>
      </c>
      <c r="D90" s="29">
        <v>818.35054619353468</v>
      </c>
      <c r="E90" s="29">
        <v>1882.3659144543478</v>
      </c>
      <c r="F90" s="29">
        <v>2945.157111118232</v>
      </c>
      <c r="G90" s="29">
        <v>1348.5839864319096</v>
      </c>
      <c r="H90" s="29">
        <v>1077.5044484592468</v>
      </c>
      <c r="I90" s="29">
        <v>463.28720442554794</v>
      </c>
      <c r="J90" s="29">
        <v>920.6435969509987</v>
      </c>
      <c r="K90" s="29">
        <v>1763.9210349330087</v>
      </c>
      <c r="L90" s="29">
        <v>13389.950057802294</v>
      </c>
    </row>
    <row r="91" spans="1:12" x14ac:dyDescent="0.35">
      <c r="A91" s="38">
        <v>36</v>
      </c>
      <c r="B91" s="4">
        <v>44444</v>
      </c>
      <c r="C91" s="29">
        <v>2110.4154992058466</v>
      </c>
      <c r="D91" s="29">
        <v>714.70016443570125</v>
      </c>
      <c r="E91" s="29">
        <v>1741.8244703278747</v>
      </c>
      <c r="F91" s="29">
        <v>2606.5310117378181</v>
      </c>
      <c r="G91" s="29">
        <v>1239.8569149767873</v>
      </c>
      <c r="H91" s="29">
        <v>1054.407060698953</v>
      </c>
      <c r="I91" s="29">
        <v>449.81427384635055</v>
      </c>
      <c r="J91" s="29">
        <v>805.07577518940116</v>
      </c>
      <c r="K91" s="29">
        <v>1578.2795414679517</v>
      </c>
      <c r="L91" s="29">
        <v>12300.904711886684</v>
      </c>
    </row>
    <row r="92" spans="1:12" x14ac:dyDescent="0.35">
      <c r="A92" s="38">
        <v>37</v>
      </c>
      <c r="B92" s="4">
        <v>44451</v>
      </c>
      <c r="C92" s="29">
        <v>1783.0834894066736</v>
      </c>
      <c r="D92" s="29">
        <v>658.88564860316865</v>
      </c>
      <c r="E92" s="29">
        <v>1759.0776683118761</v>
      </c>
      <c r="F92" s="29">
        <v>2185.4463651668266</v>
      </c>
      <c r="G92" s="29">
        <v>1283.8984980389614</v>
      </c>
      <c r="H92" s="29">
        <v>956.04411601371407</v>
      </c>
      <c r="I92" s="29">
        <v>400.19015550873632</v>
      </c>
      <c r="J92" s="29">
        <v>720.7719612199196</v>
      </c>
      <c r="K92" s="29">
        <v>1270.1542773765927</v>
      </c>
      <c r="L92" s="29">
        <v>11017.552179646469</v>
      </c>
    </row>
    <row r="93" spans="1:12" x14ac:dyDescent="0.35">
      <c r="A93" s="38">
        <v>38</v>
      </c>
      <c r="B93" s="4">
        <v>44458</v>
      </c>
      <c r="C93" s="29">
        <v>1748.821986401389</v>
      </c>
      <c r="D93" s="29">
        <v>632.56053719659087</v>
      </c>
      <c r="E93" s="29">
        <v>1649.6321178943708</v>
      </c>
      <c r="F93" s="29">
        <v>2089.2522701999283</v>
      </c>
      <c r="G93" s="29">
        <v>1238.5851822539582</v>
      </c>
      <c r="H93" s="29">
        <v>891.29979005530117</v>
      </c>
      <c r="I93" s="29">
        <v>396.36113646164813</v>
      </c>
      <c r="J93" s="29">
        <v>674.50974805264025</v>
      </c>
      <c r="K93" s="29">
        <v>1184.966368342577</v>
      </c>
      <c r="L93" s="29">
        <v>10505.989136858403</v>
      </c>
    </row>
    <row r="94" spans="1:12" x14ac:dyDescent="0.35">
      <c r="A94" s="38">
        <v>39</v>
      </c>
      <c r="B94" s="4">
        <v>44465</v>
      </c>
      <c r="C94" s="29">
        <v>1515.306037863282</v>
      </c>
      <c r="D94" s="29">
        <v>569.72901263558708</v>
      </c>
      <c r="E94" s="29">
        <v>1667.8230797345673</v>
      </c>
      <c r="F94" s="29">
        <v>1903.0301920463717</v>
      </c>
      <c r="G94" s="29">
        <v>1244.2608970864453</v>
      </c>
      <c r="H94" s="29">
        <v>844.81368266376842</v>
      </c>
      <c r="I94" s="29">
        <v>349.52257662697826</v>
      </c>
      <c r="J94" s="29">
        <v>691.15456016365488</v>
      </c>
      <c r="K94" s="29">
        <v>1079.571050623018</v>
      </c>
      <c r="L94" s="29">
        <v>9865.2110894436737</v>
      </c>
    </row>
    <row r="95" spans="1:12" x14ac:dyDescent="0.35">
      <c r="A95" s="38">
        <v>40</v>
      </c>
      <c r="B95" s="4">
        <v>44472</v>
      </c>
      <c r="C95" s="29">
        <v>1622.0068152699339</v>
      </c>
      <c r="D95" s="29">
        <v>580.32276554995542</v>
      </c>
      <c r="E95" s="29">
        <v>1627.7964086739951</v>
      </c>
      <c r="F95" s="29">
        <v>1845.2639512356027</v>
      </c>
      <c r="G95" s="29">
        <v>1201.3034471840797</v>
      </c>
      <c r="H95" s="29">
        <v>843.56994127284042</v>
      </c>
      <c r="I95" s="29">
        <v>344.14353172757876</v>
      </c>
      <c r="J95" s="29">
        <v>670.17583785343368</v>
      </c>
      <c r="K95" s="29">
        <v>1092.4195315250815</v>
      </c>
      <c r="L95" s="29">
        <v>9827.0022302925026</v>
      </c>
    </row>
    <row r="96" spans="1:12" x14ac:dyDescent="0.35">
      <c r="A96" s="38">
        <v>41</v>
      </c>
      <c r="B96" s="4">
        <v>44479</v>
      </c>
      <c r="C96" s="29">
        <v>1588.6834627271066</v>
      </c>
      <c r="D96" s="29">
        <v>580.08851759939364</v>
      </c>
      <c r="E96" s="29">
        <v>1591.888984815512</v>
      </c>
      <c r="F96" s="29">
        <v>1967.4527780323415</v>
      </c>
      <c r="G96" s="29">
        <v>1296.9906357636603</v>
      </c>
      <c r="H96" s="29">
        <v>846.86141340899428</v>
      </c>
      <c r="I96" s="29">
        <v>334.82888368054012</v>
      </c>
      <c r="J96" s="29">
        <v>651.92601288282606</v>
      </c>
      <c r="K96" s="29">
        <v>953.10823345081212</v>
      </c>
      <c r="L96" s="29">
        <v>9811.8289223611882</v>
      </c>
    </row>
    <row r="97" spans="1:12" x14ac:dyDescent="0.35">
      <c r="A97" s="38">
        <v>42</v>
      </c>
      <c r="B97" s="4">
        <v>44486</v>
      </c>
      <c r="C97" s="29">
        <v>1365.1993743093251</v>
      </c>
      <c r="D97" s="29">
        <v>589.82850166845537</v>
      </c>
      <c r="E97" s="29">
        <v>1518.2480720374917</v>
      </c>
      <c r="F97" s="29">
        <v>1805.1816232293968</v>
      </c>
      <c r="G97" s="29">
        <v>1244.2439026741713</v>
      </c>
      <c r="H97" s="29">
        <v>831.78137428518403</v>
      </c>
      <c r="I97" s="29">
        <v>336.11752270014301</v>
      </c>
      <c r="J97" s="29">
        <v>609.6322118421956</v>
      </c>
      <c r="K97" s="29">
        <v>975.09696764230762</v>
      </c>
      <c r="L97" s="29">
        <v>9275.3295503886693</v>
      </c>
    </row>
    <row r="98" spans="1:12" x14ac:dyDescent="0.35">
      <c r="A98" s="38">
        <v>43</v>
      </c>
      <c r="B98" s="4">
        <v>44493</v>
      </c>
      <c r="C98" s="29">
        <v>1400.8534090914538</v>
      </c>
      <c r="D98" s="29">
        <v>574.81240055022886</v>
      </c>
      <c r="E98" s="29">
        <v>1492.2385549713429</v>
      </c>
      <c r="F98" s="29">
        <v>1688.5213405119428</v>
      </c>
      <c r="G98" s="29">
        <v>1119.2817897181919</v>
      </c>
      <c r="H98" s="29">
        <v>686.71751644944356</v>
      </c>
      <c r="I98" s="29">
        <v>322.38029938471459</v>
      </c>
      <c r="J98" s="29">
        <v>625.34018518382618</v>
      </c>
      <c r="K98" s="29">
        <v>956.89236223468811</v>
      </c>
      <c r="L98" s="29">
        <v>8867.0378580958313</v>
      </c>
    </row>
    <row r="99" spans="1:12" x14ac:dyDescent="0.35">
      <c r="A99" s="38">
        <v>44</v>
      </c>
      <c r="B99" s="4">
        <v>44500</v>
      </c>
      <c r="C99" s="29">
        <v>1481.0170218395833</v>
      </c>
      <c r="D99" s="29">
        <v>626.26683839929569</v>
      </c>
      <c r="E99" s="29">
        <v>1604.6526021643699</v>
      </c>
      <c r="F99" s="29">
        <v>1878.5608320033048</v>
      </c>
      <c r="G99" s="29">
        <v>1225.6384685314815</v>
      </c>
      <c r="H99" s="29">
        <v>879.15753326403751</v>
      </c>
      <c r="I99" s="29">
        <v>340.77421815183521</v>
      </c>
      <c r="J99" s="29">
        <v>769.89484842087586</v>
      </c>
      <c r="K99" s="29">
        <v>954.92912295638871</v>
      </c>
      <c r="L99" s="29">
        <v>9760.891485731172</v>
      </c>
    </row>
    <row r="100" spans="1:12" x14ac:dyDescent="0.35">
      <c r="A100" s="38">
        <v>45</v>
      </c>
      <c r="B100" s="4">
        <v>44507</v>
      </c>
      <c r="C100" s="29">
        <v>1522.9876996285075</v>
      </c>
      <c r="D100" s="29">
        <v>627.52289424092794</v>
      </c>
      <c r="E100" s="29">
        <v>1531.7586118786451</v>
      </c>
      <c r="F100" s="29">
        <v>1792.4202209757768</v>
      </c>
      <c r="G100" s="29">
        <v>1244.8081804296539</v>
      </c>
      <c r="H100" s="29">
        <v>901.82166480096521</v>
      </c>
      <c r="I100" s="29">
        <v>379.28798623370932</v>
      </c>
      <c r="J100" s="29">
        <v>687.51629118916526</v>
      </c>
      <c r="K100" s="29">
        <v>995.03649900278015</v>
      </c>
      <c r="L100" s="29">
        <v>9683.1600483801321</v>
      </c>
    </row>
    <row r="101" spans="1:12" x14ac:dyDescent="0.35">
      <c r="A101" s="38">
        <v>46</v>
      </c>
      <c r="B101" s="4">
        <v>44514</v>
      </c>
      <c r="C101" s="29">
        <v>1481.0170218395833</v>
      </c>
      <c r="D101" s="29">
        <v>590.83523716995319</v>
      </c>
      <c r="E101" s="29">
        <v>1527.4096112887746</v>
      </c>
      <c r="F101" s="29">
        <v>1795.9025843180605</v>
      </c>
      <c r="G101" s="29">
        <v>1137.2589718246727</v>
      </c>
      <c r="H101" s="29">
        <v>750.19830150314647</v>
      </c>
      <c r="I101" s="29">
        <v>364.05970436213141</v>
      </c>
      <c r="J101" s="29">
        <v>701.18491561672886</v>
      </c>
      <c r="K101" s="29">
        <v>869.24933617890338</v>
      </c>
      <c r="L101" s="29">
        <v>9217.1156841019547</v>
      </c>
    </row>
    <row r="102" spans="1:12" x14ac:dyDescent="0.35">
      <c r="A102" s="38">
        <v>47</v>
      </c>
      <c r="B102" s="4">
        <v>44521</v>
      </c>
      <c r="C102" s="29">
        <v>1503.8466107388772</v>
      </c>
      <c r="D102" s="29">
        <v>554.4095873173053</v>
      </c>
      <c r="E102" s="29">
        <v>1367.1989584329222</v>
      </c>
      <c r="F102" s="29">
        <v>1845.0030812153814</v>
      </c>
      <c r="G102" s="29">
        <v>1063.6351237083709</v>
      </c>
      <c r="H102" s="29">
        <v>787.24861670771202</v>
      </c>
      <c r="I102" s="29">
        <v>342.78720555534971</v>
      </c>
      <c r="J102" s="29">
        <v>625.1997985378423</v>
      </c>
      <c r="K102" s="29">
        <v>985.39201741061947</v>
      </c>
      <c r="L102" s="29">
        <v>9074.7209996243801</v>
      </c>
    </row>
    <row r="103" spans="1:12" x14ac:dyDescent="0.35">
      <c r="A103" s="38">
        <v>48</v>
      </c>
      <c r="B103" s="4">
        <v>44528</v>
      </c>
      <c r="C103" s="29">
        <v>1650.4539437425551</v>
      </c>
      <c r="D103" s="29">
        <v>561.36515898577454</v>
      </c>
      <c r="E103" s="29">
        <v>1647.0184721338564</v>
      </c>
      <c r="F103" s="29">
        <v>1953.382118651004</v>
      </c>
      <c r="G103" s="29">
        <v>1359.775122822065</v>
      </c>
      <c r="H103" s="29">
        <v>926.35699083021677</v>
      </c>
      <c r="I103" s="29">
        <v>317.9257748883947</v>
      </c>
      <c r="J103" s="29">
        <v>682.74192622076657</v>
      </c>
      <c r="K103" s="29">
        <v>976.81011100013939</v>
      </c>
      <c r="L103" s="29">
        <v>10075.829619274773</v>
      </c>
    </row>
    <row r="104" spans="1:12" x14ac:dyDescent="0.35">
      <c r="A104" s="38">
        <v>49</v>
      </c>
      <c r="B104" s="4">
        <v>44535</v>
      </c>
      <c r="C104" s="29">
        <v>1650.2948782679041</v>
      </c>
      <c r="D104" s="29">
        <v>574.80663720763096</v>
      </c>
      <c r="E104" s="29">
        <v>1753.0391118026641</v>
      </c>
      <c r="F104" s="29">
        <v>1923.247187445028</v>
      </c>
      <c r="G104" s="29">
        <v>1227.6410684867647</v>
      </c>
      <c r="H104" s="29">
        <v>916.96399930562484</v>
      </c>
      <c r="I104" s="29">
        <v>334.30919661221219</v>
      </c>
      <c r="J104" s="29">
        <v>632.44792108591741</v>
      </c>
      <c r="K104" s="29">
        <v>1009.7188314278294</v>
      </c>
      <c r="L104" s="29">
        <v>10022.468831641576</v>
      </c>
    </row>
    <row r="105" spans="1:12" x14ac:dyDescent="0.35">
      <c r="A105" s="38">
        <v>50</v>
      </c>
      <c r="B105" s="4">
        <v>44542</v>
      </c>
      <c r="C105" s="29">
        <v>1643.8058441043947</v>
      </c>
      <c r="D105" s="29">
        <v>581.7481555273439</v>
      </c>
      <c r="E105" s="29">
        <v>1986.4812464186678</v>
      </c>
      <c r="F105" s="29">
        <v>1970.1332022720726</v>
      </c>
      <c r="G105" s="29">
        <v>1380.1421779589919</v>
      </c>
      <c r="H105" s="29">
        <v>863.18105561110497</v>
      </c>
      <c r="I105" s="29">
        <v>327.04105933191556</v>
      </c>
      <c r="J105" s="29">
        <v>676.4417025746161</v>
      </c>
      <c r="K105" s="29">
        <v>1079.1091662261806</v>
      </c>
      <c r="L105" s="29">
        <v>10508.083610025289</v>
      </c>
    </row>
    <row r="106" spans="1:12" x14ac:dyDescent="0.35">
      <c r="A106" s="38">
        <v>51</v>
      </c>
      <c r="B106" s="4">
        <v>44549</v>
      </c>
      <c r="C106" s="29">
        <v>2170.8305476683545</v>
      </c>
      <c r="D106" s="29">
        <v>663.90453955451949</v>
      </c>
      <c r="E106" s="29">
        <v>1923.5567930068967</v>
      </c>
      <c r="F106" s="29">
        <v>2208.3842570727497</v>
      </c>
      <c r="G106" s="29">
        <v>1472.2974655079329</v>
      </c>
      <c r="H106" s="29">
        <v>999.25582259148109</v>
      </c>
      <c r="I106" s="29">
        <v>411.18472753248432</v>
      </c>
      <c r="J106" s="29">
        <v>781.34326675218836</v>
      </c>
      <c r="K106" s="29">
        <v>1168.5760329400268</v>
      </c>
      <c r="L106" s="29">
        <v>11799.333452626634</v>
      </c>
    </row>
    <row r="107" spans="1:12" x14ac:dyDescent="0.35">
      <c r="A107" s="38">
        <v>52</v>
      </c>
      <c r="B107" s="4">
        <v>44556</v>
      </c>
      <c r="C107" s="29">
        <v>2215.0079205101683</v>
      </c>
      <c r="D107" s="29">
        <v>675.51089850654898</v>
      </c>
      <c r="E107" s="29">
        <v>1745.5242883229284</v>
      </c>
      <c r="F107" s="29">
        <v>2393.568508299938</v>
      </c>
      <c r="G107" s="29">
        <v>1476.4452128116732</v>
      </c>
      <c r="H107" s="29">
        <v>930.83620430903579</v>
      </c>
      <c r="I107" s="29">
        <v>404.50572776794195</v>
      </c>
      <c r="J107" s="29">
        <v>879.15727452562669</v>
      </c>
      <c r="K107" s="29">
        <v>1186.4110201407279</v>
      </c>
      <c r="L107" s="29">
        <v>11906.967055194589</v>
      </c>
    </row>
    <row r="108" spans="1:12" x14ac:dyDescent="0.35">
      <c r="A108" s="3">
        <v>1</v>
      </c>
      <c r="B108" s="4">
        <v>44563</v>
      </c>
      <c r="C108" s="29">
        <v>2081.8435276045002</v>
      </c>
      <c r="D108" s="29">
        <v>633.45753058297737</v>
      </c>
      <c r="E108" s="29">
        <v>1600.1955477374636</v>
      </c>
      <c r="F108" s="29">
        <v>2287.0121453398942</v>
      </c>
      <c r="G108" s="29">
        <v>1361.3263080978418</v>
      </c>
      <c r="H108" s="29">
        <v>989.3619569801624</v>
      </c>
      <c r="I108" s="29">
        <v>396.98878351232167</v>
      </c>
      <c r="J108" s="29">
        <v>724.6763125243308</v>
      </c>
      <c r="K108" s="29">
        <v>1215.1549944474564</v>
      </c>
      <c r="L108" s="29">
        <v>11290.017106826948</v>
      </c>
    </row>
    <row r="109" spans="1:12" x14ac:dyDescent="0.35">
      <c r="A109" s="3">
        <v>2</v>
      </c>
      <c r="B109" s="4">
        <v>44570</v>
      </c>
      <c r="C109" s="29">
        <v>1831.479340801302</v>
      </c>
      <c r="D109" s="29">
        <v>643.58283061319639</v>
      </c>
      <c r="E109" s="29">
        <v>1464.4847295890893</v>
      </c>
      <c r="F109" s="29">
        <v>2047.6127391649884</v>
      </c>
      <c r="G109" s="29">
        <v>1258.2797516805931</v>
      </c>
      <c r="H109" s="29">
        <v>827.87269752730185</v>
      </c>
      <c r="I109" s="29">
        <v>325.15078957475646</v>
      </c>
      <c r="J109" s="29">
        <v>687.62237422732528</v>
      </c>
      <c r="K109" s="29">
        <v>1196.7518895041076</v>
      </c>
      <c r="L109" s="29">
        <v>10282.83714268266</v>
      </c>
    </row>
    <row r="110" spans="1:12" x14ac:dyDescent="0.35">
      <c r="A110" s="3">
        <v>3</v>
      </c>
      <c r="B110" s="4">
        <v>44577</v>
      </c>
      <c r="C110" s="29">
        <v>1564.4470585407262</v>
      </c>
      <c r="D110" s="29">
        <v>578.43335634932077</v>
      </c>
      <c r="E110" s="29">
        <v>1422.5863692812668</v>
      </c>
      <c r="F110" s="29">
        <v>1818.7671253819949</v>
      </c>
      <c r="G110" s="29">
        <v>1108.76782209458</v>
      </c>
      <c r="H110" s="29">
        <v>799.48979204991781</v>
      </c>
      <c r="I110" s="29">
        <v>337.13132612367792</v>
      </c>
      <c r="J110" s="29">
        <v>646.13687561279266</v>
      </c>
      <c r="K110" s="29">
        <v>1027.1381799757667</v>
      </c>
      <c r="L110" s="29">
        <v>9302.8979054100419</v>
      </c>
    </row>
    <row r="111" spans="1:12" x14ac:dyDescent="0.35">
      <c r="A111" s="3">
        <v>4</v>
      </c>
      <c r="B111" s="4">
        <v>44584</v>
      </c>
      <c r="C111" s="29">
        <v>1429.5686097834723</v>
      </c>
      <c r="D111" s="29">
        <v>511.05921532425731</v>
      </c>
      <c r="E111" s="29">
        <v>1422.9843242177883</v>
      </c>
      <c r="F111" s="29">
        <v>1655.4609153665829</v>
      </c>
      <c r="G111" s="29">
        <v>1119.3558349207974</v>
      </c>
      <c r="H111" s="29">
        <v>800.93619018140464</v>
      </c>
      <c r="I111" s="29">
        <v>297.58121336883221</v>
      </c>
      <c r="J111" s="29">
        <v>593.84435314723828</v>
      </c>
      <c r="K111" s="29">
        <v>931.0752309262059</v>
      </c>
      <c r="L111" s="29">
        <v>8761.8658872365813</v>
      </c>
    </row>
    <row r="112" spans="1:12" x14ac:dyDescent="0.35">
      <c r="A112" s="3">
        <v>5</v>
      </c>
      <c r="B112" s="4">
        <v>44591</v>
      </c>
      <c r="C112" s="29">
        <v>1443.7749446257894</v>
      </c>
      <c r="D112" s="29">
        <v>519.90136820291286</v>
      </c>
      <c r="E112" s="29">
        <v>1481.1548303078266</v>
      </c>
      <c r="F112" s="29">
        <v>1717.2833381696314</v>
      </c>
      <c r="G112" s="29">
        <v>1215.4746946210457</v>
      </c>
      <c r="H112" s="29">
        <v>795.26497324740421</v>
      </c>
      <c r="I112" s="29">
        <v>259.85687264742978</v>
      </c>
      <c r="J112" s="29">
        <v>569.3945068641508</v>
      </c>
      <c r="K112" s="29">
        <v>984.54107747362752</v>
      </c>
      <c r="L112" s="29">
        <v>8986.6466061598185</v>
      </c>
    </row>
    <row r="113" spans="1:12" x14ac:dyDescent="0.35">
      <c r="A113" s="3">
        <v>6</v>
      </c>
      <c r="B113" s="4">
        <v>44598</v>
      </c>
      <c r="C113" s="29">
        <v>1455.6481316490194</v>
      </c>
      <c r="D113" s="29">
        <v>504.47925518410983</v>
      </c>
      <c r="E113" s="29">
        <v>1566.4902853654216</v>
      </c>
      <c r="F113" s="29">
        <v>1665.8783510034009</v>
      </c>
      <c r="G113" s="29">
        <v>1095.393720124413</v>
      </c>
      <c r="H113" s="29">
        <v>759.02738474977218</v>
      </c>
      <c r="I113" s="29">
        <v>307.60891305132481</v>
      </c>
      <c r="J113" s="29">
        <v>588.52414413401186</v>
      </c>
      <c r="K113" s="29">
        <v>865.8660979469762</v>
      </c>
      <c r="L113" s="29">
        <v>8808.9162832084494</v>
      </c>
    </row>
    <row r="114" spans="1:12" x14ac:dyDescent="0.35">
      <c r="A114" s="3">
        <v>7</v>
      </c>
      <c r="B114" s="4">
        <v>44605</v>
      </c>
      <c r="C114" s="29">
        <v>1362.3413949926658</v>
      </c>
      <c r="D114" s="29">
        <v>549.27513632885393</v>
      </c>
      <c r="E114" s="29">
        <v>1484.1565308093914</v>
      </c>
      <c r="F114" s="29">
        <v>1557.5399320340839</v>
      </c>
      <c r="G114" s="29">
        <v>1082.3892383928066</v>
      </c>
      <c r="H114" s="29">
        <v>765.42065013379658</v>
      </c>
      <c r="I114" s="29">
        <v>247.48884208329531</v>
      </c>
      <c r="J114" s="29">
        <v>592.24680759873945</v>
      </c>
      <c r="K114" s="29">
        <v>845.36162202689002</v>
      </c>
      <c r="L114" s="29">
        <v>8486.220154400522</v>
      </c>
    </row>
    <row r="115" spans="1:12" x14ac:dyDescent="0.35">
      <c r="A115" s="3">
        <v>8</v>
      </c>
      <c r="B115" s="4">
        <v>44612</v>
      </c>
      <c r="C115" s="29">
        <v>1324.5753728512486</v>
      </c>
      <c r="D115" s="29">
        <v>531.57148867330193</v>
      </c>
      <c r="E115" s="29">
        <v>1442.5409125649917</v>
      </c>
      <c r="F115" s="29">
        <v>1526.2205141305594</v>
      </c>
      <c r="G115" s="29">
        <v>1159.573404611197</v>
      </c>
      <c r="H115" s="29">
        <v>823.31908324997698</v>
      </c>
      <c r="I115" s="29">
        <v>264.69746798022607</v>
      </c>
      <c r="J115" s="29">
        <v>636.87422029736149</v>
      </c>
      <c r="K115" s="29">
        <v>845.13299207079899</v>
      </c>
      <c r="L115" s="29">
        <v>8554.5054564296624</v>
      </c>
    </row>
    <row r="116" spans="1:12" x14ac:dyDescent="0.35">
      <c r="A116" s="3">
        <v>9</v>
      </c>
      <c r="B116" s="4">
        <v>44619</v>
      </c>
      <c r="C116" s="29">
        <v>1396.0764562933232</v>
      </c>
      <c r="D116" s="29">
        <v>531.70077784835632</v>
      </c>
      <c r="E116" s="29">
        <v>1467.1566281316802</v>
      </c>
      <c r="F116" s="29">
        <v>1623.8706990850474</v>
      </c>
      <c r="G116" s="29">
        <v>1160.5645923606444</v>
      </c>
      <c r="H116" s="29">
        <v>790.34629409871798</v>
      </c>
      <c r="I116" s="29">
        <v>278.68280468010755</v>
      </c>
      <c r="J116" s="29">
        <v>614.49947255281495</v>
      </c>
      <c r="K116" s="29">
        <v>881.51502904917004</v>
      </c>
      <c r="L116" s="29">
        <v>8744.4127540998616</v>
      </c>
    </row>
    <row r="117" spans="1:12" x14ac:dyDescent="0.35">
      <c r="A117" s="3">
        <v>10</v>
      </c>
      <c r="B117" s="4">
        <v>44626</v>
      </c>
      <c r="C117" s="29">
        <v>1396.258814014727</v>
      </c>
      <c r="D117" s="29">
        <v>490.65124802313551</v>
      </c>
      <c r="E117" s="29">
        <v>1520.0321237799815</v>
      </c>
      <c r="F117" s="29">
        <v>1692.8477641647794</v>
      </c>
      <c r="G117" s="29">
        <v>1091.7925915048991</v>
      </c>
      <c r="H117" s="29">
        <v>806.79778130785496</v>
      </c>
      <c r="I117" s="29">
        <v>314.2175368359176</v>
      </c>
      <c r="J117" s="29">
        <v>622.40699661534609</v>
      </c>
      <c r="K117" s="29">
        <v>928.31053743925406</v>
      </c>
      <c r="L117" s="29">
        <v>8863.3153936858944</v>
      </c>
    </row>
    <row r="118" spans="1:12" x14ac:dyDescent="0.35">
      <c r="A118" s="3">
        <v>11</v>
      </c>
      <c r="B118" s="4">
        <v>44633</v>
      </c>
      <c r="C118" s="29">
        <v>1381.8123345433346</v>
      </c>
      <c r="D118" s="29">
        <v>554.10627786583495</v>
      </c>
      <c r="E118" s="29">
        <v>1375.9008728355136</v>
      </c>
      <c r="F118" s="29">
        <v>1646.5919583946707</v>
      </c>
      <c r="G118" s="29">
        <v>1056.5541383963919</v>
      </c>
      <c r="H118" s="29">
        <v>701.40161062718062</v>
      </c>
      <c r="I118" s="29">
        <v>272.37763393600693</v>
      </c>
      <c r="J118" s="29">
        <v>570.82349014726901</v>
      </c>
      <c r="K118" s="29">
        <v>920.29643431027444</v>
      </c>
      <c r="L118" s="29">
        <v>8479.864751056477</v>
      </c>
    </row>
    <row r="119" spans="1:12" x14ac:dyDescent="0.35">
      <c r="A119" s="3">
        <v>12</v>
      </c>
      <c r="B119" s="4">
        <v>44640</v>
      </c>
      <c r="C119" s="29">
        <v>1339.953192799728</v>
      </c>
      <c r="D119" s="29">
        <v>482.05754221514735</v>
      </c>
      <c r="E119" s="29">
        <v>1564.0027046226733</v>
      </c>
      <c r="F119" s="29">
        <v>1583.2312932692239</v>
      </c>
      <c r="G119" s="29">
        <v>1116.1907872570544</v>
      </c>
      <c r="H119" s="29">
        <v>724.22203925794543</v>
      </c>
      <c r="I119" s="29">
        <v>265.20137697779722</v>
      </c>
      <c r="J119" s="29">
        <v>654.28416931958043</v>
      </c>
      <c r="K119" s="29">
        <v>862.27996701387679</v>
      </c>
      <c r="L119" s="29">
        <v>8591.423072733025</v>
      </c>
    </row>
    <row r="120" spans="1:12" x14ac:dyDescent="0.35">
      <c r="A120" s="3">
        <v>13</v>
      </c>
      <c r="B120" s="4">
        <v>44647</v>
      </c>
      <c r="C120" s="29">
        <v>1371.5349916026787</v>
      </c>
      <c r="D120" s="29">
        <v>520.4117488361245</v>
      </c>
      <c r="E120" s="29">
        <v>1582.3617999090707</v>
      </c>
      <c r="F120" s="29">
        <v>1706.5246685025045</v>
      </c>
      <c r="G120" s="29">
        <v>1208.3406207061905</v>
      </c>
      <c r="H120" s="29">
        <v>723.33598692962801</v>
      </c>
      <c r="I120" s="29">
        <v>269.66209820033635</v>
      </c>
      <c r="J120" s="29">
        <v>577.84490366312275</v>
      </c>
      <c r="K120" s="29">
        <v>914.18303861555705</v>
      </c>
      <c r="L120" s="29">
        <v>8874.1998569652133</v>
      </c>
    </row>
    <row r="121" spans="1:12" x14ac:dyDescent="0.35">
      <c r="A121" s="3">
        <v>14</v>
      </c>
      <c r="B121" s="4">
        <v>44654</v>
      </c>
      <c r="C121" s="29">
        <v>1417.6611573646323</v>
      </c>
      <c r="D121" s="29">
        <v>520.73242003694463</v>
      </c>
      <c r="E121" s="29">
        <v>1639.8584366398652</v>
      </c>
      <c r="F121" s="29">
        <v>1607.2023798160301</v>
      </c>
      <c r="G121" s="29">
        <v>1081.1202097654952</v>
      </c>
      <c r="H121" s="29">
        <v>869.08711563038628</v>
      </c>
      <c r="I121" s="29">
        <v>280.11978568579025</v>
      </c>
      <c r="J121" s="29">
        <v>597.2772909638536</v>
      </c>
      <c r="K121" s="29">
        <v>916.56321757224873</v>
      </c>
      <c r="L121" s="29">
        <v>8929.6220134752475</v>
      </c>
    </row>
    <row r="122" spans="1:12" x14ac:dyDescent="0.35">
      <c r="A122" s="3">
        <v>15</v>
      </c>
      <c r="B122" s="4">
        <v>44661</v>
      </c>
      <c r="C122" s="29">
        <v>1451.6410828591647</v>
      </c>
      <c r="D122" s="29">
        <v>625.36159068210213</v>
      </c>
      <c r="E122" s="29">
        <v>1735.9721751627196</v>
      </c>
      <c r="F122" s="29">
        <v>1797.1227598241514</v>
      </c>
      <c r="G122" s="29">
        <v>1058.326256246901</v>
      </c>
      <c r="H122" s="29">
        <v>803.81885309336667</v>
      </c>
      <c r="I122" s="29">
        <v>328.06467359178373</v>
      </c>
      <c r="J122" s="29">
        <v>621.95726080987174</v>
      </c>
      <c r="K122" s="29">
        <v>969.53909326869234</v>
      </c>
      <c r="L122" s="29">
        <v>9391.803745538753</v>
      </c>
    </row>
    <row r="123" spans="1:12" x14ac:dyDescent="0.35">
      <c r="A123" s="3">
        <v>16</v>
      </c>
      <c r="B123" s="4">
        <v>44668</v>
      </c>
      <c r="C123" s="29">
        <v>1451.8440866391438</v>
      </c>
      <c r="D123" s="29">
        <v>566.22595839839437</v>
      </c>
      <c r="E123" s="29">
        <v>1707.4714606765342</v>
      </c>
      <c r="F123" s="29">
        <v>1825.3695200301408</v>
      </c>
      <c r="G123" s="29">
        <v>1044.5193993987821</v>
      </c>
      <c r="H123" s="29">
        <v>832.48305817464779</v>
      </c>
      <c r="I123" s="29">
        <v>324.054415376934</v>
      </c>
      <c r="J123" s="29">
        <v>676.26419170317479</v>
      </c>
      <c r="K123" s="29">
        <v>952.95691752155267</v>
      </c>
      <c r="L123" s="29">
        <v>9381.1890079193054</v>
      </c>
    </row>
    <row r="124" spans="1:12" x14ac:dyDescent="0.35">
      <c r="A124" s="3">
        <v>17</v>
      </c>
      <c r="B124" s="4">
        <v>44675</v>
      </c>
      <c r="C124" s="29">
        <v>1468.0517787966214</v>
      </c>
      <c r="D124" s="29">
        <v>538.55428346553208</v>
      </c>
      <c r="E124" s="29">
        <v>1822.3727355065178</v>
      </c>
      <c r="F124" s="29">
        <v>1836.8447154438061</v>
      </c>
      <c r="G124" s="29">
        <v>1133.4086110478775</v>
      </c>
      <c r="H124" s="29">
        <v>846.40847988646146</v>
      </c>
      <c r="I124" s="29">
        <v>353.22715670634017</v>
      </c>
      <c r="J124" s="29">
        <v>665.6784455244532</v>
      </c>
      <c r="K124" s="29">
        <v>981.61256001036259</v>
      </c>
      <c r="L124" s="29">
        <v>9646.1587663879709</v>
      </c>
    </row>
    <row r="125" spans="1:12" x14ac:dyDescent="0.35">
      <c r="A125" s="3">
        <v>18</v>
      </c>
      <c r="B125" s="4">
        <v>44682</v>
      </c>
      <c r="C125" s="29">
        <v>1657.5328230053442</v>
      </c>
      <c r="D125" s="29">
        <v>626.81581416608242</v>
      </c>
      <c r="E125" s="29">
        <v>1983.0177938327147</v>
      </c>
      <c r="F125" s="29">
        <v>1817.1345016094729</v>
      </c>
      <c r="G125" s="29">
        <v>1231.5934925812671</v>
      </c>
      <c r="H125" s="29">
        <v>827.25483173744874</v>
      </c>
      <c r="I125" s="29">
        <v>297.75991053127979</v>
      </c>
      <c r="J125" s="29">
        <v>713.09958825639603</v>
      </c>
      <c r="K125" s="29">
        <v>1033.1530982331233</v>
      </c>
      <c r="L125" s="29">
        <v>10187.361853953127</v>
      </c>
    </row>
    <row r="126" spans="1:12" x14ac:dyDescent="0.35">
      <c r="A126" s="3">
        <v>19</v>
      </c>
      <c r="B126" s="4">
        <v>44689</v>
      </c>
      <c r="C126" s="29">
        <v>1547.6740651679509</v>
      </c>
      <c r="D126" s="29">
        <v>575.27405408229856</v>
      </c>
      <c r="E126" s="29">
        <v>2000.9171470084902</v>
      </c>
      <c r="F126" s="29">
        <v>1909.3568113398978</v>
      </c>
      <c r="G126" s="29">
        <v>1254.0706934483051</v>
      </c>
      <c r="H126" s="29">
        <v>943.19675562163991</v>
      </c>
      <c r="I126" s="29">
        <v>315.74816719277953</v>
      </c>
      <c r="J126" s="29">
        <v>714.09987871406622</v>
      </c>
      <c r="K126" s="29">
        <v>1071.2628679617028</v>
      </c>
      <c r="L126" s="29">
        <v>10331.600440537131</v>
      </c>
    </row>
    <row r="127" spans="1:12" x14ac:dyDescent="0.35">
      <c r="A127" s="3">
        <v>20</v>
      </c>
      <c r="B127" s="4">
        <v>44696</v>
      </c>
      <c r="C127" s="29">
        <v>1507.6199096423281</v>
      </c>
      <c r="D127" s="29">
        <v>638.51729569770032</v>
      </c>
      <c r="E127" s="29">
        <v>1929.3815027916035</v>
      </c>
      <c r="F127" s="29">
        <v>1737.1192019585274</v>
      </c>
      <c r="G127" s="29">
        <v>1241.7775929760098</v>
      </c>
      <c r="H127" s="29">
        <v>925.22212903433342</v>
      </c>
      <c r="I127" s="29">
        <v>321.76900475189393</v>
      </c>
      <c r="J127" s="29">
        <v>714.86697907276516</v>
      </c>
      <c r="K127" s="29">
        <v>1061.0385117772234</v>
      </c>
      <c r="L127" s="29">
        <v>10077.312127702384</v>
      </c>
    </row>
    <row r="128" spans="1:12" x14ac:dyDescent="0.35">
      <c r="A128" s="3">
        <v>21</v>
      </c>
      <c r="B128" s="4">
        <v>44703</v>
      </c>
      <c r="C128" s="29">
        <v>1469.376894448282</v>
      </c>
      <c r="D128" s="29">
        <v>655.38031694691563</v>
      </c>
      <c r="E128" s="29">
        <v>1948.4867480372855</v>
      </c>
      <c r="F128" s="29">
        <v>1913.8781163187214</v>
      </c>
      <c r="G128" s="29">
        <v>1356.2183076998476</v>
      </c>
      <c r="H128" s="29">
        <v>895.7413847865414</v>
      </c>
      <c r="I128" s="29">
        <v>331.3911252251919</v>
      </c>
      <c r="J128" s="29">
        <v>796.96337711511205</v>
      </c>
      <c r="K128" s="29">
        <v>1045.6236047947375</v>
      </c>
      <c r="L128" s="29">
        <v>10413.059875372634</v>
      </c>
    </row>
    <row r="129" spans="1:12" x14ac:dyDescent="0.35">
      <c r="A129" s="3">
        <v>22</v>
      </c>
      <c r="B129" s="4">
        <v>44710</v>
      </c>
      <c r="C129" s="29">
        <v>1576.2854917085506</v>
      </c>
      <c r="D129" s="29">
        <v>643.19190209325279</v>
      </c>
      <c r="E129" s="29">
        <v>1998.331286030091</v>
      </c>
      <c r="F129" s="29">
        <v>1875.8522643975111</v>
      </c>
      <c r="G129" s="29">
        <v>1287.4560953184327</v>
      </c>
      <c r="H129" s="29">
        <v>935.44931514053224</v>
      </c>
      <c r="I129" s="29">
        <v>389.25492150492158</v>
      </c>
      <c r="J129" s="29">
        <v>749.07191905419222</v>
      </c>
      <c r="K129" s="29">
        <v>1139.0737304252868</v>
      </c>
      <c r="L129" s="29">
        <v>10593.966925672772</v>
      </c>
    </row>
    <row r="130" spans="1:12" x14ac:dyDescent="0.35">
      <c r="A130" s="3">
        <v>23</v>
      </c>
      <c r="B130" s="4">
        <v>44717</v>
      </c>
      <c r="C130" s="29">
        <v>1601.97699789541</v>
      </c>
      <c r="D130" s="29">
        <v>684.9372609617044</v>
      </c>
      <c r="E130" s="29">
        <v>1949.5029924616817</v>
      </c>
      <c r="F130" s="29">
        <v>1899.2170840014223</v>
      </c>
      <c r="G130" s="29">
        <v>1432.3636094052881</v>
      </c>
      <c r="H130" s="29">
        <v>1016.9669776660537</v>
      </c>
      <c r="I130" s="29">
        <v>343.02897464663818</v>
      </c>
      <c r="J130" s="29">
        <v>775.5316576527656</v>
      </c>
      <c r="K130" s="29">
        <v>1170.1706755931878</v>
      </c>
      <c r="L130" s="29">
        <v>10873.696230284153</v>
      </c>
    </row>
    <row r="131" spans="1:12" x14ac:dyDescent="0.35">
      <c r="A131" s="3">
        <v>24</v>
      </c>
      <c r="B131" s="4">
        <v>44724</v>
      </c>
      <c r="C131" s="29">
        <v>1649.1581951788421</v>
      </c>
      <c r="D131" s="29">
        <v>637.0960334580202</v>
      </c>
      <c r="E131" s="29">
        <v>2018.1101643553136</v>
      </c>
      <c r="F131" s="29">
        <v>1954.269361176674</v>
      </c>
      <c r="G131" s="29">
        <v>1361.8188437211959</v>
      </c>
      <c r="H131" s="29">
        <v>949.67708482973808</v>
      </c>
      <c r="I131" s="29">
        <v>416.73438750433547</v>
      </c>
      <c r="J131" s="29">
        <v>844.16438515109019</v>
      </c>
      <c r="K131" s="29">
        <v>1174.1505697264831</v>
      </c>
      <c r="L131" s="29">
        <v>11005.179025101692</v>
      </c>
    </row>
    <row r="132" spans="1:12" x14ac:dyDescent="0.35">
      <c r="A132" s="3">
        <v>25</v>
      </c>
      <c r="B132" s="4">
        <v>44731</v>
      </c>
      <c r="C132" s="29">
        <v>1517.8773883034276</v>
      </c>
      <c r="D132" s="29">
        <v>650.7402181984412</v>
      </c>
      <c r="E132" s="29">
        <v>1891.3225810877716</v>
      </c>
      <c r="F132" s="29">
        <v>2017.1033658482793</v>
      </c>
      <c r="G132" s="29">
        <v>1317.4928256125295</v>
      </c>
      <c r="H132" s="29">
        <v>984.05677727052898</v>
      </c>
      <c r="I132" s="29">
        <v>358.00236593492684</v>
      </c>
      <c r="J132" s="29">
        <v>822.67538364254449</v>
      </c>
      <c r="K132" s="29">
        <v>1106.6180747733849</v>
      </c>
      <c r="L132" s="29">
        <v>10665.888980671836</v>
      </c>
    </row>
    <row r="133" spans="1:12" x14ac:dyDescent="0.35">
      <c r="A133" s="104" t="s">
        <v>173</v>
      </c>
      <c r="B133" s="105"/>
      <c r="C133" s="30">
        <f>SUM(C3:C132)</f>
        <v>222965.66928378405</v>
      </c>
      <c r="D133" s="30">
        <f t="shared" ref="D133:L133" si="0">SUM(D3:D132)</f>
        <v>84263.501223502695</v>
      </c>
      <c r="E133" s="30">
        <f t="shared" si="0"/>
        <v>255924.83675343366</v>
      </c>
      <c r="F133" s="30">
        <f t="shared" si="0"/>
        <v>272880.79549488315</v>
      </c>
      <c r="G133" s="30">
        <f t="shared" si="0"/>
        <v>171223.07898905672</v>
      </c>
      <c r="H133" s="30">
        <f t="shared" si="0"/>
        <v>122924.92912617068</v>
      </c>
      <c r="I133" s="30">
        <f t="shared" si="0"/>
        <v>44212.216085530396</v>
      </c>
      <c r="J133" s="30">
        <f t="shared" si="0"/>
        <v>99251.023546702752</v>
      </c>
      <c r="K133" s="30">
        <f t="shared" si="0"/>
        <v>148119.90651425428</v>
      </c>
      <c r="L133" s="30">
        <f t="shared" si="0"/>
        <v>1421765.954332317</v>
      </c>
    </row>
    <row r="134" spans="1:12" ht="16.25" customHeight="1" x14ac:dyDescent="0.35">
      <c r="A134" s="100" t="s">
        <v>8</v>
      </c>
      <c r="B134" s="101"/>
      <c r="C134" s="101"/>
      <c r="D134" s="101"/>
      <c r="E134" s="101"/>
      <c r="F134" s="101"/>
      <c r="G134" s="101"/>
      <c r="H134" s="101"/>
      <c r="I134" s="101"/>
      <c r="J134" s="101"/>
      <c r="K134" s="101"/>
      <c r="L134" s="101"/>
    </row>
    <row r="135" spans="1:12" x14ac:dyDescent="0.35">
      <c r="A135" s="106" t="s">
        <v>175</v>
      </c>
      <c r="B135" s="107"/>
      <c r="C135" s="31">
        <v>55112.001880668489</v>
      </c>
      <c r="D135" s="31">
        <v>18362.58928473189</v>
      </c>
      <c r="E135" s="31">
        <v>63659.493417471007</v>
      </c>
      <c r="F135" s="31">
        <v>65936.576892691519</v>
      </c>
      <c r="G135" s="31">
        <v>35242.876932362073</v>
      </c>
      <c r="H135" s="31">
        <v>24812.72954235816</v>
      </c>
      <c r="I135" s="31">
        <v>9498.3491379014813</v>
      </c>
      <c r="J135" s="31">
        <v>17872.503746230872</v>
      </c>
      <c r="K135" s="31">
        <v>31922.052625280645</v>
      </c>
      <c r="L135" s="31">
        <v>322419.17345969612</v>
      </c>
    </row>
  </sheetData>
  <mergeCells count="5">
    <mergeCell ref="A134:L134"/>
    <mergeCell ref="C1:L1"/>
    <mergeCell ref="A1:B2"/>
    <mergeCell ref="A133:B133"/>
    <mergeCell ref="A135:B13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35"/>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5" t="s">
        <v>23</v>
      </c>
      <c r="B1" s="96"/>
      <c r="C1" s="111" t="s">
        <v>162</v>
      </c>
      <c r="D1" s="112"/>
      <c r="E1" s="112"/>
      <c r="F1" s="112"/>
      <c r="G1" s="112"/>
      <c r="H1" s="112"/>
      <c r="I1" s="112"/>
      <c r="J1" s="113"/>
    </row>
    <row r="2" spans="1:10" ht="24" customHeight="1" x14ac:dyDescent="0.35">
      <c r="A2" s="97"/>
      <c r="B2" s="98"/>
      <c r="C2" s="2" t="s">
        <v>3</v>
      </c>
      <c r="D2" s="2" t="s">
        <v>4</v>
      </c>
      <c r="E2" s="2" t="s">
        <v>5</v>
      </c>
      <c r="F2" s="2" t="s">
        <v>6</v>
      </c>
      <c r="G2" s="2" t="s">
        <v>7</v>
      </c>
      <c r="H2" s="2" t="s">
        <v>0</v>
      </c>
      <c r="I2" s="2" t="s">
        <v>1</v>
      </c>
      <c r="J2" s="2" t="s">
        <v>2</v>
      </c>
    </row>
    <row r="3" spans="1:10" x14ac:dyDescent="0.35">
      <c r="A3" s="29">
        <v>1</v>
      </c>
      <c r="B3" s="4">
        <v>43828</v>
      </c>
      <c r="C3" s="29">
        <v>154.42737274472694</v>
      </c>
      <c r="D3" s="29">
        <v>496.13813048595421</v>
      </c>
      <c r="E3" s="29">
        <v>376.86195931265848</v>
      </c>
      <c r="F3" s="29">
        <v>418.0610599001219</v>
      </c>
      <c r="G3" s="29">
        <v>420.96866737478081</v>
      </c>
      <c r="H3" s="29">
        <v>166.24630920145245</v>
      </c>
      <c r="I3" s="29">
        <v>209.35059701249594</v>
      </c>
      <c r="J3" s="29">
        <v>335.38746629963248</v>
      </c>
    </row>
    <row r="4" spans="1:10" x14ac:dyDescent="0.35">
      <c r="A4" s="32">
        <v>2</v>
      </c>
      <c r="B4" s="4">
        <v>43835</v>
      </c>
      <c r="C4" s="29">
        <v>142.68106464102408</v>
      </c>
      <c r="D4" s="29">
        <v>523.88314503208244</v>
      </c>
      <c r="E4" s="29">
        <v>423.08394163359122</v>
      </c>
      <c r="F4" s="29">
        <v>409.61357391848463</v>
      </c>
      <c r="G4" s="29">
        <v>423.58038504062148</v>
      </c>
      <c r="H4" s="29">
        <v>123.8955393356065</v>
      </c>
      <c r="I4" s="29">
        <v>174.6819573561549</v>
      </c>
      <c r="J4" s="29">
        <v>362.55404553770461</v>
      </c>
    </row>
    <row r="5" spans="1:10" x14ac:dyDescent="0.35">
      <c r="A5" s="29">
        <v>3</v>
      </c>
      <c r="B5" s="4">
        <v>43842</v>
      </c>
      <c r="C5" s="29">
        <v>136.36397987688724</v>
      </c>
      <c r="D5" s="29">
        <v>500.2046964448308</v>
      </c>
      <c r="E5" s="29">
        <v>404.28623537572201</v>
      </c>
      <c r="F5" s="29">
        <v>428.92178908802509</v>
      </c>
      <c r="G5" s="29">
        <v>404.24101780706462</v>
      </c>
      <c r="H5" s="29">
        <v>124.25332697638592</v>
      </c>
      <c r="I5" s="29">
        <v>214.18050419487491</v>
      </c>
      <c r="J5" s="29">
        <v>301.05555392442716</v>
      </c>
    </row>
    <row r="6" spans="1:10" x14ac:dyDescent="0.35">
      <c r="A6" s="29">
        <v>4</v>
      </c>
      <c r="B6" s="4">
        <v>43849</v>
      </c>
      <c r="C6" s="29">
        <v>149.18697362888344</v>
      </c>
      <c r="D6" s="29">
        <v>503.92316248358622</v>
      </c>
      <c r="E6" s="29">
        <v>385.72870392861046</v>
      </c>
      <c r="F6" s="29">
        <v>360.0953596924025</v>
      </c>
      <c r="G6" s="29">
        <v>414.69518514506785</v>
      </c>
      <c r="H6" s="29">
        <v>121.91631540054627</v>
      </c>
      <c r="I6" s="29">
        <v>162.82921642422201</v>
      </c>
      <c r="J6" s="29">
        <v>305.3036120538427</v>
      </c>
    </row>
    <row r="7" spans="1:10" x14ac:dyDescent="0.35">
      <c r="A7" s="29">
        <v>5</v>
      </c>
      <c r="B7" s="4">
        <v>43856</v>
      </c>
      <c r="C7" s="29">
        <v>124.26116796546508</v>
      </c>
      <c r="D7" s="29">
        <v>541.69415859686035</v>
      </c>
      <c r="E7" s="29">
        <v>487.68356949704037</v>
      </c>
      <c r="F7" s="29">
        <v>350.90726138075252</v>
      </c>
      <c r="G7" s="29">
        <v>466.16276494050453</v>
      </c>
      <c r="H7" s="29">
        <v>103.39821995024865</v>
      </c>
      <c r="I7" s="29">
        <v>185.86822969271367</v>
      </c>
      <c r="J7" s="29">
        <v>328.61707853618896</v>
      </c>
    </row>
    <row r="8" spans="1:10" x14ac:dyDescent="0.35">
      <c r="A8" s="29">
        <v>6</v>
      </c>
      <c r="B8" s="4">
        <v>43863</v>
      </c>
      <c r="C8" s="29">
        <v>179.77721879899687</v>
      </c>
      <c r="D8" s="29">
        <v>577.3195740395056</v>
      </c>
      <c r="E8" s="29">
        <v>427.39297843465522</v>
      </c>
      <c r="F8" s="29">
        <v>435.82800179700632</v>
      </c>
      <c r="G8" s="29">
        <v>428.7808066929955</v>
      </c>
      <c r="H8" s="29">
        <v>161.82534777716211</v>
      </c>
      <c r="I8" s="29">
        <v>202.22688048905928</v>
      </c>
      <c r="J8" s="29">
        <v>329.27374616209693</v>
      </c>
    </row>
    <row r="9" spans="1:10" x14ac:dyDescent="0.35">
      <c r="A9" s="29">
        <v>7</v>
      </c>
      <c r="B9" s="4">
        <v>43870</v>
      </c>
      <c r="C9" s="29">
        <v>160.93619564808506</v>
      </c>
      <c r="D9" s="29">
        <v>500.58260872585356</v>
      </c>
      <c r="E9" s="29">
        <v>378.65232216551215</v>
      </c>
      <c r="F9" s="29">
        <v>391.95144972240928</v>
      </c>
      <c r="G9" s="29">
        <v>381.40706836388802</v>
      </c>
      <c r="H9" s="29">
        <v>146.32728472780224</v>
      </c>
      <c r="I9" s="29">
        <v>190.76879689528388</v>
      </c>
      <c r="J9" s="29">
        <v>355.538947749991</v>
      </c>
    </row>
    <row r="10" spans="1:10" x14ac:dyDescent="0.35">
      <c r="A10" s="29">
        <v>8</v>
      </c>
      <c r="B10" s="4">
        <v>43877</v>
      </c>
      <c r="C10" s="29">
        <v>133.07882793224758</v>
      </c>
      <c r="D10" s="29">
        <v>471.62952288563474</v>
      </c>
      <c r="E10" s="29">
        <v>376.44692795593983</v>
      </c>
      <c r="F10" s="29">
        <v>437.19780121183879</v>
      </c>
      <c r="G10" s="29">
        <v>422.82805542301435</v>
      </c>
      <c r="H10" s="29">
        <v>144.90694915088039</v>
      </c>
      <c r="I10" s="29">
        <v>172.26645668408247</v>
      </c>
      <c r="J10" s="29">
        <v>383.40529330367178</v>
      </c>
    </row>
    <row r="11" spans="1:10" x14ac:dyDescent="0.35">
      <c r="A11" s="29">
        <v>9</v>
      </c>
      <c r="B11" s="4">
        <v>43884</v>
      </c>
      <c r="C11" s="29">
        <v>118.99858585956937</v>
      </c>
      <c r="D11" s="29">
        <v>496.67335564211703</v>
      </c>
      <c r="E11" s="29">
        <v>429.74145266909306</v>
      </c>
      <c r="F11" s="29">
        <v>390.05871791015426</v>
      </c>
      <c r="G11" s="29">
        <v>424.30781689678815</v>
      </c>
      <c r="H11" s="29">
        <v>134.34251242528754</v>
      </c>
      <c r="I11" s="29">
        <v>160.78813265589392</v>
      </c>
      <c r="J11" s="29">
        <v>357.151271959464</v>
      </c>
    </row>
    <row r="12" spans="1:10" x14ac:dyDescent="0.35">
      <c r="A12" s="29">
        <v>10</v>
      </c>
      <c r="B12" s="4">
        <v>43891</v>
      </c>
      <c r="C12" s="29">
        <v>148.90286991688299</v>
      </c>
      <c r="D12" s="29">
        <v>524.16824308389846</v>
      </c>
      <c r="E12" s="29">
        <v>416.01755477925451</v>
      </c>
      <c r="F12" s="29">
        <v>400.65778392280686</v>
      </c>
      <c r="G12" s="29">
        <v>455.65275732741168</v>
      </c>
      <c r="H12" s="29">
        <v>130.39865849500896</v>
      </c>
      <c r="I12" s="29">
        <v>189.54141322712007</v>
      </c>
      <c r="J12" s="29">
        <v>364.84737331482745</v>
      </c>
    </row>
    <row r="13" spans="1:10" x14ac:dyDescent="0.35">
      <c r="A13" s="29">
        <v>11</v>
      </c>
      <c r="B13" s="4">
        <v>43898</v>
      </c>
      <c r="C13" s="29">
        <v>117.7649825718339</v>
      </c>
      <c r="D13" s="29">
        <v>509.14107391852781</v>
      </c>
      <c r="E13" s="29">
        <v>402.61833870421344</v>
      </c>
      <c r="F13" s="29">
        <v>383.60280899772505</v>
      </c>
      <c r="G13" s="29">
        <v>437.21070696221398</v>
      </c>
      <c r="H13" s="29">
        <v>135.94732698457835</v>
      </c>
      <c r="I13" s="29">
        <v>170.68084352122293</v>
      </c>
      <c r="J13" s="29">
        <v>359.20565632359626</v>
      </c>
    </row>
    <row r="14" spans="1:10" x14ac:dyDescent="0.35">
      <c r="A14" s="29">
        <v>12</v>
      </c>
      <c r="B14" s="4">
        <v>43905</v>
      </c>
      <c r="C14" s="29">
        <v>112.6829252201093</v>
      </c>
      <c r="D14" s="29">
        <v>493.13199289664522</v>
      </c>
      <c r="E14" s="29">
        <v>434.5194766306098</v>
      </c>
      <c r="F14" s="29">
        <v>382.28208539423474</v>
      </c>
      <c r="G14" s="29">
        <v>443.89874649192006</v>
      </c>
      <c r="H14" s="29">
        <v>117.03706772757687</v>
      </c>
      <c r="I14" s="29">
        <v>170.54018736036249</v>
      </c>
      <c r="J14" s="29">
        <v>379.67983954841708</v>
      </c>
    </row>
    <row r="15" spans="1:10" x14ac:dyDescent="0.35">
      <c r="A15" s="29">
        <v>13</v>
      </c>
      <c r="B15" s="4">
        <v>43912</v>
      </c>
      <c r="C15" s="29">
        <v>127.8237090647194</v>
      </c>
      <c r="D15" s="29">
        <v>546.75782561364349</v>
      </c>
      <c r="E15" s="29">
        <v>408.91865422232576</v>
      </c>
      <c r="F15" s="29">
        <v>387.94322965630772</v>
      </c>
      <c r="G15" s="29">
        <v>398.25534190178689</v>
      </c>
      <c r="H15" s="29">
        <v>137.66887739011389</v>
      </c>
      <c r="I15" s="29">
        <v>177.96070442403663</v>
      </c>
      <c r="J15" s="29">
        <v>332.66856062402132</v>
      </c>
    </row>
    <row r="16" spans="1:10" x14ac:dyDescent="0.35">
      <c r="A16" s="29">
        <v>14</v>
      </c>
      <c r="B16" s="4">
        <v>43919</v>
      </c>
      <c r="C16" s="29">
        <v>132.46249085953491</v>
      </c>
      <c r="D16" s="29">
        <v>527.4200840973275</v>
      </c>
      <c r="E16" s="29">
        <v>400.78915156488398</v>
      </c>
      <c r="F16" s="29">
        <v>376.5884897697922</v>
      </c>
      <c r="G16" s="29">
        <v>391.71735958062527</v>
      </c>
      <c r="H16" s="29">
        <v>127.26559161134125</v>
      </c>
      <c r="I16" s="29">
        <v>195.47223902684135</v>
      </c>
      <c r="J16" s="29">
        <v>325.69075993893955</v>
      </c>
    </row>
    <row r="17" spans="1:10" x14ac:dyDescent="0.35">
      <c r="A17" s="29">
        <v>15</v>
      </c>
      <c r="B17" s="4">
        <v>43926</v>
      </c>
      <c r="C17" s="29">
        <v>122.9695015270365</v>
      </c>
      <c r="D17" s="29">
        <v>569.87584741633827</v>
      </c>
      <c r="E17" s="29">
        <v>428.47261904515665</v>
      </c>
      <c r="F17" s="29">
        <v>352.0311668393062</v>
      </c>
      <c r="G17" s="29">
        <v>446.24960487308749</v>
      </c>
      <c r="H17" s="29">
        <v>121.89123641325463</v>
      </c>
      <c r="I17" s="29">
        <v>177.00909142888506</v>
      </c>
      <c r="J17" s="29">
        <v>309.30325213909532</v>
      </c>
    </row>
    <row r="18" spans="1:10" x14ac:dyDescent="0.35">
      <c r="A18" s="29">
        <v>16</v>
      </c>
      <c r="B18" s="4">
        <v>43933</v>
      </c>
      <c r="C18" s="29">
        <v>134.3540009807713</v>
      </c>
      <c r="D18" s="29">
        <v>476.79111073257093</v>
      </c>
      <c r="E18" s="29">
        <v>389.00061577441272</v>
      </c>
      <c r="F18" s="29">
        <v>387.88845561480923</v>
      </c>
      <c r="G18" s="29">
        <v>425.39804624687952</v>
      </c>
      <c r="H18" s="29">
        <v>152.08855431958341</v>
      </c>
      <c r="I18" s="29">
        <v>195.72706364407441</v>
      </c>
      <c r="J18" s="29">
        <v>283.10408661301108</v>
      </c>
    </row>
    <row r="19" spans="1:10" x14ac:dyDescent="0.35">
      <c r="A19" s="29">
        <v>17</v>
      </c>
      <c r="B19" s="4">
        <v>43940</v>
      </c>
      <c r="C19" s="29">
        <v>141.5474012696786</v>
      </c>
      <c r="D19" s="29">
        <v>515.60943785536551</v>
      </c>
      <c r="E19" s="29">
        <v>375.96990109186333</v>
      </c>
      <c r="F19" s="29">
        <v>363.81790590009257</v>
      </c>
      <c r="G19" s="29">
        <v>381.91515769121304</v>
      </c>
      <c r="H19" s="29">
        <v>114.04969189469782</v>
      </c>
      <c r="I19" s="29">
        <v>186.20065633905338</v>
      </c>
      <c r="J19" s="29">
        <v>330.2706488263068</v>
      </c>
    </row>
    <row r="20" spans="1:10" x14ac:dyDescent="0.35">
      <c r="A20" s="29">
        <v>18</v>
      </c>
      <c r="B20" s="4">
        <v>43947</v>
      </c>
      <c r="C20" s="29">
        <v>118.4390408629034</v>
      </c>
      <c r="D20" s="29">
        <v>477.9814589431835</v>
      </c>
      <c r="E20" s="29">
        <v>383.97634841345689</v>
      </c>
      <c r="F20" s="29">
        <v>350.39659781062676</v>
      </c>
      <c r="G20" s="29">
        <v>419.5973074928113</v>
      </c>
      <c r="H20" s="29">
        <v>101.5148793466733</v>
      </c>
      <c r="I20" s="29">
        <v>184.05491964243694</v>
      </c>
      <c r="J20" s="29">
        <v>326.04251521455467</v>
      </c>
    </row>
    <row r="21" spans="1:10" x14ac:dyDescent="0.35">
      <c r="A21" s="29">
        <v>19</v>
      </c>
      <c r="B21" s="4">
        <v>43954</v>
      </c>
      <c r="C21" s="29">
        <v>108.51677982052159</v>
      </c>
      <c r="D21" s="29">
        <v>535.58368947852432</v>
      </c>
      <c r="E21" s="29">
        <v>373.35126994901543</v>
      </c>
      <c r="F21" s="29">
        <v>373.10329476493416</v>
      </c>
      <c r="G21" s="29">
        <v>439.74968713848011</v>
      </c>
      <c r="H21" s="29">
        <v>112.76610735035493</v>
      </c>
      <c r="I21" s="29">
        <v>151.22543748690072</v>
      </c>
      <c r="J21" s="29">
        <v>347.49521537348687</v>
      </c>
    </row>
    <row r="22" spans="1:10" x14ac:dyDescent="0.35">
      <c r="A22" s="29">
        <v>20</v>
      </c>
      <c r="B22" s="4">
        <v>43961</v>
      </c>
      <c r="C22" s="29">
        <v>90.195138258710045</v>
      </c>
      <c r="D22" s="29">
        <v>593.79178509342808</v>
      </c>
      <c r="E22" s="29">
        <v>412.53004447413878</v>
      </c>
      <c r="F22" s="29">
        <v>397.88830245791212</v>
      </c>
      <c r="G22" s="29">
        <v>432.64011973416973</v>
      </c>
      <c r="H22" s="29">
        <v>128.78154918598398</v>
      </c>
      <c r="I22" s="29">
        <v>203.92555855619926</v>
      </c>
      <c r="J22" s="29">
        <v>312.58266394653521</v>
      </c>
    </row>
    <row r="23" spans="1:10" x14ac:dyDescent="0.35">
      <c r="A23" s="29">
        <v>21</v>
      </c>
      <c r="B23" s="4">
        <v>43968</v>
      </c>
      <c r="C23" s="29">
        <v>95.85428847585834</v>
      </c>
      <c r="D23" s="29">
        <v>786.58556973398095</v>
      </c>
      <c r="E23" s="29">
        <v>412.00600973389635</v>
      </c>
      <c r="F23" s="29">
        <v>361.56087406842107</v>
      </c>
      <c r="G23" s="29">
        <v>419.57031576148455</v>
      </c>
      <c r="H23" s="29">
        <v>139.24726880314691</v>
      </c>
      <c r="I23" s="29">
        <v>205.16523782130935</v>
      </c>
      <c r="J23" s="29">
        <v>383.51695407566149</v>
      </c>
    </row>
    <row r="24" spans="1:10" x14ac:dyDescent="0.35">
      <c r="A24" s="29">
        <v>22</v>
      </c>
      <c r="B24" s="4">
        <v>43975</v>
      </c>
      <c r="C24" s="29">
        <v>109.60473475970126</v>
      </c>
      <c r="D24" s="29">
        <v>827.52145960825351</v>
      </c>
      <c r="E24" s="29">
        <v>439.38900093504822</v>
      </c>
      <c r="F24" s="29">
        <v>340.88760076333608</v>
      </c>
      <c r="G24" s="29">
        <v>518.03320945874998</v>
      </c>
      <c r="H24" s="29">
        <v>144.01961477058936</v>
      </c>
      <c r="I24" s="29">
        <v>226.50242497737185</v>
      </c>
      <c r="J24" s="29">
        <v>395.41141960839474</v>
      </c>
    </row>
    <row r="25" spans="1:10" x14ac:dyDescent="0.35">
      <c r="A25" s="29">
        <v>23</v>
      </c>
      <c r="B25" s="4">
        <v>43982</v>
      </c>
      <c r="C25" s="29">
        <v>132.51760343271678</v>
      </c>
      <c r="D25" s="29">
        <v>891.83966435503521</v>
      </c>
      <c r="E25" s="29">
        <v>438.13770455354893</v>
      </c>
      <c r="F25" s="29">
        <v>383.63400974526428</v>
      </c>
      <c r="G25" s="29">
        <v>486.32172589402683</v>
      </c>
      <c r="H25" s="29">
        <v>148.82826889202022</v>
      </c>
      <c r="I25" s="29">
        <v>248.41068586595009</v>
      </c>
      <c r="J25" s="29">
        <v>356.27238792510559</v>
      </c>
    </row>
    <row r="26" spans="1:10" x14ac:dyDescent="0.35">
      <c r="A26" s="29">
        <v>24</v>
      </c>
      <c r="B26" s="4">
        <v>43989</v>
      </c>
      <c r="C26" s="29">
        <v>139.02718423725844</v>
      </c>
      <c r="D26" s="29">
        <v>980.54580984198287</v>
      </c>
      <c r="E26" s="29">
        <v>478.56849224470113</v>
      </c>
      <c r="F26" s="29">
        <v>412.37045840853045</v>
      </c>
      <c r="G26" s="29">
        <v>503.50551408770764</v>
      </c>
      <c r="H26" s="29">
        <v>167.78613708535084</v>
      </c>
      <c r="I26" s="29">
        <v>283.75735404670718</v>
      </c>
      <c r="J26" s="29">
        <v>387.30646759867483</v>
      </c>
    </row>
    <row r="27" spans="1:10" x14ac:dyDescent="0.35">
      <c r="A27" s="29">
        <v>25</v>
      </c>
      <c r="B27" s="4">
        <v>43996</v>
      </c>
      <c r="C27" s="29">
        <v>174.68780092749608</v>
      </c>
      <c r="D27" s="29">
        <v>996.48684042378602</v>
      </c>
      <c r="E27" s="29">
        <v>600.82810112312518</v>
      </c>
      <c r="F27" s="29">
        <v>428.37351916763748</v>
      </c>
      <c r="G27" s="29">
        <v>753.41789737144927</v>
      </c>
      <c r="H27" s="29">
        <v>180.15254148899095</v>
      </c>
      <c r="I27" s="29">
        <v>363.5626071921422</v>
      </c>
      <c r="J27" s="29">
        <v>444.34206616243932</v>
      </c>
    </row>
    <row r="28" spans="1:10" x14ac:dyDescent="0.35">
      <c r="A28" s="29">
        <v>26</v>
      </c>
      <c r="B28" s="4">
        <v>44003</v>
      </c>
      <c r="C28" s="29">
        <v>262.13697618398294</v>
      </c>
      <c r="D28" s="29">
        <v>927.32156676032992</v>
      </c>
      <c r="E28" s="29">
        <v>694.9417164053998</v>
      </c>
      <c r="F28" s="29">
        <v>460.21027167553416</v>
      </c>
      <c r="G28" s="29">
        <v>956.66925530721983</v>
      </c>
      <c r="H28" s="29">
        <v>153.09833867502294</v>
      </c>
      <c r="I28" s="29">
        <v>434.01122386272937</v>
      </c>
      <c r="J28" s="29">
        <v>518.83615400816018</v>
      </c>
    </row>
    <row r="29" spans="1:10" x14ac:dyDescent="0.35">
      <c r="A29" s="29">
        <v>27</v>
      </c>
      <c r="B29" s="4">
        <v>44010</v>
      </c>
      <c r="C29" s="29">
        <v>281.49173516489037</v>
      </c>
      <c r="D29" s="29">
        <v>916.47056057304349</v>
      </c>
      <c r="E29" s="29">
        <v>843.49450289675406</v>
      </c>
      <c r="F29" s="29">
        <v>541.4880236452866</v>
      </c>
      <c r="G29" s="29">
        <v>1052.3980643565401</v>
      </c>
      <c r="H29" s="29">
        <v>155.18105074168415</v>
      </c>
      <c r="I29" s="29">
        <v>472.42475139158876</v>
      </c>
      <c r="J29" s="29">
        <v>561.22682808437889</v>
      </c>
    </row>
    <row r="30" spans="1:10" x14ac:dyDescent="0.35">
      <c r="A30" s="29">
        <v>28</v>
      </c>
      <c r="B30" s="4">
        <v>44017</v>
      </c>
      <c r="C30" s="29">
        <v>204.26906751352684</v>
      </c>
      <c r="D30" s="29">
        <v>907.21735393729227</v>
      </c>
      <c r="E30" s="29">
        <v>990.60205450183162</v>
      </c>
      <c r="F30" s="29">
        <v>569.80701256009252</v>
      </c>
      <c r="G30" s="29">
        <v>1162.612083768787</v>
      </c>
      <c r="H30" s="29">
        <v>189.34232433735048</v>
      </c>
      <c r="I30" s="29">
        <v>499.55229289961613</v>
      </c>
      <c r="J30" s="29">
        <v>637.51348997105151</v>
      </c>
    </row>
    <row r="31" spans="1:10" x14ac:dyDescent="0.35">
      <c r="A31" s="29">
        <v>29</v>
      </c>
      <c r="B31" s="4">
        <v>44024</v>
      </c>
      <c r="C31" s="29">
        <v>328.72908329208076</v>
      </c>
      <c r="D31" s="29">
        <v>842.51801418104992</v>
      </c>
      <c r="E31" s="29">
        <v>1170.1664498061364</v>
      </c>
      <c r="F31" s="29">
        <v>828.99511889172777</v>
      </c>
      <c r="G31" s="29">
        <v>1297.6435924525517</v>
      </c>
      <c r="H31" s="29">
        <v>173.87974248441546</v>
      </c>
      <c r="I31" s="29">
        <v>493.93841794498189</v>
      </c>
      <c r="J31" s="29">
        <v>720.71993664450406</v>
      </c>
    </row>
    <row r="32" spans="1:10" x14ac:dyDescent="0.35">
      <c r="A32" s="29">
        <v>30</v>
      </c>
      <c r="B32" s="4">
        <v>44031</v>
      </c>
      <c r="C32" s="29">
        <v>307.55618465016209</v>
      </c>
      <c r="D32" s="29">
        <v>757.20401622157408</v>
      </c>
      <c r="E32" s="29">
        <v>1035.3507609704191</v>
      </c>
      <c r="F32" s="29">
        <v>960.31070257623514</v>
      </c>
      <c r="G32" s="29">
        <v>1020.1581754344547</v>
      </c>
      <c r="H32" s="29">
        <v>224.27692214744229</v>
      </c>
      <c r="I32" s="29">
        <v>434.77237520234996</v>
      </c>
      <c r="J32" s="29">
        <v>732.7005819111223</v>
      </c>
    </row>
    <row r="33" spans="1:10" x14ac:dyDescent="0.35">
      <c r="A33" s="29">
        <v>31</v>
      </c>
      <c r="B33" s="4">
        <v>44038</v>
      </c>
      <c r="C33" s="29">
        <v>187.68547453788665</v>
      </c>
      <c r="D33" s="29">
        <v>699.1029048135797</v>
      </c>
      <c r="E33" s="29">
        <v>876.21269262484509</v>
      </c>
      <c r="F33" s="29">
        <v>791.44290319976812</v>
      </c>
      <c r="G33" s="29">
        <v>906.60631156997863</v>
      </c>
      <c r="H33" s="29">
        <v>256.54455949660741</v>
      </c>
      <c r="I33" s="29">
        <v>364.0766350788565</v>
      </c>
      <c r="J33" s="29">
        <v>708.87860097518478</v>
      </c>
    </row>
    <row r="34" spans="1:10" x14ac:dyDescent="0.35">
      <c r="A34" s="29">
        <v>32</v>
      </c>
      <c r="B34" s="4">
        <v>44045</v>
      </c>
      <c r="C34" s="29">
        <v>211.31263423108439</v>
      </c>
      <c r="D34" s="29">
        <v>733.24505193126288</v>
      </c>
      <c r="E34" s="29">
        <v>729.3465132903516</v>
      </c>
      <c r="F34" s="29">
        <v>714.29824491545628</v>
      </c>
      <c r="G34" s="29">
        <v>702.45211030374298</v>
      </c>
      <c r="H34" s="29">
        <v>267.41676747500014</v>
      </c>
      <c r="I34" s="29">
        <v>324.88047866050545</v>
      </c>
      <c r="J34" s="29">
        <v>624.07676418999381</v>
      </c>
    </row>
    <row r="35" spans="1:10" x14ac:dyDescent="0.35">
      <c r="A35" s="29">
        <v>33</v>
      </c>
      <c r="B35" s="4">
        <v>44052</v>
      </c>
      <c r="C35" s="29">
        <v>177.47181296163495</v>
      </c>
      <c r="D35" s="29">
        <v>588.73008206974669</v>
      </c>
      <c r="E35" s="29">
        <v>626.07583486396038</v>
      </c>
      <c r="F35" s="29">
        <v>582.84753723056792</v>
      </c>
      <c r="G35" s="29">
        <v>649.1665157461739</v>
      </c>
      <c r="H35" s="29">
        <v>268.96201655293606</v>
      </c>
      <c r="I35" s="29">
        <v>278.37274384751282</v>
      </c>
      <c r="J35" s="29">
        <v>500.93740856375308</v>
      </c>
    </row>
    <row r="36" spans="1:10" x14ac:dyDescent="0.35">
      <c r="A36" s="29">
        <v>34</v>
      </c>
      <c r="B36" s="4">
        <v>44059</v>
      </c>
      <c r="C36" s="29">
        <v>151.74186562977678</v>
      </c>
      <c r="D36" s="29">
        <v>645.35034470543496</v>
      </c>
      <c r="E36" s="29">
        <v>554.32429475798347</v>
      </c>
      <c r="F36" s="29">
        <v>545.95690091970391</v>
      </c>
      <c r="G36" s="29">
        <v>605.61717952868867</v>
      </c>
      <c r="H36" s="29">
        <v>261.51079226919489</v>
      </c>
      <c r="I36" s="29">
        <v>277.85004666599502</v>
      </c>
      <c r="J36" s="29">
        <v>479.36674395749583</v>
      </c>
    </row>
    <row r="37" spans="1:10" x14ac:dyDescent="0.35">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v>
      </c>
    </row>
    <row r="38" spans="1:10" x14ac:dyDescent="0.35">
      <c r="A38" s="29">
        <v>36</v>
      </c>
      <c r="B38" s="4">
        <v>44073</v>
      </c>
      <c r="C38" s="29">
        <v>157.07769371595154</v>
      </c>
      <c r="D38" s="29">
        <v>633.76871941753689</v>
      </c>
      <c r="E38" s="29">
        <v>556.08368628772962</v>
      </c>
      <c r="F38" s="29">
        <v>482.61404306989823</v>
      </c>
      <c r="G38" s="29">
        <v>516.98945032481265</v>
      </c>
      <c r="H38" s="29">
        <v>174.34531995903262</v>
      </c>
      <c r="I38" s="29">
        <v>223.1294860342405</v>
      </c>
      <c r="J38" s="29">
        <v>395.63419550939727</v>
      </c>
    </row>
    <row r="39" spans="1:10" x14ac:dyDescent="0.35">
      <c r="A39" s="29">
        <v>37</v>
      </c>
      <c r="B39" s="4">
        <v>44080</v>
      </c>
      <c r="C39" s="29">
        <v>153.7707782988569</v>
      </c>
      <c r="D39" s="29">
        <v>617.50244862425529</v>
      </c>
      <c r="E39" s="29">
        <v>435.0200409559215</v>
      </c>
      <c r="F39" s="29">
        <v>395.88712138742039</v>
      </c>
      <c r="G39" s="29">
        <v>462.73009843630734</v>
      </c>
      <c r="H39" s="29">
        <v>176.19584577211225</v>
      </c>
      <c r="I39" s="29">
        <v>224.44920357359979</v>
      </c>
      <c r="J39" s="29">
        <v>436.04482612068443</v>
      </c>
    </row>
    <row r="40" spans="1:10" x14ac:dyDescent="0.35">
      <c r="A40" s="29">
        <v>38</v>
      </c>
      <c r="B40" s="4">
        <v>44087</v>
      </c>
      <c r="C40" s="29">
        <v>140.10061060022667</v>
      </c>
      <c r="D40" s="29">
        <v>488.12855080569187</v>
      </c>
      <c r="E40" s="29">
        <v>466.55664280073677</v>
      </c>
      <c r="F40" s="29">
        <v>398.37664753457386</v>
      </c>
      <c r="G40" s="29">
        <v>430.61283262392703</v>
      </c>
      <c r="H40" s="29">
        <v>157.45694116986442</v>
      </c>
      <c r="I40" s="29">
        <v>212.22984610851631</v>
      </c>
      <c r="J40" s="29">
        <v>371.66642209551446</v>
      </c>
    </row>
    <row r="41" spans="1:10" x14ac:dyDescent="0.35">
      <c r="A41" s="29">
        <v>39</v>
      </c>
      <c r="B41" s="4">
        <v>44094</v>
      </c>
      <c r="C41" s="29">
        <v>129.51362004703756</v>
      </c>
      <c r="D41" s="29">
        <v>520.32648925487752</v>
      </c>
      <c r="E41" s="29">
        <v>416.19323827975512</v>
      </c>
      <c r="F41" s="29">
        <v>423.82411444636142</v>
      </c>
      <c r="G41" s="29">
        <v>465.77799767083093</v>
      </c>
      <c r="H41" s="29">
        <v>180.04264525981495</v>
      </c>
      <c r="I41" s="29">
        <v>201.57423572059929</v>
      </c>
      <c r="J41" s="29">
        <v>364.58119120492609</v>
      </c>
    </row>
    <row r="42" spans="1:10" x14ac:dyDescent="0.35">
      <c r="A42" s="29">
        <v>40</v>
      </c>
      <c r="B42" s="4">
        <v>44101</v>
      </c>
      <c r="C42" s="29">
        <v>138.11063619458935</v>
      </c>
      <c r="D42" s="29">
        <v>609.68867517035801</v>
      </c>
      <c r="E42" s="29">
        <v>464.41774797325849</v>
      </c>
      <c r="F42" s="29">
        <v>380.60887560628055</v>
      </c>
      <c r="G42" s="29">
        <v>416.96127739156572</v>
      </c>
      <c r="H42" s="29">
        <v>170.64857181375044</v>
      </c>
      <c r="I42" s="29">
        <v>200.06821063819996</v>
      </c>
      <c r="J42" s="29">
        <v>320.96427196544471</v>
      </c>
    </row>
    <row r="43" spans="1:10" x14ac:dyDescent="0.35">
      <c r="A43" s="29">
        <v>41</v>
      </c>
      <c r="B43" s="4">
        <v>44108</v>
      </c>
      <c r="C43" s="29">
        <v>176.05906896516137</v>
      </c>
      <c r="D43" s="29">
        <v>568.79196914223348</v>
      </c>
      <c r="E43" s="29">
        <v>447.98478881701055</v>
      </c>
      <c r="F43" s="29">
        <v>417.00222766717172</v>
      </c>
      <c r="G43" s="29">
        <v>463.88657312955951</v>
      </c>
      <c r="H43" s="29">
        <v>179.55238990320396</v>
      </c>
      <c r="I43" s="29">
        <v>225.90950833350405</v>
      </c>
      <c r="J43" s="29">
        <v>393.84616771991875</v>
      </c>
    </row>
    <row r="44" spans="1:10" x14ac:dyDescent="0.35">
      <c r="A44" s="29">
        <v>42</v>
      </c>
      <c r="B44" s="4">
        <v>44115</v>
      </c>
      <c r="C44" s="29">
        <v>156.30154972631362</v>
      </c>
      <c r="D44" s="29">
        <v>556.64515742815047</v>
      </c>
      <c r="E44" s="29">
        <v>413.5098916508133</v>
      </c>
      <c r="F44" s="29">
        <v>438.08478613290953</v>
      </c>
      <c r="G44" s="29">
        <v>453.96133260945271</v>
      </c>
      <c r="H44" s="29">
        <v>170.978621925418</v>
      </c>
      <c r="I44" s="29">
        <v>239.05621865557617</v>
      </c>
      <c r="J44" s="29">
        <v>426.55672508559491</v>
      </c>
    </row>
    <row r="45" spans="1:10" x14ac:dyDescent="0.35">
      <c r="A45" s="29">
        <v>43</v>
      </c>
      <c r="B45" s="4">
        <v>44122</v>
      </c>
      <c r="C45" s="29">
        <v>151.90366503823833</v>
      </c>
      <c r="D45" s="29">
        <v>501.61783227844535</v>
      </c>
      <c r="E45" s="29">
        <v>425.43801536788783</v>
      </c>
      <c r="F45" s="29">
        <v>384.7422767177689</v>
      </c>
      <c r="G45" s="29">
        <v>481.51833019944888</v>
      </c>
      <c r="H45" s="29">
        <v>170.29524014093997</v>
      </c>
      <c r="I45" s="29">
        <v>259.81464716951564</v>
      </c>
      <c r="J45" s="29">
        <v>390.9996037116324</v>
      </c>
    </row>
    <row r="46" spans="1:10" x14ac:dyDescent="0.35">
      <c r="A46" s="29">
        <v>44</v>
      </c>
      <c r="B46" s="4">
        <v>44129</v>
      </c>
      <c r="C46" s="29">
        <v>137.07202164743524</v>
      </c>
      <c r="D46" s="29">
        <v>487.65292437040489</v>
      </c>
      <c r="E46" s="29">
        <v>420.43907295193333</v>
      </c>
      <c r="F46" s="29">
        <v>401.25136280858203</v>
      </c>
      <c r="G46" s="29">
        <v>456.93524766253023</v>
      </c>
      <c r="H46" s="29">
        <v>190.41038730085785</v>
      </c>
      <c r="I46" s="29">
        <v>353.1199503628435</v>
      </c>
      <c r="J46" s="29">
        <v>390.64922545733629</v>
      </c>
    </row>
    <row r="47" spans="1:10" x14ac:dyDescent="0.35">
      <c r="A47" s="29">
        <v>45</v>
      </c>
      <c r="B47" s="4">
        <v>44136</v>
      </c>
      <c r="C47" s="29">
        <v>161.45807930805779</v>
      </c>
      <c r="D47" s="29">
        <v>494.36721343518502</v>
      </c>
      <c r="E47" s="29">
        <v>420.57667062274993</v>
      </c>
      <c r="F47" s="29">
        <v>366.86682639158141</v>
      </c>
      <c r="G47" s="29">
        <v>476.69059120128628</v>
      </c>
      <c r="H47" s="29">
        <v>163.6449889225224</v>
      </c>
      <c r="I47" s="29">
        <v>437.00423548242998</v>
      </c>
      <c r="J47" s="29">
        <v>377.05991778130681</v>
      </c>
    </row>
    <row r="48" spans="1:10" x14ac:dyDescent="0.35">
      <c r="A48" s="29">
        <v>46</v>
      </c>
      <c r="B48" s="4">
        <v>44143</v>
      </c>
      <c r="C48" s="29">
        <v>163.41438725622714</v>
      </c>
      <c r="D48" s="29">
        <v>579.50802782861979</v>
      </c>
      <c r="E48" s="29">
        <v>452.19940772156451</v>
      </c>
      <c r="F48" s="29">
        <v>405.14946063947519</v>
      </c>
      <c r="G48" s="29">
        <v>486.4443828870352</v>
      </c>
      <c r="H48" s="29">
        <v>153.74962743254872</v>
      </c>
      <c r="I48" s="29">
        <v>530.14011157131768</v>
      </c>
      <c r="J48" s="29">
        <v>389.11416602887391</v>
      </c>
    </row>
    <row r="49" spans="1:10" x14ac:dyDescent="0.35">
      <c r="A49" s="29">
        <v>47</v>
      </c>
      <c r="B49" s="4">
        <v>44150</v>
      </c>
      <c r="C49" s="29">
        <v>195.87240242955937</v>
      </c>
      <c r="D49" s="29">
        <v>559.26891441360726</v>
      </c>
      <c r="E49" s="29">
        <v>409.72056513905926</v>
      </c>
      <c r="F49" s="29">
        <v>392.31151076666754</v>
      </c>
      <c r="G49" s="29">
        <v>471.85507824059425</v>
      </c>
      <c r="H49" s="29">
        <v>150.06998283174741</v>
      </c>
      <c r="I49" s="29">
        <v>633.87781878211695</v>
      </c>
      <c r="J49" s="29">
        <v>387.75313496850799</v>
      </c>
    </row>
    <row r="50" spans="1:10" x14ac:dyDescent="0.35">
      <c r="A50" s="29">
        <v>48</v>
      </c>
      <c r="B50" s="4">
        <v>44157</v>
      </c>
      <c r="C50" s="29">
        <v>269.20034823365319</v>
      </c>
      <c r="D50" s="29">
        <v>526.57407050857898</v>
      </c>
      <c r="E50" s="29">
        <v>397.11016067364216</v>
      </c>
      <c r="F50" s="29">
        <v>390.43409888976214</v>
      </c>
      <c r="G50" s="29">
        <v>415.94788665380889</v>
      </c>
      <c r="H50" s="29">
        <v>125.22617498414999</v>
      </c>
      <c r="I50" s="29">
        <v>590.26772163294243</v>
      </c>
      <c r="J50" s="29">
        <v>345.75699364370524</v>
      </c>
    </row>
    <row r="51" spans="1:10" x14ac:dyDescent="0.35">
      <c r="A51" s="29">
        <v>49</v>
      </c>
      <c r="B51" s="4">
        <v>44164</v>
      </c>
      <c r="C51" s="29">
        <v>317.41272763431493</v>
      </c>
      <c r="D51" s="29">
        <v>618.11584319841381</v>
      </c>
      <c r="E51" s="29">
        <v>466.02841786699156</v>
      </c>
      <c r="F51" s="29">
        <v>446.40292598938413</v>
      </c>
      <c r="G51" s="29">
        <v>448.49944887809522</v>
      </c>
      <c r="H51" s="29">
        <v>145.64303900673048</v>
      </c>
      <c r="I51" s="29">
        <v>531.4344895197903</v>
      </c>
      <c r="J51" s="29">
        <v>339.34571909489063</v>
      </c>
    </row>
    <row r="52" spans="1:10" x14ac:dyDescent="0.35">
      <c r="A52" s="29">
        <v>50</v>
      </c>
      <c r="B52" s="4">
        <v>44171</v>
      </c>
      <c r="C52" s="29">
        <v>361.01537717247214</v>
      </c>
      <c r="D52" s="29">
        <v>711.04945631581052</v>
      </c>
      <c r="E52" s="29">
        <v>443.52786593521807</v>
      </c>
      <c r="F52" s="29">
        <v>592.53514662603106</v>
      </c>
      <c r="G52" s="29">
        <v>471.42879163387852</v>
      </c>
      <c r="H52" s="29">
        <v>123.34482744226868</v>
      </c>
      <c r="I52" s="29">
        <v>425.45424874274102</v>
      </c>
      <c r="J52" s="29">
        <v>407.13694759640759</v>
      </c>
    </row>
    <row r="53" spans="1:10" x14ac:dyDescent="0.35">
      <c r="A53" s="29">
        <v>51</v>
      </c>
      <c r="B53" s="4">
        <v>44178</v>
      </c>
      <c r="C53" s="29">
        <v>394.35063557646771</v>
      </c>
      <c r="D53" s="29">
        <v>957.37620233948462</v>
      </c>
      <c r="E53" s="29">
        <v>458.21881308211277</v>
      </c>
      <c r="F53" s="29">
        <v>828.56912198886141</v>
      </c>
      <c r="G53" s="29">
        <v>472.02218827594345</v>
      </c>
      <c r="H53" s="29">
        <v>136.82634645016245</v>
      </c>
      <c r="I53" s="29">
        <v>402.05297003324154</v>
      </c>
      <c r="J53" s="29">
        <v>406.71663021964252</v>
      </c>
    </row>
    <row r="54" spans="1:10" x14ac:dyDescent="0.35">
      <c r="A54" s="29">
        <v>52</v>
      </c>
      <c r="B54" s="4">
        <v>44185</v>
      </c>
      <c r="C54" s="29">
        <v>416.29241959095015</v>
      </c>
      <c r="D54" s="29">
        <v>1213.7901094091931</v>
      </c>
      <c r="E54" s="29">
        <v>594.06230250685167</v>
      </c>
      <c r="F54" s="29">
        <v>1333.3504169937635</v>
      </c>
      <c r="G54" s="29">
        <v>657.99308274321425</v>
      </c>
      <c r="H54" s="29">
        <v>170.12386518666636</v>
      </c>
      <c r="I54" s="29">
        <v>332.68510074525562</v>
      </c>
      <c r="J54" s="29">
        <v>554.65662887891767</v>
      </c>
    </row>
    <row r="55" spans="1:10" x14ac:dyDescent="0.35">
      <c r="A55" s="29">
        <v>53</v>
      </c>
      <c r="B55" s="4">
        <v>44192</v>
      </c>
      <c r="C55" s="29">
        <v>364.60493167864581</v>
      </c>
      <c r="D55" s="29">
        <v>1458.717401694277</v>
      </c>
      <c r="E55" s="29">
        <v>796.19913637939521</v>
      </c>
      <c r="F55" s="29">
        <v>1668.3269001619369</v>
      </c>
      <c r="G55" s="29">
        <v>782.0020773634742</v>
      </c>
      <c r="H55" s="29">
        <v>184.44147823339142</v>
      </c>
      <c r="I55" s="29">
        <v>291.65683353478283</v>
      </c>
      <c r="J55" s="29">
        <v>784.00112587214085</v>
      </c>
    </row>
    <row r="56" spans="1:10" x14ac:dyDescent="0.35">
      <c r="A56" s="29">
        <v>1</v>
      </c>
      <c r="B56" s="4">
        <v>44199</v>
      </c>
      <c r="C56" s="29">
        <v>326.91060902880463</v>
      </c>
      <c r="D56" s="29">
        <v>1472.6623879714593</v>
      </c>
      <c r="E56" s="29">
        <v>982.9310914666471</v>
      </c>
      <c r="F56" s="29">
        <v>1765.8373962497919</v>
      </c>
      <c r="G56" s="29">
        <v>998.17379631929259</v>
      </c>
      <c r="H56" s="29">
        <v>212.79106338998261</v>
      </c>
      <c r="I56" s="29">
        <v>292.00606116885763</v>
      </c>
      <c r="J56" s="29">
        <v>1001.6976960321973</v>
      </c>
    </row>
    <row r="57" spans="1:10" x14ac:dyDescent="0.35">
      <c r="A57" s="29">
        <v>2</v>
      </c>
      <c r="B57" s="4">
        <v>44206</v>
      </c>
      <c r="C57" s="29">
        <v>248.25326724820707</v>
      </c>
      <c r="D57" s="29">
        <v>1348.1013602385344</v>
      </c>
      <c r="E57" s="29">
        <v>1027.2047391098095</v>
      </c>
      <c r="F57" s="29">
        <v>1457.3233976230053</v>
      </c>
      <c r="G57" s="29">
        <v>1058.0687783760934</v>
      </c>
      <c r="H57" s="29">
        <v>218.60052155921395</v>
      </c>
      <c r="I57" s="29">
        <v>249.23165183719107</v>
      </c>
      <c r="J57" s="29">
        <v>978.55926895405287</v>
      </c>
    </row>
    <row r="58" spans="1:10" x14ac:dyDescent="0.35">
      <c r="A58" s="29">
        <v>3</v>
      </c>
      <c r="B58" s="4">
        <v>44213</v>
      </c>
      <c r="C58" s="29">
        <v>226.00208202019201</v>
      </c>
      <c r="D58" s="29">
        <v>1112.4640845677175</v>
      </c>
      <c r="E58" s="29">
        <v>895.56289213231526</v>
      </c>
      <c r="F58" s="29">
        <v>1097.0414577462125</v>
      </c>
      <c r="G58" s="29">
        <v>940.27119348109954</v>
      </c>
      <c r="H58" s="29">
        <v>235.67682430019261</v>
      </c>
      <c r="I58" s="29">
        <v>243.4950820475967</v>
      </c>
      <c r="J58" s="29">
        <v>886.08402958789304</v>
      </c>
    </row>
    <row r="59" spans="1:10" x14ac:dyDescent="0.35">
      <c r="A59" s="29">
        <v>4</v>
      </c>
      <c r="B59" s="4">
        <v>44220</v>
      </c>
      <c r="C59" s="29">
        <v>174.97605015919646</v>
      </c>
      <c r="D59" s="29">
        <v>895.17286544233684</v>
      </c>
      <c r="E59" s="29">
        <v>698.09151139912842</v>
      </c>
      <c r="F59" s="29">
        <v>754.07963104153146</v>
      </c>
      <c r="G59" s="29">
        <v>719.66698489997339</v>
      </c>
      <c r="H59" s="29">
        <v>178.19395815225948</v>
      </c>
      <c r="I59" s="29">
        <v>195.15834579945462</v>
      </c>
      <c r="J59" s="29">
        <v>605.11305576607992</v>
      </c>
    </row>
    <row r="60" spans="1:10" x14ac:dyDescent="0.35">
      <c r="A60" s="29">
        <v>5</v>
      </c>
      <c r="B60" s="4">
        <v>44227</v>
      </c>
      <c r="C60" s="29">
        <v>148.50438089605845</v>
      </c>
      <c r="D60" s="29">
        <v>763.43786555334759</v>
      </c>
      <c r="E60" s="29">
        <v>632.31503294654419</v>
      </c>
      <c r="F60" s="29">
        <v>634.11544615043499</v>
      </c>
      <c r="G60" s="29">
        <v>663.86700910266939</v>
      </c>
      <c r="H60" s="29">
        <v>178.48381555027535</v>
      </c>
      <c r="I60" s="29">
        <v>196.53102167084074</v>
      </c>
      <c r="J60" s="29">
        <v>537.76071223594784</v>
      </c>
    </row>
    <row r="61" spans="1:10" x14ac:dyDescent="0.35">
      <c r="A61" s="29">
        <v>6</v>
      </c>
      <c r="B61" s="4">
        <v>44234</v>
      </c>
      <c r="C61" s="29">
        <v>156.59950993127148</v>
      </c>
      <c r="D61" s="29">
        <v>648.06236195104952</v>
      </c>
      <c r="E61" s="29">
        <v>538.56233641379117</v>
      </c>
      <c r="F61" s="29">
        <v>563.92485951647086</v>
      </c>
      <c r="G61" s="29">
        <v>566.5675631759309</v>
      </c>
      <c r="H61" s="29">
        <v>168.43200795082305</v>
      </c>
      <c r="I61" s="29">
        <v>211.7675503019276</v>
      </c>
      <c r="J61" s="29">
        <v>434.80849551948887</v>
      </c>
    </row>
    <row r="62" spans="1:10" x14ac:dyDescent="0.35">
      <c r="A62" s="29">
        <v>7</v>
      </c>
      <c r="B62" s="4">
        <v>44241</v>
      </c>
      <c r="C62" s="29">
        <v>128.40952395400291</v>
      </c>
      <c r="D62" s="29">
        <v>572.35666159202663</v>
      </c>
      <c r="E62" s="29">
        <v>551.89555241269363</v>
      </c>
      <c r="F62" s="29">
        <v>454.57271014012815</v>
      </c>
      <c r="G62" s="29">
        <v>597.93524960374918</v>
      </c>
      <c r="H62" s="29">
        <v>135.48938670667235</v>
      </c>
      <c r="I62" s="29">
        <v>202.28898495424443</v>
      </c>
      <c r="J62" s="29">
        <v>449.61998790835833</v>
      </c>
    </row>
    <row r="63" spans="1:10" x14ac:dyDescent="0.35">
      <c r="A63" s="29">
        <v>8</v>
      </c>
      <c r="B63" s="4">
        <v>44248</v>
      </c>
      <c r="C63" s="29">
        <v>141.27718263856536</v>
      </c>
      <c r="D63" s="29">
        <v>572.11870222150571</v>
      </c>
      <c r="E63" s="29">
        <v>495.73880830478447</v>
      </c>
      <c r="F63" s="29">
        <v>410.54443232510323</v>
      </c>
      <c r="G63" s="29">
        <v>515.30350702102157</v>
      </c>
      <c r="H63" s="29">
        <v>192.96536122346473</v>
      </c>
      <c r="I63" s="29">
        <v>206.97910886498107</v>
      </c>
      <c r="J63" s="29">
        <v>432.31028422587485</v>
      </c>
    </row>
    <row r="64" spans="1:10" x14ac:dyDescent="0.35">
      <c r="A64" s="29">
        <v>9</v>
      </c>
      <c r="B64" s="4">
        <v>44255</v>
      </c>
      <c r="C64" s="29">
        <v>120.37382398294382</v>
      </c>
      <c r="D64" s="29">
        <v>547.79821868423892</v>
      </c>
      <c r="E64" s="29">
        <v>466.36418286367859</v>
      </c>
      <c r="F64" s="29">
        <v>444.03206768520994</v>
      </c>
      <c r="G64" s="29">
        <v>543.83156570153437</v>
      </c>
      <c r="H64" s="29">
        <v>161.32822121741393</v>
      </c>
      <c r="I64" s="29">
        <v>212.18122330991832</v>
      </c>
      <c r="J64" s="29">
        <v>419.42185740815626</v>
      </c>
    </row>
    <row r="65" spans="1:10" x14ac:dyDescent="0.35">
      <c r="A65" s="29">
        <v>10</v>
      </c>
      <c r="B65" s="4">
        <v>44262</v>
      </c>
      <c r="C65" s="29">
        <v>135.35243646565297</v>
      </c>
      <c r="D65" s="29">
        <v>530.9677889905081</v>
      </c>
      <c r="E65" s="29">
        <v>490.79539241159887</v>
      </c>
      <c r="F65" s="29">
        <v>440.48155670142341</v>
      </c>
      <c r="G65" s="29">
        <v>517.78985479052983</v>
      </c>
      <c r="H65" s="29">
        <v>167.62111839343231</v>
      </c>
      <c r="I65" s="29">
        <v>193.07520009487246</v>
      </c>
      <c r="J65" s="29">
        <v>418.27411882371439</v>
      </c>
    </row>
    <row r="66" spans="1:10" x14ac:dyDescent="0.35">
      <c r="A66" s="29">
        <v>11</v>
      </c>
      <c r="B66" s="4">
        <v>44269</v>
      </c>
      <c r="C66" s="29">
        <v>132.15484729591248</v>
      </c>
      <c r="D66" s="29">
        <v>514.20140480985015</v>
      </c>
      <c r="E66" s="29">
        <v>451.7694410823994</v>
      </c>
      <c r="F66" s="29">
        <v>393.965417355998</v>
      </c>
      <c r="G66" s="29">
        <v>507.99826241184627</v>
      </c>
      <c r="H66" s="29">
        <v>145.18203646873013</v>
      </c>
      <c r="I66" s="29">
        <v>198.41207369039014</v>
      </c>
      <c r="J66" s="29">
        <v>395.40400990986541</v>
      </c>
    </row>
    <row r="67" spans="1:10" x14ac:dyDescent="0.35">
      <c r="A67" s="29">
        <v>12</v>
      </c>
      <c r="B67" s="4">
        <v>44276</v>
      </c>
      <c r="C67" s="29">
        <v>125.07687310856873</v>
      </c>
      <c r="D67" s="29">
        <v>566.08080995593741</v>
      </c>
      <c r="E67" s="29">
        <v>430.29712548274131</v>
      </c>
      <c r="F67" s="29">
        <v>402.6847735953221</v>
      </c>
      <c r="G67" s="29">
        <v>471.11732359140115</v>
      </c>
      <c r="H67" s="29">
        <v>155.61889526878269</v>
      </c>
      <c r="I67" s="29">
        <v>186.88816467348227</v>
      </c>
      <c r="J67" s="29">
        <v>378.97087721643084</v>
      </c>
    </row>
    <row r="68" spans="1:10" x14ac:dyDescent="0.35">
      <c r="A68" s="29">
        <v>13</v>
      </c>
      <c r="B68" s="4">
        <v>44283</v>
      </c>
      <c r="C68" s="29">
        <v>117.38510966250064</v>
      </c>
      <c r="D68" s="29">
        <v>551.618760846442</v>
      </c>
      <c r="E68" s="29">
        <v>481.01415303200292</v>
      </c>
      <c r="F68" s="29">
        <v>393.61253549191633</v>
      </c>
      <c r="G68" s="29">
        <v>515.97707773151308</v>
      </c>
      <c r="H68" s="29">
        <v>179.05610565884257</v>
      </c>
      <c r="I68" s="29">
        <v>221.12453537849984</v>
      </c>
      <c r="J68" s="29">
        <v>391.30978067548074</v>
      </c>
    </row>
    <row r="69" spans="1:10" x14ac:dyDescent="0.35">
      <c r="A69" s="29">
        <v>14</v>
      </c>
      <c r="B69" s="4">
        <v>44290</v>
      </c>
      <c r="C69" s="29">
        <v>137.74787430669849</v>
      </c>
      <c r="D69" s="29">
        <v>513.36993679317322</v>
      </c>
      <c r="E69" s="29">
        <v>480.15660726978376</v>
      </c>
      <c r="F69" s="29">
        <v>398.42623552670295</v>
      </c>
      <c r="G69" s="29">
        <v>525.10110712256164</v>
      </c>
      <c r="H69" s="29">
        <v>174.84057002776046</v>
      </c>
      <c r="I69" s="29">
        <v>197.19447204926564</v>
      </c>
      <c r="J69" s="29">
        <v>398.46468302710531</v>
      </c>
    </row>
    <row r="70" spans="1:10" x14ac:dyDescent="0.35">
      <c r="A70" s="29">
        <v>15</v>
      </c>
      <c r="B70" s="4">
        <v>44297</v>
      </c>
      <c r="C70" s="29">
        <v>140.17124893819187</v>
      </c>
      <c r="D70" s="29">
        <v>595.681382913844</v>
      </c>
      <c r="E70" s="29">
        <v>461.4334473765864</v>
      </c>
      <c r="F70" s="29">
        <v>430.22060611563029</v>
      </c>
      <c r="G70" s="29">
        <v>537.63118958699624</v>
      </c>
      <c r="H70" s="29">
        <v>175.74408128258142</v>
      </c>
      <c r="I70" s="29">
        <v>201.27799621164695</v>
      </c>
      <c r="J70" s="29">
        <v>404.838206587748</v>
      </c>
    </row>
    <row r="71" spans="1:10" x14ac:dyDescent="0.35">
      <c r="A71" s="29">
        <v>16</v>
      </c>
      <c r="B71" s="4">
        <v>44304</v>
      </c>
      <c r="C71" s="29">
        <v>144.02085696502604</v>
      </c>
      <c r="D71" s="29">
        <v>509.50568174425268</v>
      </c>
      <c r="E71" s="29">
        <v>482.57799340493887</v>
      </c>
      <c r="F71" s="29">
        <v>372.32461954420336</v>
      </c>
      <c r="G71" s="29">
        <v>515.75706893264157</v>
      </c>
      <c r="H71" s="29">
        <v>218.28446961114398</v>
      </c>
      <c r="I71" s="29">
        <v>200.87333174134346</v>
      </c>
      <c r="J71" s="29">
        <v>415.7552618312086</v>
      </c>
    </row>
    <row r="72" spans="1:10" x14ac:dyDescent="0.35">
      <c r="A72" s="29">
        <v>17</v>
      </c>
      <c r="B72" s="4">
        <v>44311</v>
      </c>
      <c r="C72" s="29">
        <v>152.29461198180726</v>
      </c>
      <c r="D72" s="29">
        <v>534.94260761534065</v>
      </c>
      <c r="E72" s="29">
        <v>507.42589004625381</v>
      </c>
      <c r="F72" s="29">
        <v>416.73416463615564</v>
      </c>
      <c r="G72" s="29">
        <v>533.27872688108278</v>
      </c>
      <c r="H72" s="29">
        <v>197.73279636344313</v>
      </c>
      <c r="I72" s="29">
        <v>193.28117315824232</v>
      </c>
      <c r="J72" s="29">
        <v>406.1390616405298</v>
      </c>
    </row>
    <row r="73" spans="1:10" x14ac:dyDescent="0.35">
      <c r="A73" s="29">
        <v>18</v>
      </c>
      <c r="B73" s="4">
        <v>44318</v>
      </c>
      <c r="C73" s="29">
        <v>145.5360946580065</v>
      </c>
      <c r="D73" s="29">
        <v>610.17340925628901</v>
      </c>
      <c r="E73" s="29">
        <v>482.85522791051193</v>
      </c>
      <c r="F73" s="29">
        <v>438.21363617430745</v>
      </c>
      <c r="G73" s="29">
        <v>560.40920305863256</v>
      </c>
      <c r="H73" s="29">
        <v>234.21864338974302</v>
      </c>
      <c r="I73" s="29">
        <v>216.80545804426959</v>
      </c>
      <c r="J73" s="29">
        <v>410.35573387288412</v>
      </c>
    </row>
    <row r="74" spans="1:10" x14ac:dyDescent="0.35">
      <c r="A74" s="29">
        <v>19</v>
      </c>
      <c r="B74" s="4">
        <v>44325</v>
      </c>
      <c r="C74" s="29">
        <v>153.1791887475643</v>
      </c>
      <c r="D74" s="29">
        <v>637.80591964450548</v>
      </c>
      <c r="E74" s="29">
        <v>508.02837215973415</v>
      </c>
      <c r="F74" s="29">
        <v>394.63850701234719</v>
      </c>
      <c r="G74" s="29">
        <v>578.42068030256564</v>
      </c>
      <c r="H74" s="29">
        <v>247.27118300468186</v>
      </c>
      <c r="I74" s="29">
        <v>226.08930882787791</v>
      </c>
      <c r="J74" s="29">
        <v>410.16865163839088</v>
      </c>
    </row>
    <row r="75" spans="1:10" x14ac:dyDescent="0.35">
      <c r="A75" s="29">
        <v>20</v>
      </c>
      <c r="B75" s="4">
        <v>44332</v>
      </c>
      <c r="C75" s="29">
        <v>148.40505309984528</v>
      </c>
      <c r="D75" s="29">
        <v>572.82939519452975</v>
      </c>
      <c r="E75" s="29">
        <v>575.09330964864307</v>
      </c>
      <c r="F75" s="29">
        <v>432.43479297226065</v>
      </c>
      <c r="G75" s="29">
        <v>650.23754933534781</v>
      </c>
      <c r="H75" s="29">
        <v>245.60421252764814</v>
      </c>
      <c r="I75" s="29">
        <v>228.365389074658</v>
      </c>
      <c r="J75" s="29">
        <v>490.29672375980635</v>
      </c>
    </row>
    <row r="76" spans="1:10" x14ac:dyDescent="0.35">
      <c r="A76" s="29">
        <v>21</v>
      </c>
      <c r="B76" s="4">
        <v>44339</v>
      </c>
      <c r="C76" s="29">
        <v>151.23672463025821</v>
      </c>
      <c r="D76" s="29">
        <v>705.05174658223473</v>
      </c>
      <c r="E76" s="29">
        <v>543.56447475010134</v>
      </c>
      <c r="F76" s="29">
        <v>436.78278995694882</v>
      </c>
      <c r="G76" s="29">
        <v>673.24773370501873</v>
      </c>
      <c r="H76" s="29">
        <v>248.01309423713661</v>
      </c>
      <c r="I76" s="29">
        <v>217.77330943114234</v>
      </c>
      <c r="J76" s="29">
        <v>547.2412176030906</v>
      </c>
    </row>
    <row r="77" spans="1:10" x14ac:dyDescent="0.35">
      <c r="A77" s="29">
        <v>22</v>
      </c>
      <c r="B77" s="4">
        <v>44346</v>
      </c>
      <c r="C77" s="29">
        <v>156.80207460790052</v>
      </c>
      <c r="D77" s="29">
        <v>628.31577486349363</v>
      </c>
      <c r="E77" s="29">
        <v>727.01835939353737</v>
      </c>
      <c r="F77" s="29">
        <v>490.83205247454356</v>
      </c>
      <c r="G77" s="29">
        <v>844.57300035661444</v>
      </c>
      <c r="H77" s="29">
        <v>265.30783907621282</v>
      </c>
      <c r="I77" s="29">
        <v>219.91428971790845</v>
      </c>
      <c r="J77" s="29">
        <v>561.2365318176287</v>
      </c>
    </row>
    <row r="78" spans="1:10" x14ac:dyDescent="0.35">
      <c r="A78" s="29">
        <v>23</v>
      </c>
      <c r="B78" s="4">
        <v>44353</v>
      </c>
      <c r="C78" s="29">
        <v>145.43465205282655</v>
      </c>
      <c r="D78" s="29">
        <v>724.41713726242608</v>
      </c>
      <c r="E78" s="29">
        <v>722.23944331808525</v>
      </c>
      <c r="F78" s="29">
        <v>506.54986730382132</v>
      </c>
      <c r="G78" s="29">
        <v>1016.1333628252585</v>
      </c>
      <c r="H78" s="29">
        <v>296.60827834109682</v>
      </c>
      <c r="I78" s="29">
        <v>230.51033633715846</v>
      </c>
      <c r="J78" s="29">
        <v>577.44955481180182</v>
      </c>
    </row>
    <row r="79" spans="1:10" x14ac:dyDescent="0.35">
      <c r="A79" s="29">
        <v>24</v>
      </c>
      <c r="B79" s="4">
        <v>44360</v>
      </c>
      <c r="C79" s="29">
        <v>158.83977572652964</v>
      </c>
      <c r="D79" s="29">
        <v>677.9537963564436</v>
      </c>
      <c r="E79" s="29">
        <v>924.00887919579986</v>
      </c>
      <c r="F79" s="29">
        <v>432.18217973423828</v>
      </c>
      <c r="G79" s="29">
        <v>1163.8493162573272</v>
      </c>
      <c r="H79" s="29">
        <v>249.19426416008844</v>
      </c>
      <c r="I79" s="29">
        <v>235.27096714313217</v>
      </c>
      <c r="J79" s="29">
        <v>716.34759673744429</v>
      </c>
    </row>
    <row r="80" spans="1:10" x14ac:dyDescent="0.35">
      <c r="A80" s="29">
        <v>25</v>
      </c>
      <c r="B80" s="4">
        <v>44367</v>
      </c>
      <c r="C80" s="29">
        <v>163.07774965017705</v>
      </c>
      <c r="D80" s="29">
        <v>807.49803860883401</v>
      </c>
      <c r="E80" s="29">
        <v>1190.4828559338648</v>
      </c>
      <c r="F80" s="29">
        <v>447.10192747161045</v>
      </c>
      <c r="G80" s="29">
        <v>1563.0561041540477</v>
      </c>
      <c r="H80" s="29">
        <v>270.36826446572934</v>
      </c>
      <c r="I80" s="29">
        <v>302.71000196282455</v>
      </c>
      <c r="J80" s="29">
        <v>933.28007498881766</v>
      </c>
    </row>
    <row r="81" spans="1:10" x14ac:dyDescent="0.35">
      <c r="A81" s="29">
        <v>26</v>
      </c>
      <c r="B81" s="4">
        <v>44374</v>
      </c>
      <c r="C81" s="29">
        <v>155.54976735557659</v>
      </c>
      <c r="D81" s="29">
        <v>903.92226006166061</v>
      </c>
      <c r="E81" s="29">
        <v>1482.3766371567522</v>
      </c>
      <c r="F81" s="29">
        <v>451.11112631142447</v>
      </c>
      <c r="G81" s="29">
        <v>1999.2137032450619</v>
      </c>
      <c r="H81" s="29">
        <v>246.34017814880787</v>
      </c>
      <c r="I81" s="29">
        <v>286.12344140014585</v>
      </c>
      <c r="J81" s="29">
        <v>1049.9847096129183</v>
      </c>
    </row>
    <row r="82" spans="1:10" x14ac:dyDescent="0.35">
      <c r="A82" s="29">
        <v>27</v>
      </c>
      <c r="B82" s="4">
        <v>44381</v>
      </c>
      <c r="C82" s="29">
        <v>182.46035672522908</v>
      </c>
      <c r="D82" s="29">
        <v>1056.9091677138904</v>
      </c>
      <c r="E82" s="29">
        <v>1600.649384188986</v>
      </c>
      <c r="F82" s="29">
        <v>469.62888742496182</v>
      </c>
      <c r="G82" s="29">
        <v>1948.1456506284924</v>
      </c>
      <c r="H82" s="29">
        <v>242.4989408860792</v>
      </c>
      <c r="I82" s="29">
        <v>328.69812873504031</v>
      </c>
      <c r="J82" s="29">
        <v>1104.6390340455121</v>
      </c>
    </row>
    <row r="83" spans="1:10" x14ac:dyDescent="0.35">
      <c r="A83" s="29">
        <v>28</v>
      </c>
      <c r="B83" s="4">
        <v>44388</v>
      </c>
      <c r="C83" s="29">
        <v>177.66501789368135</v>
      </c>
      <c r="D83" s="29">
        <v>1219.6104182095894</v>
      </c>
      <c r="E83" s="29">
        <v>1650.794628157229</v>
      </c>
      <c r="F83" s="29">
        <v>622.00195138017853</v>
      </c>
      <c r="G83" s="29">
        <v>1696.1696408946427</v>
      </c>
      <c r="H83" s="29">
        <v>253.05013997208505</v>
      </c>
      <c r="I83" s="29">
        <v>395.02611519135587</v>
      </c>
      <c r="J83" s="29">
        <v>1162.251198586692</v>
      </c>
    </row>
    <row r="84" spans="1:10" x14ac:dyDescent="0.35">
      <c r="A84" s="29">
        <v>29</v>
      </c>
      <c r="B84" s="4">
        <v>44395</v>
      </c>
      <c r="C84" s="29">
        <v>193.26401013325548</v>
      </c>
      <c r="D84" s="29">
        <v>1313.6689865329333</v>
      </c>
      <c r="E84" s="29">
        <v>1307.3686703979672</v>
      </c>
      <c r="F84" s="29">
        <v>597.77960847466306</v>
      </c>
      <c r="G84" s="29">
        <v>1373.9711425280661</v>
      </c>
      <c r="H84" s="29">
        <v>263.01594577736063</v>
      </c>
      <c r="I84" s="29">
        <v>377.18579546358637</v>
      </c>
      <c r="J84" s="29">
        <v>1048.931663699829</v>
      </c>
    </row>
    <row r="85" spans="1:10" x14ac:dyDescent="0.35">
      <c r="A85" s="29">
        <v>30</v>
      </c>
      <c r="B85" s="4">
        <v>44402</v>
      </c>
      <c r="C85" s="29">
        <v>165.07733748084388</v>
      </c>
      <c r="D85" s="29">
        <v>1371.6548590912121</v>
      </c>
      <c r="E85" s="29">
        <v>1108.9297640367186</v>
      </c>
      <c r="F85" s="29">
        <v>674.27631338608194</v>
      </c>
      <c r="G85" s="29">
        <v>1207.9695682007782</v>
      </c>
      <c r="H85" s="29">
        <v>244.95671935940959</v>
      </c>
      <c r="I85" s="29">
        <v>337.41473268092068</v>
      </c>
      <c r="J85" s="29">
        <v>820.74658777416016</v>
      </c>
    </row>
    <row r="86" spans="1:10" x14ac:dyDescent="0.35">
      <c r="A86" s="29">
        <v>31</v>
      </c>
      <c r="B86" s="4">
        <v>44409</v>
      </c>
      <c r="C86" s="29">
        <v>176.51057633132245</v>
      </c>
      <c r="D86" s="29">
        <v>1467.5351780046581</v>
      </c>
      <c r="E86" s="29">
        <v>863.33527896822488</v>
      </c>
      <c r="F86" s="29">
        <v>693.94008719729982</v>
      </c>
      <c r="G86" s="29">
        <v>904.54414414155417</v>
      </c>
      <c r="H86" s="29">
        <v>231.67125790993896</v>
      </c>
      <c r="I86" s="29">
        <v>348.24737304152239</v>
      </c>
      <c r="J86" s="29">
        <v>652.41248537374315</v>
      </c>
    </row>
    <row r="87" spans="1:10" x14ac:dyDescent="0.35">
      <c r="A87" s="29">
        <v>32</v>
      </c>
      <c r="B87" s="4">
        <v>44416</v>
      </c>
      <c r="C87" s="29">
        <v>143.2734597754295</v>
      </c>
      <c r="D87" s="29">
        <v>1334.6434054804322</v>
      </c>
      <c r="E87" s="29">
        <v>704.37721184349675</v>
      </c>
      <c r="F87" s="29">
        <v>746.85854818777068</v>
      </c>
      <c r="G87" s="29">
        <v>787.00431149380279</v>
      </c>
      <c r="H87" s="29">
        <v>208.56591716339159</v>
      </c>
      <c r="I87" s="29">
        <v>359.05966449915002</v>
      </c>
      <c r="J87" s="29">
        <v>558.83197690935958</v>
      </c>
    </row>
    <row r="88" spans="1:10" x14ac:dyDescent="0.35">
      <c r="A88" s="29">
        <v>33</v>
      </c>
      <c r="B88" s="4">
        <v>44423</v>
      </c>
      <c r="C88" s="29">
        <v>189.27889022545668</v>
      </c>
      <c r="D88" s="29">
        <v>1294.1658215388643</v>
      </c>
      <c r="E88" s="29">
        <v>636.11899934599523</v>
      </c>
      <c r="F88" s="29">
        <v>801.94859388841564</v>
      </c>
      <c r="G88" s="29">
        <v>650.8862538257838</v>
      </c>
      <c r="H88" s="29">
        <v>220.89831106192526</v>
      </c>
      <c r="I88" s="29">
        <v>382.45135445729932</v>
      </c>
      <c r="J88" s="29">
        <v>517.56473891932842</v>
      </c>
    </row>
    <row r="89" spans="1:10" x14ac:dyDescent="0.35">
      <c r="A89" s="29">
        <v>34</v>
      </c>
      <c r="B89" s="4">
        <v>44430</v>
      </c>
      <c r="C89" s="29">
        <v>220.23447239166359</v>
      </c>
      <c r="D89" s="29">
        <v>1137.6713362433911</v>
      </c>
      <c r="E89" s="29">
        <v>568.9673393940609</v>
      </c>
      <c r="F89" s="29">
        <v>729.18327924480559</v>
      </c>
      <c r="G89" s="29">
        <v>572.67462912126734</v>
      </c>
      <c r="H89" s="29">
        <v>201.74738098964377</v>
      </c>
      <c r="I89" s="29">
        <v>374.34963911612363</v>
      </c>
      <c r="J89" s="29">
        <v>454.60582209934012</v>
      </c>
    </row>
    <row r="90" spans="1:10" x14ac:dyDescent="0.35">
      <c r="A90" s="29">
        <v>35</v>
      </c>
      <c r="B90" s="4">
        <v>44437</v>
      </c>
      <c r="C90" s="29">
        <v>216.8880874071599</v>
      </c>
      <c r="D90" s="29">
        <v>1082.7174678140379</v>
      </c>
      <c r="E90" s="29">
        <v>506.89925114503626</v>
      </c>
      <c r="F90" s="29">
        <v>766.13754234561009</v>
      </c>
      <c r="G90" s="29">
        <v>586.47848258750355</v>
      </c>
      <c r="H90" s="29">
        <v>204.05544122694874</v>
      </c>
      <c r="I90" s="29">
        <v>414.70243397782156</v>
      </c>
      <c r="J90" s="29">
        <v>452.87529556840724</v>
      </c>
    </row>
    <row r="91" spans="1:10" x14ac:dyDescent="0.35">
      <c r="A91" s="29">
        <v>36</v>
      </c>
      <c r="B91" s="4">
        <v>44444</v>
      </c>
      <c r="C91" s="29">
        <v>232.41681699026128</v>
      </c>
      <c r="D91" s="29">
        <v>920.95310723006094</v>
      </c>
      <c r="E91" s="29">
        <v>504.68038234385745</v>
      </c>
      <c r="F91" s="29">
        <v>675.45049962090002</v>
      </c>
      <c r="G91" s="29">
        <v>547.71118147831817</v>
      </c>
      <c r="H91" s="29">
        <v>176.27276836303139</v>
      </c>
      <c r="I91" s="29">
        <v>354.75992395971525</v>
      </c>
      <c r="J91" s="29">
        <v>428.23057905741706</v>
      </c>
    </row>
    <row r="92" spans="1:10" x14ac:dyDescent="0.35">
      <c r="A92" s="29">
        <v>37</v>
      </c>
      <c r="B92" s="4">
        <v>44451</v>
      </c>
      <c r="C92" s="29">
        <v>198.97363330774513</v>
      </c>
      <c r="D92" s="29">
        <v>784.37460421114179</v>
      </c>
      <c r="E92" s="29">
        <v>508.1857154090585</v>
      </c>
      <c r="F92" s="29">
        <v>559.33790775528701</v>
      </c>
      <c r="G92" s="29">
        <v>553.59398664533182</v>
      </c>
      <c r="H92" s="29">
        <v>182.19548323579485</v>
      </c>
      <c r="I92" s="29">
        <v>306.72037166515634</v>
      </c>
      <c r="J92" s="29">
        <v>417.31760612438472</v>
      </c>
    </row>
    <row r="93" spans="1:10" x14ac:dyDescent="0.35">
      <c r="A93" s="29">
        <v>38</v>
      </c>
      <c r="B93" s="4">
        <v>44458</v>
      </c>
      <c r="C93" s="29">
        <v>211.98543230767751</v>
      </c>
      <c r="D93" s="29">
        <v>690.91097532287927</v>
      </c>
      <c r="E93" s="29">
        <v>493.12059665818344</v>
      </c>
      <c r="F93" s="29">
        <v>580.01283835791367</v>
      </c>
      <c r="G93" s="29">
        <v>490.29294382975536</v>
      </c>
      <c r="H93" s="29">
        <v>198.35403093800088</v>
      </c>
      <c r="I93" s="29">
        <v>291.68666100602786</v>
      </c>
      <c r="J93" s="29">
        <v>389.0341334456765</v>
      </c>
    </row>
    <row r="94" spans="1:10" x14ac:dyDescent="0.35">
      <c r="A94" s="29">
        <v>39</v>
      </c>
      <c r="B94" s="4">
        <v>44465</v>
      </c>
      <c r="C94" s="29">
        <v>184.62885763795305</v>
      </c>
      <c r="D94" s="29">
        <v>654.2949864565162</v>
      </c>
      <c r="E94" s="29">
        <v>463.23667249613368</v>
      </c>
      <c r="F94" s="29">
        <v>512.33661387429277</v>
      </c>
      <c r="G94" s="29">
        <v>557.25672193757168</v>
      </c>
      <c r="H94" s="29">
        <v>141.16421665446654</v>
      </c>
      <c r="I94" s="29">
        <v>250.00527202962883</v>
      </c>
      <c r="J94" s="29">
        <v>379.98619867852858</v>
      </c>
    </row>
    <row r="95" spans="1:10" x14ac:dyDescent="0.35">
      <c r="A95" s="29">
        <v>40</v>
      </c>
      <c r="B95" s="4">
        <v>44472</v>
      </c>
      <c r="C95" s="29">
        <v>161.22167891247275</v>
      </c>
      <c r="D95" s="29">
        <v>679.79314618492117</v>
      </c>
      <c r="E95" s="29">
        <v>489.30785684925632</v>
      </c>
      <c r="F95" s="29">
        <v>509.65452112800858</v>
      </c>
      <c r="G95" s="29">
        <v>494.1260121874858</v>
      </c>
      <c r="H95" s="29">
        <v>153.21842081952843</v>
      </c>
      <c r="I95" s="29">
        <v>253.9413802551303</v>
      </c>
      <c r="J95" s="29">
        <v>398.0588878943388</v>
      </c>
    </row>
    <row r="96" spans="1:10" x14ac:dyDescent="0.35">
      <c r="A96" s="29">
        <v>41</v>
      </c>
      <c r="B96" s="4">
        <v>44479</v>
      </c>
      <c r="C96" s="29">
        <v>165.08348898086834</v>
      </c>
      <c r="D96" s="29">
        <v>562.99076708880068</v>
      </c>
      <c r="E96" s="29">
        <v>435.72284619182085</v>
      </c>
      <c r="F96" s="29">
        <v>471.96607584490926</v>
      </c>
      <c r="G96" s="29">
        <v>512.02208953841409</v>
      </c>
      <c r="H96" s="29">
        <v>138.13642099132073</v>
      </c>
      <c r="I96" s="29">
        <v>231.23192739593148</v>
      </c>
      <c r="J96" s="29">
        <v>388.98340025702237</v>
      </c>
    </row>
    <row r="97" spans="1:10" x14ac:dyDescent="0.35">
      <c r="A97" s="29">
        <v>42</v>
      </c>
      <c r="B97" s="4">
        <v>44486</v>
      </c>
      <c r="C97" s="29">
        <v>149.39519702768672</v>
      </c>
      <c r="D97" s="29">
        <v>595.16143296286054</v>
      </c>
      <c r="E97" s="29">
        <v>419.06480040984798</v>
      </c>
      <c r="F97" s="29">
        <v>459.96132023996483</v>
      </c>
      <c r="G97" s="29">
        <v>474.22403804629852</v>
      </c>
      <c r="H97" s="29">
        <v>151.54561339846364</v>
      </c>
      <c r="I97" s="29">
        <v>215.86143267388053</v>
      </c>
      <c r="J97" s="29">
        <v>390.74780391557834</v>
      </c>
    </row>
    <row r="98" spans="1:10" x14ac:dyDescent="0.35">
      <c r="A98" s="29">
        <v>43</v>
      </c>
      <c r="B98" s="4">
        <v>44493</v>
      </c>
      <c r="C98" s="29">
        <v>130.65672299118501</v>
      </c>
      <c r="D98" s="29">
        <v>567.69133814419456</v>
      </c>
      <c r="E98" s="29">
        <v>390.35513860869287</v>
      </c>
      <c r="F98" s="29">
        <v>409.82462070979898</v>
      </c>
      <c r="G98" s="29">
        <v>502.55164914888144</v>
      </c>
      <c r="H98" s="29">
        <v>162.41344480199763</v>
      </c>
      <c r="I98" s="29">
        <v>229.1766905125541</v>
      </c>
      <c r="J98" s="29">
        <v>373.2399440375101</v>
      </c>
    </row>
    <row r="99" spans="1:10" x14ac:dyDescent="0.35">
      <c r="A99" s="29">
        <v>44</v>
      </c>
      <c r="B99" s="4">
        <v>44500</v>
      </c>
      <c r="C99" s="29">
        <v>137.8631475386083</v>
      </c>
      <c r="D99" s="29">
        <v>549.49248534887306</v>
      </c>
      <c r="E99" s="29">
        <v>440.33876218423109</v>
      </c>
      <c r="F99" s="29">
        <v>459.78141079580979</v>
      </c>
      <c r="G99" s="29">
        <v>522.21157754999422</v>
      </c>
      <c r="H99" s="29">
        <v>158.01739658390306</v>
      </c>
      <c r="I99" s="29">
        <v>202.60234672470878</v>
      </c>
      <c r="J99" s="29">
        <v>390.86520548679732</v>
      </c>
    </row>
    <row r="100" spans="1:10" x14ac:dyDescent="0.35">
      <c r="A100" s="29">
        <v>45</v>
      </c>
      <c r="B100" s="4">
        <v>44507</v>
      </c>
      <c r="C100" s="29">
        <v>162.70465104269243</v>
      </c>
      <c r="D100" s="29">
        <v>562.82507324346841</v>
      </c>
      <c r="E100" s="29">
        <v>403.87776382060002</v>
      </c>
      <c r="F100" s="29">
        <v>460.1246810906697</v>
      </c>
      <c r="G100" s="29">
        <v>490.18810349474177</v>
      </c>
      <c r="H100" s="29">
        <v>193.04841712274305</v>
      </c>
      <c r="I100" s="29">
        <v>233.64633929333007</v>
      </c>
      <c r="J100" s="29">
        <v>396.20587117652462</v>
      </c>
    </row>
    <row r="101" spans="1:10" x14ac:dyDescent="0.35">
      <c r="A101" s="29">
        <v>46</v>
      </c>
      <c r="B101" s="4">
        <v>44514</v>
      </c>
      <c r="C101" s="29">
        <v>147.1520796915967</v>
      </c>
      <c r="D101" s="29">
        <v>489.32207233941637</v>
      </c>
      <c r="E101" s="29">
        <v>453.23942718706024</v>
      </c>
      <c r="F101" s="29">
        <v>451.31890298183697</v>
      </c>
      <c r="G101" s="29">
        <v>477.7970500625122</v>
      </c>
      <c r="H101" s="29">
        <v>160.12034675697458</v>
      </c>
      <c r="I101" s="29">
        <v>213.15364881819016</v>
      </c>
      <c r="J101" s="29">
        <v>363.60609361150244</v>
      </c>
    </row>
    <row r="102" spans="1:10" x14ac:dyDescent="0.35">
      <c r="A102" s="29">
        <v>47</v>
      </c>
      <c r="B102" s="4">
        <v>44521</v>
      </c>
      <c r="C102" s="29">
        <v>178.54038619260217</v>
      </c>
      <c r="D102" s="29">
        <v>565.88416347694499</v>
      </c>
      <c r="E102" s="29">
        <v>362.62146013693291</v>
      </c>
      <c r="F102" s="29">
        <v>488.5448635604962</v>
      </c>
      <c r="G102" s="29">
        <v>440.87464968982931</v>
      </c>
      <c r="H102" s="29">
        <v>169.68064646386233</v>
      </c>
      <c r="I102" s="29">
        <v>203.90947118834583</v>
      </c>
      <c r="J102" s="29">
        <v>364.0635845963651</v>
      </c>
    </row>
    <row r="103" spans="1:10" x14ac:dyDescent="0.35">
      <c r="A103" s="29">
        <v>48</v>
      </c>
      <c r="B103" s="4">
        <v>44528</v>
      </c>
      <c r="C103" s="29">
        <v>186.81802643178349</v>
      </c>
      <c r="D103" s="29">
        <v>558.52831030943059</v>
      </c>
      <c r="E103" s="29">
        <v>467.69506426049202</v>
      </c>
      <c r="F103" s="29">
        <v>485.20077400106675</v>
      </c>
      <c r="G103" s="29">
        <v>524.46522068552838</v>
      </c>
      <c r="H103" s="29">
        <v>143.90393007370983</v>
      </c>
      <c r="I103" s="29">
        <v>224.12865472386821</v>
      </c>
      <c r="J103" s="29">
        <v>433.35535654246917</v>
      </c>
    </row>
    <row r="104" spans="1:10" x14ac:dyDescent="0.35">
      <c r="A104" s="29">
        <v>49</v>
      </c>
      <c r="B104" s="4">
        <v>44535</v>
      </c>
      <c r="C104" s="29">
        <v>188.53711762763888</v>
      </c>
      <c r="D104" s="29">
        <v>588.22598944865717</v>
      </c>
      <c r="E104" s="29">
        <v>472.57308657384715</v>
      </c>
      <c r="F104" s="29">
        <v>513.29306795908428</v>
      </c>
      <c r="G104" s="29">
        <v>556.98502875492602</v>
      </c>
      <c r="H104" s="29">
        <v>163.54402336470258</v>
      </c>
      <c r="I104" s="29">
        <v>258.40727575969129</v>
      </c>
      <c r="J104" s="29">
        <v>463.61084027423459</v>
      </c>
    </row>
    <row r="105" spans="1:10" x14ac:dyDescent="0.35">
      <c r="A105" s="29">
        <v>50</v>
      </c>
      <c r="B105" s="4">
        <v>44542</v>
      </c>
      <c r="C105" s="29">
        <v>213.64173760808723</v>
      </c>
      <c r="D105" s="29">
        <v>635.03902025915113</v>
      </c>
      <c r="E105" s="29">
        <v>609.30173983000304</v>
      </c>
      <c r="F105" s="29">
        <v>475.44744769383738</v>
      </c>
      <c r="G105" s="29">
        <v>615.02341629637226</v>
      </c>
      <c r="H105" s="29">
        <v>144.83436320447782</v>
      </c>
      <c r="I105" s="29">
        <v>235.17652142806142</v>
      </c>
      <c r="J105" s="29">
        <v>465.75007142051794</v>
      </c>
    </row>
    <row r="106" spans="1:10" x14ac:dyDescent="0.35">
      <c r="A106" s="29">
        <v>51</v>
      </c>
      <c r="B106" s="4">
        <v>44549</v>
      </c>
      <c r="C106" s="29">
        <v>242.02095043423896</v>
      </c>
      <c r="D106" s="29">
        <v>688.83250102335296</v>
      </c>
      <c r="E106" s="29">
        <v>515.83355350896522</v>
      </c>
      <c r="F106" s="29">
        <v>558.25849273874007</v>
      </c>
      <c r="G106" s="29">
        <v>597.54440725920108</v>
      </c>
      <c r="H106" s="29">
        <v>157.33505430677826</v>
      </c>
      <c r="I106" s="29">
        <v>322.28028700462932</v>
      </c>
      <c r="J106" s="29">
        <v>464.88314038990791</v>
      </c>
    </row>
    <row r="107" spans="1:10" x14ac:dyDescent="0.35">
      <c r="A107" s="29">
        <v>52</v>
      </c>
      <c r="B107" s="4">
        <v>44556</v>
      </c>
      <c r="C107" s="29">
        <v>242.11174165419192</v>
      </c>
      <c r="D107" s="29">
        <v>677.19401696397779</v>
      </c>
      <c r="E107" s="29">
        <v>491.44140545985118</v>
      </c>
      <c r="F107" s="29">
        <v>606.5483294730534</v>
      </c>
      <c r="G107" s="29">
        <v>527.11261402897946</v>
      </c>
      <c r="H107" s="29">
        <v>202.76341702225852</v>
      </c>
      <c r="I107" s="29">
        <v>292.40078255520712</v>
      </c>
      <c r="J107" s="29">
        <v>429.22778465826133</v>
      </c>
    </row>
    <row r="108" spans="1:10" x14ac:dyDescent="0.35">
      <c r="A108" s="3">
        <v>1</v>
      </c>
      <c r="B108" s="4">
        <v>44563</v>
      </c>
      <c r="C108" s="29">
        <v>207.0371665515984</v>
      </c>
      <c r="D108" s="29">
        <v>663.0393031449812</v>
      </c>
      <c r="E108" s="29">
        <v>479.67182084463593</v>
      </c>
      <c r="F108" s="29">
        <v>529.22656780899661</v>
      </c>
      <c r="G108" s="29">
        <v>479.16062682276242</v>
      </c>
      <c r="H108" s="29">
        <v>192.69141557043395</v>
      </c>
      <c r="I108" s="29">
        <v>318.4862184032844</v>
      </c>
      <c r="J108" s="29">
        <v>385.34244864306766</v>
      </c>
    </row>
    <row r="109" spans="1:10" x14ac:dyDescent="0.35">
      <c r="A109" s="3">
        <v>2</v>
      </c>
      <c r="B109" s="4">
        <v>44570</v>
      </c>
      <c r="C109" s="29">
        <v>176.23496349997856</v>
      </c>
      <c r="D109" s="29">
        <v>654.99586244613533</v>
      </c>
      <c r="E109" s="29">
        <v>387.66129749715572</v>
      </c>
      <c r="F109" s="29">
        <v>506.86921584721983</v>
      </c>
      <c r="G109" s="29">
        <v>435.45974255888393</v>
      </c>
      <c r="H109" s="29">
        <v>181.64011501691277</v>
      </c>
      <c r="I109" s="29">
        <v>291.67795742553267</v>
      </c>
      <c r="J109" s="29">
        <v>399.51273897790486</v>
      </c>
    </row>
    <row r="110" spans="1:10" x14ac:dyDescent="0.35">
      <c r="A110" s="3">
        <v>3</v>
      </c>
      <c r="B110" s="4">
        <v>44577</v>
      </c>
      <c r="C110" s="29">
        <v>172.15060121648639</v>
      </c>
      <c r="D110" s="29">
        <v>579.49201927578906</v>
      </c>
      <c r="E110" s="29">
        <v>435.34471353213655</v>
      </c>
      <c r="F110" s="29">
        <v>442.15761499768695</v>
      </c>
      <c r="G110" s="29">
        <v>435.88006191152647</v>
      </c>
      <c r="H110" s="29">
        <v>186.89100810571438</v>
      </c>
      <c r="I110" s="29">
        <v>248.01067540528692</v>
      </c>
      <c r="J110" s="29">
        <v>325.08404454682687</v>
      </c>
    </row>
    <row r="111" spans="1:10" x14ac:dyDescent="0.35">
      <c r="A111" s="3">
        <v>4</v>
      </c>
      <c r="B111" s="4">
        <v>44584</v>
      </c>
      <c r="C111" s="29">
        <v>153.80835285934754</v>
      </c>
      <c r="D111" s="29">
        <v>483.78304973782633</v>
      </c>
      <c r="E111" s="29">
        <v>390.84209201137855</v>
      </c>
      <c r="F111" s="29">
        <v>377.09135872539633</v>
      </c>
      <c r="G111" s="29">
        <v>469.93463569963291</v>
      </c>
      <c r="H111" s="29">
        <v>143.66798405592084</v>
      </c>
      <c r="I111" s="29">
        <v>202.59903334314106</v>
      </c>
      <c r="J111" s="29">
        <v>345.81213867546404</v>
      </c>
    </row>
    <row r="112" spans="1:10" x14ac:dyDescent="0.35">
      <c r="A112" s="3">
        <v>5</v>
      </c>
      <c r="B112" s="4">
        <v>44591</v>
      </c>
      <c r="C112" s="29">
        <v>143.30071629916648</v>
      </c>
      <c r="D112" s="29">
        <v>550.52600486604479</v>
      </c>
      <c r="E112" s="29">
        <v>414.58764156613807</v>
      </c>
      <c r="F112" s="29">
        <v>410.47132003252761</v>
      </c>
      <c r="G112" s="29">
        <v>449.4677460273623</v>
      </c>
      <c r="H112" s="29">
        <v>154.98504487374248</v>
      </c>
      <c r="I112" s="29">
        <v>214.1803633003845</v>
      </c>
      <c r="J112" s="29">
        <v>368.5852708447776</v>
      </c>
    </row>
    <row r="113" spans="1:10" x14ac:dyDescent="0.35">
      <c r="A113" s="3">
        <v>6</v>
      </c>
      <c r="B113" s="4">
        <v>44598</v>
      </c>
      <c r="C113" s="29">
        <v>148.84519366431041</v>
      </c>
      <c r="D113" s="29">
        <v>502.58041107657471</v>
      </c>
      <c r="E113" s="29">
        <v>449.64836023815764</v>
      </c>
      <c r="F113" s="29">
        <v>395.56347964581471</v>
      </c>
      <c r="G113" s="29">
        <v>498.82095153064887</v>
      </c>
      <c r="H113" s="29">
        <v>129.40815918522264</v>
      </c>
      <c r="I113" s="29">
        <v>227.05499500709504</v>
      </c>
      <c r="J113" s="29">
        <v>383.02121910325343</v>
      </c>
    </row>
    <row r="114" spans="1:10" x14ac:dyDescent="0.35">
      <c r="A114" s="3">
        <v>7</v>
      </c>
      <c r="B114" s="4">
        <v>44605</v>
      </c>
      <c r="C114" s="29">
        <v>139.85061251268661</v>
      </c>
      <c r="D114" s="29">
        <v>481.24903181078685</v>
      </c>
      <c r="E114" s="29">
        <v>446.97438881882022</v>
      </c>
      <c r="F114" s="29">
        <v>383.51365579428125</v>
      </c>
      <c r="G114" s="29">
        <v>445.75864947730724</v>
      </c>
      <c r="H114" s="29">
        <v>140.77949000774379</v>
      </c>
      <c r="I114" s="29">
        <v>220.59611686920792</v>
      </c>
      <c r="J114" s="29">
        <v>380.57098568879633</v>
      </c>
    </row>
    <row r="115" spans="1:10" x14ac:dyDescent="0.35">
      <c r="A115" s="3">
        <v>8</v>
      </c>
      <c r="B115" s="4">
        <v>44612</v>
      </c>
      <c r="C115" s="29">
        <v>146.11509683535184</v>
      </c>
      <c r="D115" s="29">
        <v>488.59165460610706</v>
      </c>
      <c r="E115" s="29">
        <v>398.47216813181763</v>
      </c>
      <c r="F115" s="29">
        <v>370.96486371793424</v>
      </c>
      <c r="G115" s="29">
        <v>449.80347509879107</v>
      </c>
      <c r="H115" s="29">
        <v>141.94283156962615</v>
      </c>
      <c r="I115" s="29">
        <v>208.95879023997108</v>
      </c>
      <c r="J115" s="29">
        <v>388.11739955130895</v>
      </c>
    </row>
    <row r="116" spans="1:10" x14ac:dyDescent="0.35">
      <c r="A116" s="3">
        <v>9</v>
      </c>
      <c r="B116" s="4">
        <v>44619</v>
      </c>
      <c r="C116" s="29">
        <v>147.78978588096265</v>
      </c>
      <c r="D116" s="29">
        <v>507.85232868071063</v>
      </c>
      <c r="E116" s="29">
        <v>404.00230424339003</v>
      </c>
      <c r="F116" s="29">
        <v>428.04179680632274</v>
      </c>
      <c r="G116" s="29">
        <v>454.09774973520268</v>
      </c>
      <c r="H116" s="29">
        <v>132.01569503987952</v>
      </c>
      <c r="I116" s="29">
        <v>220.14367932094405</v>
      </c>
      <c r="J116" s="29">
        <v>370.27909694274615</v>
      </c>
    </row>
    <row r="117" spans="1:10" x14ac:dyDescent="0.35">
      <c r="A117" s="3">
        <v>10</v>
      </c>
      <c r="B117" s="4">
        <v>44626</v>
      </c>
      <c r="C117" s="29">
        <v>153.25181855873012</v>
      </c>
      <c r="D117" s="29">
        <v>540.02596035523572</v>
      </c>
      <c r="E117" s="29">
        <v>418.06644510157247</v>
      </c>
      <c r="F117" s="29">
        <v>415.0399725466998</v>
      </c>
      <c r="G117" s="29">
        <v>481.22187419961648</v>
      </c>
      <c r="H117" s="29">
        <v>128.99009626802899</v>
      </c>
      <c r="I117" s="29">
        <v>215.570159088705</v>
      </c>
      <c r="J117" s="29">
        <v>406.55938823099484</v>
      </c>
    </row>
    <row r="118" spans="1:10" x14ac:dyDescent="0.35">
      <c r="A118" s="3">
        <v>11</v>
      </c>
      <c r="B118" s="4">
        <v>44633</v>
      </c>
      <c r="C118" s="29">
        <v>144.07482938543654</v>
      </c>
      <c r="D118" s="29">
        <v>562.00130951261622</v>
      </c>
      <c r="E118" s="29">
        <v>395.88029801198968</v>
      </c>
      <c r="F118" s="29">
        <v>392.37133603591025</v>
      </c>
      <c r="G118" s="29">
        <v>422.31451788335488</v>
      </c>
      <c r="H118" s="29">
        <v>164.17387251243628</v>
      </c>
      <c r="I118" s="29">
        <v>208.35008216915443</v>
      </c>
      <c r="J118" s="29">
        <v>351.89054551043125</v>
      </c>
    </row>
    <row r="119" spans="1:10" x14ac:dyDescent="0.35">
      <c r="A119" s="3">
        <v>12</v>
      </c>
      <c r="B119" s="4">
        <v>44640</v>
      </c>
      <c r="C119" s="29">
        <v>140.42162501203271</v>
      </c>
      <c r="D119" s="29">
        <v>519.72874062862707</v>
      </c>
      <c r="E119" s="29">
        <v>471.68153361368218</v>
      </c>
      <c r="F119" s="29">
        <v>422.51108363768242</v>
      </c>
      <c r="G119" s="29">
        <v>460.49887723771047</v>
      </c>
      <c r="H119" s="29">
        <v>127.84249024067387</v>
      </c>
      <c r="I119" s="29">
        <v>218.94783330162232</v>
      </c>
      <c r="J119" s="29">
        <v>349.68443986721002</v>
      </c>
    </row>
    <row r="120" spans="1:10" x14ac:dyDescent="0.35">
      <c r="A120" s="3">
        <v>13</v>
      </c>
      <c r="B120" s="4">
        <v>44647</v>
      </c>
      <c r="C120" s="29">
        <v>147.66861867280721</v>
      </c>
      <c r="D120" s="29">
        <v>559.68753022025248</v>
      </c>
      <c r="E120" s="29">
        <v>435.34488539024397</v>
      </c>
      <c r="F120" s="29">
        <v>439.93783543077848</v>
      </c>
      <c r="G120" s="29">
        <v>481.92775210996285</v>
      </c>
      <c r="H120" s="29">
        <v>128.56482565356245</v>
      </c>
      <c r="I120" s="29">
        <v>208.62404051400648</v>
      </c>
      <c r="J120" s="29">
        <v>431.06989209418725</v>
      </c>
    </row>
    <row r="121" spans="1:10" x14ac:dyDescent="0.35">
      <c r="A121" s="3">
        <v>14</v>
      </c>
      <c r="B121" s="4">
        <v>44654</v>
      </c>
      <c r="C121" s="29">
        <v>151.21709770062674</v>
      </c>
      <c r="D121" s="29">
        <v>539.03054154570805</v>
      </c>
      <c r="E121" s="29">
        <v>475.51240437086039</v>
      </c>
      <c r="F121" s="29">
        <v>410.02737661556944</v>
      </c>
      <c r="G121" s="29">
        <v>538.50395194614453</v>
      </c>
      <c r="H121" s="29">
        <v>137.65090175379407</v>
      </c>
      <c r="I121" s="29">
        <v>221.51238508210324</v>
      </c>
      <c r="J121" s="29">
        <v>399.1566635499139</v>
      </c>
    </row>
    <row r="122" spans="1:10" x14ac:dyDescent="0.35">
      <c r="A122" s="3">
        <v>15</v>
      </c>
      <c r="B122" s="4">
        <v>44661</v>
      </c>
      <c r="C122" s="29">
        <v>178.8137578787688</v>
      </c>
      <c r="D122" s="29">
        <v>581.63572841056407</v>
      </c>
      <c r="E122" s="29">
        <v>484.88427413702823</v>
      </c>
      <c r="F122" s="29">
        <v>409.42568043564654</v>
      </c>
      <c r="G122" s="29">
        <v>538.5873902319488</v>
      </c>
      <c r="H122" s="29">
        <v>178.05234628602184</v>
      </c>
      <c r="I122" s="29">
        <v>210.75355308873978</v>
      </c>
      <c r="J122" s="29">
        <v>429.66562891255086</v>
      </c>
    </row>
    <row r="123" spans="1:10" x14ac:dyDescent="0.35">
      <c r="A123" s="3">
        <v>16</v>
      </c>
      <c r="B123" s="4">
        <v>44668</v>
      </c>
      <c r="C123" s="29">
        <v>150.41036212103634</v>
      </c>
      <c r="D123" s="29">
        <v>554.64505718070677</v>
      </c>
      <c r="E123" s="29">
        <v>501.6196183589401</v>
      </c>
      <c r="F123" s="29">
        <v>443.2503050465582</v>
      </c>
      <c r="G123" s="29">
        <v>519.45947322931784</v>
      </c>
      <c r="H123" s="29">
        <v>161.80474515405797</v>
      </c>
      <c r="I123" s="29">
        <v>239.65613270677318</v>
      </c>
      <c r="J123" s="29">
        <v>412.76056787355185</v>
      </c>
    </row>
    <row r="124" spans="1:10" x14ac:dyDescent="0.35">
      <c r="A124" s="3">
        <v>17</v>
      </c>
      <c r="B124" s="4">
        <v>44675</v>
      </c>
      <c r="C124" s="29">
        <v>159.9219491716097</v>
      </c>
      <c r="D124" s="29">
        <v>596.20550023944463</v>
      </c>
      <c r="E124" s="29">
        <v>512.51424982070102</v>
      </c>
      <c r="F124" s="29">
        <v>447.03713369437793</v>
      </c>
      <c r="G124" s="29">
        <v>576.59647761530391</v>
      </c>
      <c r="H124" s="29">
        <v>161.85411222001915</v>
      </c>
      <c r="I124" s="29">
        <v>218.15435968388874</v>
      </c>
      <c r="J124" s="29">
        <v>422.51844117593805</v>
      </c>
    </row>
    <row r="125" spans="1:10" x14ac:dyDescent="0.35">
      <c r="A125" s="3">
        <v>18</v>
      </c>
      <c r="B125" s="4">
        <v>44682</v>
      </c>
      <c r="C125" s="29">
        <v>152.80015694568885</v>
      </c>
      <c r="D125" s="29">
        <v>644.46068897249279</v>
      </c>
      <c r="E125" s="29">
        <v>517.14949743588181</v>
      </c>
      <c r="F125" s="29">
        <v>445.50478296237168</v>
      </c>
      <c r="G125" s="29">
        <v>659.87503895796681</v>
      </c>
      <c r="H125" s="29">
        <v>163.07498698515144</v>
      </c>
      <c r="I125" s="29">
        <v>263.90285388988718</v>
      </c>
      <c r="J125" s="29">
        <v>484.43748195295859</v>
      </c>
    </row>
    <row r="126" spans="1:10" x14ac:dyDescent="0.35">
      <c r="A126" s="3">
        <v>19</v>
      </c>
      <c r="B126" s="4">
        <v>44689</v>
      </c>
      <c r="C126" s="29">
        <v>170.61981167990874</v>
      </c>
      <c r="D126" s="29">
        <v>650.72184432165977</v>
      </c>
      <c r="E126" s="29">
        <v>533.86853673821088</v>
      </c>
      <c r="F126" s="29">
        <v>508.18390651798774</v>
      </c>
      <c r="G126" s="29">
        <v>655.58294047057791</v>
      </c>
      <c r="H126" s="29">
        <v>150.46067848342776</v>
      </c>
      <c r="I126" s="29">
        <v>249.26490111974954</v>
      </c>
      <c r="J126" s="29">
        <v>510.49113075728008</v>
      </c>
    </row>
    <row r="127" spans="1:10" x14ac:dyDescent="0.35">
      <c r="A127" s="3">
        <v>20</v>
      </c>
      <c r="B127" s="4">
        <v>44696</v>
      </c>
      <c r="C127" s="29">
        <v>160.64251400583657</v>
      </c>
      <c r="D127" s="29">
        <v>642.86985637533019</v>
      </c>
      <c r="E127" s="29">
        <v>549.74372390213739</v>
      </c>
      <c r="F127" s="29">
        <v>434.12734181830075</v>
      </c>
      <c r="G127" s="29">
        <v>622.80563095163848</v>
      </c>
      <c r="H127" s="29">
        <v>166.87530476172887</v>
      </c>
      <c r="I127" s="29">
        <v>219.71682041943174</v>
      </c>
      <c r="J127" s="29">
        <v>463.18462070253156</v>
      </c>
    </row>
    <row r="128" spans="1:10" x14ac:dyDescent="0.35">
      <c r="A128" s="3">
        <v>21</v>
      </c>
      <c r="B128" s="4">
        <v>44703</v>
      </c>
      <c r="C128" s="29">
        <v>153.58509604060833</v>
      </c>
      <c r="D128" s="29">
        <v>641.21809551054798</v>
      </c>
      <c r="E128" s="29">
        <v>532.09761820090603</v>
      </c>
      <c r="F128" s="29">
        <v>461.15974909174213</v>
      </c>
      <c r="G128" s="29">
        <v>605.20626034012639</v>
      </c>
      <c r="H128" s="29">
        <v>180.67636098963789</v>
      </c>
      <c r="I128" s="29">
        <v>251.51817651913765</v>
      </c>
      <c r="J128" s="29">
        <v>485.52810928838994</v>
      </c>
    </row>
    <row r="129" spans="1:10" x14ac:dyDescent="0.35">
      <c r="A129" s="3">
        <v>22</v>
      </c>
      <c r="B129" s="4">
        <v>44710</v>
      </c>
      <c r="C129" s="29">
        <v>174.21803530998656</v>
      </c>
      <c r="D129" s="29">
        <v>681.90297487347107</v>
      </c>
      <c r="E129" s="29">
        <v>578.75141226463347</v>
      </c>
      <c r="F129" s="29">
        <v>382.36434814101227</v>
      </c>
      <c r="G129" s="29">
        <v>619.32835365408573</v>
      </c>
      <c r="H129" s="29">
        <v>166.39566318221489</v>
      </c>
      <c r="I129" s="29">
        <v>262.89842239186873</v>
      </c>
      <c r="J129" s="29">
        <v>495.41497590803579</v>
      </c>
    </row>
    <row r="130" spans="1:10" x14ac:dyDescent="0.35">
      <c r="A130" s="3">
        <v>23</v>
      </c>
      <c r="B130" s="4">
        <v>44717</v>
      </c>
      <c r="C130" s="29">
        <v>190.97371651777439</v>
      </c>
      <c r="D130" s="29">
        <v>737.19777296952964</v>
      </c>
      <c r="E130" s="29">
        <v>560.51689689656484</v>
      </c>
      <c r="F130" s="29">
        <v>426.62410216814442</v>
      </c>
      <c r="G130" s="29">
        <v>603.87086518855472</v>
      </c>
      <c r="H130" s="29">
        <v>177.18826905336005</v>
      </c>
      <c r="I130" s="29">
        <v>250.50058313050113</v>
      </c>
      <c r="J130" s="29">
        <v>461.87097398253235</v>
      </c>
    </row>
    <row r="131" spans="1:10" x14ac:dyDescent="0.35">
      <c r="A131" s="3">
        <v>24</v>
      </c>
      <c r="B131" s="4">
        <v>44724</v>
      </c>
      <c r="C131" s="29">
        <v>174.74354089027355</v>
      </c>
      <c r="D131" s="29">
        <v>689.76204267859669</v>
      </c>
      <c r="E131" s="29">
        <v>599.71951467562667</v>
      </c>
      <c r="F131" s="29">
        <v>445.2646635950066</v>
      </c>
      <c r="G131" s="29">
        <v>569.95198035345356</v>
      </c>
      <c r="H131" s="29">
        <v>192.46187985103916</v>
      </c>
      <c r="I131" s="29">
        <v>259.45153647768598</v>
      </c>
      <c r="J131" s="29">
        <v>497.97745246549368</v>
      </c>
    </row>
    <row r="132" spans="1:10" x14ac:dyDescent="0.35">
      <c r="A132" s="3">
        <v>25</v>
      </c>
      <c r="B132" s="4">
        <v>44731</v>
      </c>
      <c r="C132" s="29">
        <v>207.47273282230447</v>
      </c>
      <c r="D132" s="29">
        <v>686.26535945752175</v>
      </c>
      <c r="E132" s="29">
        <v>496.28953884093454</v>
      </c>
      <c r="F132" s="29">
        <v>480.90797521665149</v>
      </c>
      <c r="G132" s="29">
        <v>621.06991717550056</v>
      </c>
      <c r="H132" s="29">
        <v>179.87050725960682</v>
      </c>
      <c r="I132" s="29">
        <v>279.13852595682044</v>
      </c>
      <c r="J132" s="29">
        <v>492.90776195445608</v>
      </c>
    </row>
    <row r="133" spans="1:10" x14ac:dyDescent="0.35">
      <c r="A133" s="114" t="s">
        <v>173</v>
      </c>
      <c r="B133" s="114"/>
      <c r="C133" s="27">
        <f>SUM(C3:C132)</f>
        <v>22506.800144021287</v>
      </c>
      <c r="D133" s="27">
        <f t="shared" ref="D133:J133" si="0">SUM(D3:D132)</f>
        <v>89888.434897584608</v>
      </c>
      <c r="E133" s="27">
        <f t="shared" si="0"/>
        <v>73022.536688136723</v>
      </c>
      <c r="F133" s="27">
        <f t="shared" si="0"/>
        <v>66837.043055246279</v>
      </c>
      <c r="G133" s="27">
        <f t="shared" si="0"/>
        <v>80298.518526285683</v>
      </c>
      <c r="H133" s="27">
        <f t="shared" si="0"/>
        <v>22695.889652139049</v>
      </c>
      <c r="I133" s="27">
        <f t="shared" si="0"/>
        <v>34471.440448566478</v>
      </c>
      <c r="J133" s="27">
        <f t="shared" si="0"/>
        <v>60928.448078472808</v>
      </c>
    </row>
    <row r="134" spans="1:10" ht="18" customHeight="1" x14ac:dyDescent="0.35">
      <c r="A134" s="108" t="s">
        <v>8</v>
      </c>
      <c r="B134" s="109"/>
      <c r="C134" s="109"/>
      <c r="D134" s="109"/>
      <c r="E134" s="109"/>
      <c r="F134" s="109"/>
      <c r="G134" s="109"/>
      <c r="H134" s="109"/>
      <c r="I134" s="109"/>
      <c r="J134" s="110"/>
    </row>
    <row r="135" spans="1:10" x14ac:dyDescent="0.35">
      <c r="A135" s="29" t="s">
        <v>176</v>
      </c>
      <c r="B135" s="29"/>
      <c r="C135" s="33">
        <v>6576.4488068319861</v>
      </c>
      <c r="D135" s="33">
        <v>22940.667343282239</v>
      </c>
      <c r="E135" s="33">
        <v>14796.07622622489</v>
      </c>
      <c r="F135" s="33">
        <v>13812.218415329849</v>
      </c>
      <c r="G135" s="33">
        <v>21760.978078241878</v>
      </c>
      <c r="H135" s="33">
        <v>5447.9063003866058</v>
      </c>
      <c r="I135" s="33">
        <v>8434.4219450209275</v>
      </c>
      <c r="J135" s="33">
        <v>11847.122985015369</v>
      </c>
    </row>
  </sheetData>
  <mergeCells count="4">
    <mergeCell ref="A134:J134"/>
    <mergeCell ref="C1:J1"/>
    <mergeCell ref="A1:B2"/>
    <mergeCell ref="A133:B133"/>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5" x14ac:dyDescent="0.35"/>
  <cols>
    <col min="1" max="1" width="14.81640625" customWidth="1"/>
  </cols>
  <sheetData>
    <row r="1" spans="1:19" ht="15" thickBot="1" x14ac:dyDescent="0.4">
      <c r="B1" s="35" t="s">
        <v>45</v>
      </c>
      <c r="C1" s="34"/>
      <c r="D1" s="34"/>
      <c r="E1" s="34"/>
      <c r="F1" s="34"/>
      <c r="G1" s="34"/>
      <c r="H1" s="34"/>
      <c r="I1" s="34"/>
      <c r="J1" s="34"/>
      <c r="K1" s="34"/>
      <c r="L1" s="34"/>
      <c r="M1" s="34"/>
      <c r="N1" s="34"/>
      <c r="O1" s="34"/>
      <c r="P1" s="34"/>
      <c r="Q1" s="34"/>
      <c r="R1" s="34"/>
    </row>
    <row r="2" spans="1:19" ht="15" thickBot="1" x14ac:dyDescent="0.4">
      <c r="A2" s="42" t="s">
        <v>43</v>
      </c>
      <c r="B2" s="39">
        <f>SUMIF(B4:B91,"&gt;"&amp;0,B4:B91)</f>
        <v>48108.677839556287</v>
      </c>
      <c r="C2" s="39">
        <f t="shared" ref="C2:R2" si="0">SUMIF(C4:C91,"&gt;"&amp;0,C4:C91)</f>
        <v>16157.866460496967</v>
      </c>
      <c r="D2" s="39">
        <f t="shared" si="0"/>
        <v>58202.80073472824</v>
      </c>
      <c r="E2" s="39">
        <f t="shared" si="0"/>
        <v>59140.735366919522</v>
      </c>
      <c r="F2" s="39">
        <f t="shared" si="0"/>
        <v>30588.991490371685</v>
      </c>
      <c r="G2" s="39">
        <f t="shared" si="0"/>
        <v>22196.251899822</v>
      </c>
      <c r="H2" s="39">
        <f t="shared" si="0"/>
        <v>8185.6220703318631</v>
      </c>
      <c r="I2" s="39">
        <f t="shared" si="0"/>
        <v>16327.165762541048</v>
      </c>
      <c r="J2" s="39">
        <f t="shared" si="0"/>
        <v>29477.526787596078</v>
      </c>
      <c r="K2" s="60">
        <f t="shared" si="0"/>
        <v>5346.0114242479494</v>
      </c>
      <c r="L2" s="39">
        <f t="shared" si="0"/>
        <v>21151.242925760718</v>
      </c>
      <c r="M2" s="39">
        <f t="shared" si="0"/>
        <v>14289.779868618005</v>
      </c>
      <c r="N2" s="39">
        <f t="shared" si="0"/>
        <v>13116.157134663168</v>
      </c>
      <c r="O2" s="39">
        <f t="shared" si="0"/>
        <v>19753.866349636504</v>
      </c>
      <c r="P2" s="39">
        <f t="shared" si="0"/>
        <v>4660.9426200209809</v>
      </c>
      <c r="Q2" s="39">
        <f t="shared" si="0"/>
        <v>7429.6913608640552</v>
      </c>
      <c r="R2" s="40">
        <f t="shared" si="0"/>
        <v>11073.766211254251</v>
      </c>
      <c r="S2" s="40">
        <f>SUMIF(S4:S91,"&gt;"&amp;0,S4:S91)</f>
        <v>288357.48317163187</v>
      </c>
    </row>
    <row r="3" spans="1:19" ht="15" thickBot="1" x14ac:dyDescent="0.4">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5">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5">
      <c r="A5" s="45">
        <v>43954</v>
      </c>
      <c r="B5" s="53"/>
      <c r="C5" s="54"/>
      <c r="D5" s="54"/>
      <c r="E5" s="54"/>
      <c r="F5" s="54"/>
      <c r="G5" s="54"/>
      <c r="H5" s="54"/>
      <c r="I5" s="54"/>
      <c r="J5" s="54">
        <v>35</v>
      </c>
      <c r="K5" s="53"/>
      <c r="L5" s="54">
        <v>30</v>
      </c>
      <c r="M5" s="54"/>
      <c r="N5" s="54"/>
      <c r="O5" s="54"/>
      <c r="P5" s="54"/>
      <c r="Q5" s="54"/>
      <c r="R5" s="55"/>
      <c r="S5" s="55">
        <v>35</v>
      </c>
    </row>
    <row r="6" spans="1:19" x14ac:dyDescent="0.35">
      <c r="A6" s="45">
        <f t="shared" ref="A6:A69" si="1">A5+7</f>
        <v>43961</v>
      </c>
      <c r="B6" s="53"/>
      <c r="C6" s="54"/>
      <c r="D6" s="54"/>
      <c r="E6" s="54"/>
      <c r="F6" s="54"/>
      <c r="G6" s="54"/>
      <c r="H6" s="54"/>
      <c r="I6" s="54"/>
      <c r="J6" s="54">
        <v>44.170216841971296</v>
      </c>
      <c r="K6" s="53"/>
      <c r="L6" s="54">
        <v>58.049104409625784</v>
      </c>
      <c r="M6" s="54"/>
      <c r="N6" s="54"/>
      <c r="O6" s="54"/>
      <c r="P6" s="54"/>
      <c r="Q6" s="54"/>
      <c r="R6" s="55"/>
      <c r="S6" s="55">
        <v>44.170216841970614</v>
      </c>
    </row>
    <row r="7" spans="1:19" x14ac:dyDescent="0.35">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5">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5">
      <c r="A9" s="45">
        <f t="shared" si="1"/>
        <v>43982</v>
      </c>
      <c r="B9" s="53">
        <v>50</v>
      </c>
      <c r="C9" s="54"/>
      <c r="D9" s="54"/>
      <c r="E9" s="54"/>
      <c r="F9" s="54"/>
      <c r="G9" s="54"/>
      <c r="H9" s="54"/>
      <c r="I9" s="54"/>
      <c r="J9" s="54">
        <v>307.76138020024234</v>
      </c>
      <c r="K9" s="53">
        <v>6.8965517241379306</v>
      </c>
      <c r="L9" s="54">
        <v>369.46122238723569</v>
      </c>
      <c r="M9" s="54"/>
      <c r="N9" s="54"/>
      <c r="O9" s="54"/>
      <c r="P9" s="54"/>
      <c r="Q9" s="54">
        <v>18.103448275862068</v>
      </c>
      <c r="R9" s="55"/>
      <c r="S9" s="55">
        <v>445.76138020024155</v>
      </c>
    </row>
    <row r="10" spans="1:19" x14ac:dyDescent="0.35">
      <c r="A10" s="45">
        <f t="shared" si="1"/>
        <v>43989</v>
      </c>
      <c r="B10" s="53">
        <v>182.44943280651546</v>
      </c>
      <c r="C10" s="54"/>
      <c r="D10" s="54">
        <v>30</v>
      </c>
      <c r="E10" s="54">
        <v>11</v>
      </c>
      <c r="F10" s="54"/>
      <c r="G10" s="54"/>
      <c r="H10" s="54"/>
      <c r="I10" s="54"/>
      <c r="J10" s="54">
        <v>459.39307529888595</v>
      </c>
      <c r="K10" s="53">
        <v>13.619127742263714</v>
      </c>
      <c r="L10" s="54">
        <v>464.50702589517118</v>
      </c>
      <c r="M10" s="54">
        <v>9</v>
      </c>
      <c r="N10" s="54"/>
      <c r="O10" s="54">
        <v>14</v>
      </c>
      <c r="P10" s="54"/>
      <c r="Q10" s="54">
        <v>26.900792868546034</v>
      </c>
      <c r="R10" s="55">
        <v>3</v>
      </c>
      <c r="S10" s="55">
        <v>800.84250810540107</v>
      </c>
    </row>
    <row r="11" spans="1:19" x14ac:dyDescent="0.35">
      <c r="A11" s="45">
        <f t="shared" si="1"/>
        <v>43996</v>
      </c>
      <c r="B11" s="53">
        <v>486.3316822131128</v>
      </c>
      <c r="C11" s="54"/>
      <c r="D11" s="54">
        <v>575.23529688876874</v>
      </c>
      <c r="E11" s="54">
        <v>179.72381513893129</v>
      </c>
      <c r="F11" s="54"/>
      <c r="G11" s="54"/>
      <c r="H11" s="54"/>
      <c r="I11" s="54"/>
      <c r="J11" s="54">
        <v>570.75141356672009</v>
      </c>
      <c r="K11" s="53">
        <v>49.492739646085496</v>
      </c>
      <c r="L11" s="54">
        <v>486.78771449796216</v>
      </c>
      <c r="M11" s="54">
        <v>137.44990552761129</v>
      </c>
      <c r="N11" s="54">
        <v>15.12</v>
      </c>
      <c r="O11" s="54">
        <v>112.13033532619409</v>
      </c>
      <c r="P11" s="54"/>
      <c r="Q11" s="54">
        <v>120.75297854441641</v>
      </c>
      <c r="R11" s="55">
        <v>-23.131716600589073</v>
      </c>
      <c r="S11" s="55">
        <v>1812.0422078075335</v>
      </c>
    </row>
    <row r="12" spans="1:19" x14ac:dyDescent="0.35">
      <c r="A12" s="45">
        <f t="shared" si="1"/>
        <v>44003</v>
      </c>
      <c r="B12" s="53">
        <v>743.96311216559025</v>
      </c>
      <c r="C12" s="54"/>
      <c r="D12" s="54">
        <v>1027.9072364220826</v>
      </c>
      <c r="E12" s="54">
        <v>295.81425275879997</v>
      </c>
      <c r="F12" s="54">
        <v>5</v>
      </c>
      <c r="G12" s="54">
        <v>5</v>
      </c>
      <c r="H12" s="54"/>
      <c r="I12" s="54"/>
      <c r="J12" s="54">
        <v>462.39540009982181</v>
      </c>
      <c r="K12" s="53">
        <v>137.15491011615649</v>
      </c>
      <c r="L12" s="54">
        <v>423.96209885549388</v>
      </c>
      <c r="M12" s="54">
        <v>241.76594742731783</v>
      </c>
      <c r="N12" s="54">
        <v>26.764070537260636</v>
      </c>
      <c r="O12" s="54">
        <v>354.35335879910031</v>
      </c>
      <c r="P12" s="54"/>
      <c r="Q12" s="54">
        <v>214.65730034370196</v>
      </c>
      <c r="R12" s="55">
        <v>70.813150251245986</v>
      </c>
      <c r="S12" s="55">
        <v>2555.0800014462948</v>
      </c>
    </row>
    <row r="13" spans="1:19" x14ac:dyDescent="0.35">
      <c r="A13" s="45">
        <f t="shared" si="1"/>
        <v>44010</v>
      </c>
      <c r="B13" s="53">
        <v>1123.4284958108422</v>
      </c>
      <c r="C13" s="54">
        <v>49.664602424909731</v>
      </c>
      <c r="D13" s="54">
        <v>1393.7629708732293</v>
      </c>
      <c r="E13" s="54">
        <v>420.02365835375122</v>
      </c>
      <c r="F13" s="54">
        <v>12.118400027871303</v>
      </c>
      <c r="G13" s="54">
        <v>-7.4181606765769175</v>
      </c>
      <c r="H13" s="54">
        <v>5</v>
      </c>
      <c r="I13" s="54">
        <v>29</v>
      </c>
      <c r="J13" s="54">
        <v>463.0843159663649</v>
      </c>
      <c r="K13" s="53">
        <v>156.72266431064804</v>
      </c>
      <c r="L13" s="54">
        <v>419.45075068919527</v>
      </c>
      <c r="M13" s="54">
        <v>384.14482070674359</v>
      </c>
      <c r="N13" s="54">
        <v>76.516409868224969</v>
      </c>
      <c r="O13" s="54">
        <v>481.65195708885039</v>
      </c>
      <c r="P13" s="54">
        <v>2.0258800616724386</v>
      </c>
      <c r="Q13" s="54">
        <v>237.25903185605142</v>
      </c>
      <c r="R13" s="55">
        <v>111.56350213951532</v>
      </c>
      <c r="S13" s="55">
        <v>3496.6642827803917</v>
      </c>
    </row>
    <row r="14" spans="1:19" x14ac:dyDescent="0.35">
      <c r="A14" s="45">
        <f t="shared" si="1"/>
        <v>44017</v>
      </c>
      <c r="B14" s="53">
        <v>1441.8800039495527</v>
      </c>
      <c r="C14" s="54">
        <v>160.22191907888214</v>
      </c>
      <c r="D14" s="54">
        <v>1775.5497017178782</v>
      </c>
      <c r="E14" s="54">
        <v>605.50509103852505</v>
      </c>
      <c r="F14" s="54">
        <v>43.632394676182457</v>
      </c>
      <c r="G14" s="54">
        <v>165.55890436762684</v>
      </c>
      <c r="H14" s="54">
        <v>-20.737080055225817</v>
      </c>
      <c r="I14" s="54">
        <v>147.82443327959436</v>
      </c>
      <c r="J14" s="54">
        <v>502.50401119223977</v>
      </c>
      <c r="K14" s="53">
        <v>79.712991872868656</v>
      </c>
      <c r="L14" s="54">
        <v>416.53720207443189</v>
      </c>
      <c r="M14" s="54">
        <v>525.0784590998926</v>
      </c>
      <c r="N14" s="54">
        <v>127.28867256828983</v>
      </c>
      <c r="O14" s="54">
        <v>647.12104464904155</v>
      </c>
      <c r="P14" s="54">
        <v>36.130321652350005</v>
      </c>
      <c r="Q14" s="54">
        <v>271.5603560035587</v>
      </c>
      <c r="R14" s="55">
        <v>217.04577082270424</v>
      </c>
      <c r="S14" s="55">
        <v>4821.9393792452574</v>
      </c>
    </row>
    <row r="15" spans="1:19" x14ac:dyDescent="0.35">
      <c r="A15" s="45">
        <f t="shared" si="1"/>
        <v>44024</v>
      </c>
      <c r="B15" s="53">
        <v>1453.2664137587788</v>
      </c>
      <c r="C15" s="54">
        <v>341.17978989709275</v>
      </c>
      <c r="D15" s="54">
        <v>2227.1255138410961</v>
      </c>
      <c r="E15" s="54">
        <v>1197.6576943446528</v>
      </c>
      <c r="F15" s="54">
        <v>220.21915670966337</v>
      </c>
      <c r="G15" s="54">
        <v>296.85331465056152</v>
      </c>
      <c r="H15" s="54">
        <v>57.112839344423492</v>
      </c>
      <c r="I15" s="54">
        <v>286.36858633526344</v>
      </c>
      <c r="J15" s="54">
        <v>460.00721867326718</v>
      </c>
      <c r="K15" s="53">
        <v>204.38600286500673</v>
      </c>
      <c r="L15" s="54">
        <v>358.17752033917736</v>
      </c>
      <c r="M15" s="54">
        <v>698.46894119226886</v>
      </c>
      <c r="N15" s="54">
        <v>375.55389758324981</v>
      </c>
      <c r="O15" s="54">
        <v>789.87064533288299</v>
      </c>
      <c r="P15" s="54">
        <v>20.610907794426225</v>
      </c>
      <c r="Q15" s="54">
        <v>281.14848763415296</v>
      </c>
      <c r="R15" s="55">
        <v>303.37899388093558</v>
      </c>
      <c r="S15" s="55">
        <v>6539.7905275547964</v>
      </c>
    </row>
    <row r="16" spans="1:19" x14ac:dyDescent="0.35">
      <c r="A16" s="45">
        <f t="shared" si="1"/>
        <v>44031</v>
      </c>
      <c r="B16" s="53">
        <v>1373.7357165322517</v>
      </c>
      <c r="C16" s="54">
        <v>487.08543166843208</v>
      </c>
      <c r="D16" s="54">
        <v>1845.3815508452933</v>
      </c>
      <c r="E16" s="54">
        <v>1583.6568646630058</v>
      </c>
      <c r="F16" s="54">
        <v>212.37775789167245</v>
      </c>
      <c r="G16" s="54">
        <v>457.60520078909906</v>
      </c>
      <c r="H16" s="54">
        <v>90.823733850398185</v>
      </c>
      <c r="I16" s="54">
        <v>286.91284477199463</v>
      </c>
      <c r="J16" s="54">
        <v>338.58956458008549</v>
      </c>
      <c r="K16" s="53">
        <v>183.42609943667219</v>
      </c>
      <c r="L16" s="54">
        <v>279.20318040068946</v>
      </c>
      <c r="M16" s="54">
        <v>557.47933914462305</v>
      </c>
      <c r="N16" s="54">
        <v>535.40230243875362</v>
      </c>
      <c r="O16" s="54">
        <v>508.88784069966141</v>
      </c>
      <c r="P16" s="54">
        <v>70.951255452464295</v>
      </c>
      <c r="Q16" s="54">
        <v>202.08103977192278</v>
      </c>
      <c r="R16" s="55">
        <v>289.14437107262779</v>
      </c>
      <c r="S16" s="55">
        <v>6676.1686655922349</v>
      </c>
    </row>
    <row r="17" spans="1:19" x14ac:dyDescent="0.35">
      <c r="A17" s="45">
        <f t="shared" si="1"/>
        <v>44038</v>
      </c>
      <c r="B17" s="53">
        <v>967.23337611594457</v>
      </c>
      <c r="C17" s="54">
        <v>546.72570973511426</v>
      </c>
      <c r="D17" s="54">
        <v>1421.3401414884693</v>
      </c>
      <c r="E17" s="54">
        <v>1353.6666867246233</v>
      </c>
      <c r="F17" s="54">
        <v>296.16355884146151</v>
      </c>
      <c r="G17" s="54">
        <v>396.08565021111986</v>
      </c>
      <c r="H17" s="54">
        <v>67.981141097598424</v>
      </c>
      <c r="I17" s="54">
        <v>242.22213999029861</v>
      </c>
      <c r="J17" s="54">
        <v>240.79212055039727</v>
      </c>
      <c r="K17" s="53">
        <v>68.92519923743842</v>
      </c>
      <c r="L17" s="54">
        <v>170.48778476565553</v>
      </c>
      <c r="M17" s="54">
        <v>391.62508395476101</v>
      </c>
      <c r="N17" s="54">
        <v>330.48104892225501</v>
      </c>
      <c r="O17" s="54">
        <v>393.53684972879705</v>
      </c>
      <c r="P17" s="54">
        <v>107.78018796828906</v>
      </c>
      <c r="Q17" s="54">
        <v>141.56790355518612</v>
      </c>
      <c r="R17" s="55">
        <v>283.95118316485156</v>
      </c>
      <c r="S17" s="55">
        <v>5532.210524755028</v>
      </c>
    </row>
    <row r="18" spans="1:19" x14ac:dyDescent="0.35">
      <c r="A18" s="45">
        <f t="shared" si="1"/>
        <v>44045</v>
      </c>
      <c r="B18" s="53">
        <v>587.95509743670323</v>
      </c>
      <c r="C18" s="54">
        <v>460.74433872566146</v>
      </c>
      <c r="D18" s="54">
        <v>887.73598516166817</v>
      </c>
      <c r="E18" s="54">
        <v>1069.9235204474921</v>
      </c>
      <c r="F18" s="54">
        <v>194.48925352328638</v>
      </c>
      <c r="G18" s="54">
        <v>275.52728973404817</v>
      </c>
      <c r="H18" s="54">
        <v>71.016474455723596</v>
      </c>
      <c r="I18" s="54">
        <v>202.20716795173269</v>
      </c>
      <c r="J18" s="54">
        <v>249.70340653033077</v>
      </c>
      <c r="K18" s="53">
        <v>76.508856813178227</v>
      </c>
      <c r="L18" s="54">
        <v>227.36280102646037</v>
      </c>
      <c r="M18" s="54">
        <v>233.12126161340814</v>
      </c>
      <c r="N18" s="54">
        <v>277.3183151524135</v>
      </c>
      <c r="O18" s="54">
        <v>167.85126172074911</v>
      </c>
      <c r="P18" s="54">
        <v>123.54987499578945</v>
      </c>
      <c r="Q18" s="54">
        <v>98.977788960277337</v>
      </c>
      <c r="R18" s="55">
        <v>222.44163177384519</v>
      </c>
      <c r="S18" s="55">
        <v>3999.3025339666419</v>
      </c>
    </row>
    <row r="19" spans="1:19" x14ac:dyDescent="0.35">
      <c r="A19" s="45">
        <f t="shared" si="1"/>
        <v>44052</v>
      </c>
      <c r="B19" s="53">
        <v>369.97798595518498</v>
      </c>
      <c r="C19" s="54">
        <v>320.93335857090631</v>
      </c>
      <c r="D19" s="54">
        <v>579.31386198578616</v>
      </c>
      <c r="E19" s="54">
        <v>677.25120360322649</v>
      </c>
      <c r="F19" s="54">
        <v>197.68352282560454</v>
      </c>
      <c r="G19" s="54">
        <v>235.14288907166394</v>
      </c>
      <c r="H19" s="54">
        <v>89.444081025313096</v>
      </c>
      <c r="I19" s="54">
        <v>129.78594696417099</v>
      </c>
      <c r="J19" s="54">
        <v>95.023611945756898</v>
      </c>
      <c r="K19" s="53">
        <v>47.046188585926956</v>
      </c>
      <c r="L19" s="54">
        <v>74.900099895262883</v>
      </c>
      <c r="M19" s="54">
        <v>123.13552315150224</v>
      </c>
      <c r="N19" s="54">
        <v>109.46376356410553</v>
      </c>
      <c r="O19" s="54">
        <v>155.38267708817637</v>
      </c>
      <c r="P19" s="54">
        <v>123.23810187997833</v>
      </c>
      <c r="Q19" s="54">
        <v>51.765353751716503</v>
      </c>
      <c r="R19" s="55">
        <v>112.68301847575964</v>
      </c>
      <c r="S19" s="55">
        <v>2694.5564619476208</v>
      </c>
    </row>
    <row r="20" spans="1:19" x14ac:dyDescent="0.35">
      <c r="A20" s="45">
        <f t="shared" si="1"/>
        <v>44059</v>
      </c>
      <c r="B20" s="53">
        <v>457.65637775006303</v>
      </c>
      <c r="C20" s="54">
        <v>306.37272865475302</v>
      </c>
      <c r="D20" s="54">
        <v>416.15044276613253</v>
      </c>
      <c r="E20" s="54">
        <v>445.65081620548199</v>
      </c>
      <c r="F20" s="54">
        <v>119.96090191729695</v>
      </c>
      <c r="G20" s="54">
        <v>105.83990478773262</v>
      </c>
      <c r="H20" s="54">
        <v>101.32165938306798</v>
      </c>
      <c r="I20" s="54">
        <v>166.65522062008574</v>
      </c>
      <c r="J20" s="54">
        <v>226.10305474426411</v>
      </c>
      <c r="K20" s="53">
        <v>23.278911658740469</v>
      </c>
      <c r="L20" s="54">
        <v>139.17629179849655</v>
      </c>
      <c r="M20" s="54">
        <v>87.901675791818889</v>
      </c>
      <c r="N20" s="54">
        <v>99.881516467508561</v>
      </c>
      <c r="O20" s="54">
        <v>157.74084079576062</v>
      </c>
      <c r="P20" s="54">
        <v>128.06831863048862</v>
      </c>
      <c r="Q20" s="54">
        <v>54.160796845753339</v>
      </c>
      <c r="R20" s="55">
        <v>132.38611456185345</v>
      </c>
      <c r="S20" s="55">
        <v>2345.7111068288723</v>
      </c>
    </row>
    <row r="21" spans="1:19" x14ac:dyDescent="0.35">
      <c r="A21" s="45">
        <f t="shared" si="1"/>
        <v>44066</v>
      </c>
      <c r="B21" s="53">
        <v>203.48985185298488</v>
      </c>
      <c r="C21" s="54">
        <v>248.09155191825084</v>
      </c>
      <c r="D21" s="54">
        <v>313.95392147375287</v>
      </c>
      <c r="E21" s="54">
        <v>319.98530786985725</v>
      </c>
      <c r="F21" s="54">
        <v>126.00183330478626</v>
      </c>
      <c r="G21" s="54">
        <v>58.308025986042708</v>
      </c>
      <c r="H21" s="54">
        <v>91.460165970700018</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68.059150474061596</v>
      </c>
      <c r="S21" s="55">
        <v>1574.2607125084687</v>
      </c>
    </row>
    <row r="22" spans="1:19" x14ac:dyDescent="0.35">
      <c r="A22" s="45">
        <f t="shared" si="1"/>
        <v>44073</v>
      </c>
      <c r="B22" s="53">
        <v>205.35049567388796</v>
      </c>
      <c r="C22" s="54">
        <v>124.34344320713615</v>
      </c>
      <c r="D22" s="54">
        <v>174.47328009245075</v>
      </c>
      <c r="E22" s="54">
        <v>302.10731462724948</v>
      </c>
      <c r="F22" s="54">
        <v>107.52439225371131</v>
      </c>
      <c r="G22" s="54">
        <v>37.393057668113443</v>
      </c>
      <c r="H22" s="54">
        <v>24.141617541541791</v>
      </c>
      <c r="I22" s="54">
        <v>30.815596876777136</v>
      </c>
      <c r="J22" s="54">
        <v>155.28695278559326</v>
      </c>
      <c r="K22" s="53">
        <v>10.874938458146573</v>
      </c>
      <c r="L22" s="54">
        <v>66.370530931794292</v>
      </c>
      <c r="M22" s="54">
        <v>56.004575921648666</v>
      </c>
      <c r="N22" s="54">
        <v>45.110565953202354</v>
      </c>
      <c r="O22" s="54">
        <v>-22.203923089893806</v>
      </c>
      <c r="P22" s="54">
        <v>48.069523007250325</v>
      </c>
      <c r="Q22" s="54">
        <v>20.918985190132872</v>
      </c>
      <c r="R22" s="55">
        <v>28.42209820042217</v>
      </c>
      <c r="S22" s="55">
        <v>1161.436150726453</v>
      </c>
    </row>
    <row r="23" spans="1:19" x14ac:dyDescent="0.35">
      <c r="A23" s="45">
        <f t="shared" si="1"/>
        <v>44080</v>
      </c>
      <c r="B23" s="53">
        <v>97.722186866119955</v>
      </c>
      <c r="C23" s="54">
        <v>75.311104665196581</v>
      </c>
      <c r="D23" s="54">
        <v>44.65986157141856</v>
      </c>
      <c r="E23" s="54">
        <v>33.213916081055459</v>
      </c>
      <c r="F23" s="54">
        <v>27.063453603013158</v>
      </c>
      <c r="G23" s="54">
        <v>34.087534100595576</v>
      </c>
      <c r="H23" s="54">
        <v>69.728963922048933</v>
      </c>
      <c r="I23" s="54">
        <v>-2.093410180664705</v>
      </c>
      <c r="J23" s="54">
        <v>160.39267266719662</v>
      </c>
      <c r="K23" s="53">
        <v>20.659598748997183</v>
      </c>
      <c r="L23" s="54">
        <v>114.3459870885269</v>
      </c>
      <c r="M23" s="54">
        <v>-43.229659133739574</v>
      </c>
      <c r="N23" s="54">
        <v>-22.350429155126449</v>
      </c>
      <c r="O23" s="54">
        <v>-26.25361445283454</v>
      </c>
      <c r="P23" s="54">
        <v>63.871680236864535</v>
      </c>
      <c r="Q23" s="54">
        <v>-9.9529380557121385</v>
      </c>
      <c r="R23" s="55">
        <v>66.863641123440175</v>
      </c>
      <c r="S23" s="55">
        <v>542.17969347663347</v>
      </c>
    </row>
    <row r="24" spans="1:19" x14ac:dyDescent="0.35">
      <c r="A24" s="45">
        <f t="shared" si="1"/>
        <v>44087</v>
      </c>
      <c r="B24" s="53">
        <v>66.040680727534209</v>
      </c>
      <c r="C24" s="54">
        <v>36.694738993747478</v>
      </c>
      <c r="D24" s="54">
        <v>-32.273486523015663</v>
      </c>
      <c r="E24" s="54">
        <v>150.21173405286299</v>
      </c>
      <c r="F24" s="54">
        <v>93.697841996783609</v>
      </c>
      <c r="G24" s="54">
        <v>8.7956461183345027</v>
      </c>
      <c r="H24" s="54">
        <v>37.5172138132138</v>
      </c>
      <c r="I24" s="54">
        <v>17.304992206117845</v>
      </c>
      <c r="J24" s="54">
        <v>-7.7588437679943354</v>
      </c>
      <c r="K24" s="53">
        <v>8.1402282346396362</v>
      </c>
      <c r="L24" s="54">
        <v>-34.356885162096034</v>
      </c>
      <c r="M24" s="54">
        <v>21.27304312363691</v>
      </c>
      <c r="N24" s="54">
        <v>-28.098277091905686</v>
      </c>
      <c r="O24" s="54">
        <v>-57.433769179476371</v>
      </c>
      <c r="P24" s="54">
        <v>15.036008260221649</v>
      </c>
      <c r="Q24" s="54">
        <v>-4.3549686481443359</v>
      </c>
      <c r="R24" s="55">
        <v>-9.6336808007324635</v>
      </c>
      <c r="S24" s="55">
        <v>410.262847908607</v>
      </c>
    </row>
    <row r="25" spans="1:19" x14ac:dyDescent="0.35">
      <c r="A25" s="45">
        <f t="shared" si="1"/>
        <v>44094</v>
      </c>
      <c r="B25" s="53">
        <v>117.60652002129632</v>
      </c>
      <c r="C25" s="54">
        <v>148.6615069084022</v>
      </c>
      <c r="D25" s="54">
        <v>14.344243968405181</v>
      </c>
      <c r="E25" s="54">
        <v>104.88404966119788</v>
      </c>
      <c r="F25" s="54">
        <v>64.538477645261082</v>
      </c>
      <c r="G25" s="54">
        <v>62.784807520774621</v>
      </c>
      <c r="H25" s="54">
        <v>51.705402062850425</v>
      </c>
      <c r="I25" s="54">
        <v>12.36268907751878</v>
      </c>
      <c r="J25" s="54">
        <v>-18.120639976309917</v>
      </c>
      <c r="K25" s="53">
        <v>1.1810685219074344</v>
      </c>
      <c r="L25" s="54">
        <v>-24.718722924829649</v>
      </c>
      <c r="M25" s="54">
        <v>-9.7698217207516791</v>
      </c>
      <c r="N25" s="54">
        <v>21.214090352814594</v>
      </c>
      <c r="O25" s="54">
        <v>40.904214230303182</v>
      </c>
      <c r="P25" s="54">
        <v>36.332403638985966</v>
      </c>
      <c r="Q25" s="54">
        <v>-3.7604641956048965</v>
      </c>
      <c r="R25" s="55">
        <v>-18.235011054860649</v>
      </c>
      <c r="S25" s="55">
        <v>576.88769686569867</v>
      </c>
    </row>
    <row r="26" spans="1:19" x14ac:dyDescent="0.35">
      <c r="A26" s="45">
        <f t="shared" si="1"/>
        <v>44101</v>
      </c>
      <c r="B26" s="53">
        <v>104.02801472309693</v>
      </c>
      <c r="C26" s="54">
        <v>75.857506522890276</v>
      </c>
      <c r="D26" s="54">
        <v>-96.616719195548967</v>
      </c>
      <c r="E26" s="54">
        <v>-47.806083312770397</v>
      </c>
      <c r="F26" s="54">
        <v>0.47459702587207175</v>
      </c>
      <c r="G26" s="54">
        <v>-87.656430821061576</v>
      </c>
      <c r="H26" s="54">
        <v>29.652311715781366</v>
      </c>
      <c r="I26" s="54">
        <v>19.044875040961301</v>
      </c>
      <c r="J26" s="54">
        <v>59.899810308508222</v>
      </c>
      <c r="K26" s="53">
        <v>-0.59303460173305211</v>
      </c>
      <c r="L26" s="54">
        <v>59.863871361104543</v>
      </c>
      <c r="M26" s="54">
        <v>1.6011981442844672</v>
      </c>
      <c r="N26" s="54">
        <v>-64.233249231213961</v>
      </c>
      <c r="O26" s="54">
        <v>-70.045095919133644</v>
      </c>
      <c r="P26" s="54">
        <v>35.676346362399244</v>
      </c>
      <c r="Q26" s="54">
        <v>-16.301077248282013</v>
      </c>
      <c r="R26" s="55">
        <v>-48.668573457368723</v>
      </c>
      <c r="S26" s="55">
        <v>288.95711533711074</v>
      </c>
    </row>
    <row r="27" spans="1:19" x14ac:dyDescent="0.35">
      <c r="A27" s="45">
        <f t="shared" si="1"/>
        <v>44108</v>
      </c>
      <c r="B27" s="53">
        <v>181.51699774705071</v>
      </c>
      <c r="C27" s="54">
        <v>70.745967630667792</v>
      </c>
      <c r="D27" s="54">
        <v>60.526527637735171</v>
      </c>
      <c r="E27" s="54">
        <v>149.44035094739047</v>
      </c>
      <c r="F27" s="54">
        <v>128.38088962069946</v>
      </c>
      <c r="G27" s="54">
        <v>18.299360820088395</v>
      </c>
      <c r="H27" s="54">
        <v>57.384865914462239</v>
      </c>
      <c r="I27" s="54">
        <v>19.941932593784827</v>
      </c>
      <c r="J27" s="54">
        <v>66.764540103229592</v>
      </c>
      <c r="K27" s="53">
        <v>57.365935928324632</v>
      </c>
      <c r="L27" s="54">
        <v>47.426142355271395</v>
      </c>
      <c r="M27" s="54">
        <v>-22.234532313026477</v>
      </c>
      <c r="N27" s="54">
        <v>3.9807632917871842</v>
      </c>
      <c r="O27" s="54">
        <v>38.009779956412501</v>
      </c>
      <c r="P27" s="54">
        <v>38.653544670955569</v>
      </c>
      <c r="Q27" s="54">
        <v>27.673056231240338</v>
      </c>
      <c r="R27" s="55">
        <v>18.138289322623962</v>
      </c>
      <c r="S27" s="55">
        <v>753.00143301510798</v>
      </c>
    </row>
    <row r="28" spans="1:19" x14ac:dyDescent="0.35">
      <c r="A28" s="45">
        <f t="shared" si="1"/>
        <v>44115</v>
      </c>
      <c r="B28" s="53">
        <v>233.63580896086637</v>
      </c>
      <c r="C28" s="54">
        <v>122.84113966047158</v>
      </c>
      <c r="D28" s="54">
        <v>128.48942400991041</v>
      </c>
      <c r="E28" s="54">
        <v>254.3113230447766</v>
      </c>
      <c r="F28" s="54">
        <v>116.81719820802903</v>
      </c>
      <c r="G28" s="54">
        <v>103.14317318915334</v>
      </c>
      <c r="H28" s="54">
        <v>48.384904425995046</v>
      </c>
      <c r="I28" s="54">
        <v>91.505188022005996</v>
      </c>
      <c r="J28" s="54">
        <v>64.889941554313282</v>
      </c>
      <c r="K28" s="53">
        <v>24.732030842273758</v>
      </c>
      <c r="L28" s="54">
        <v>46.781106954419101</v>
      </c>
      <c r="M28" s="54">
        <v>-33.288789812538823</v>
      </c>
      <c r="N28" s="54">
        <v>42.558759063117634</v>
      </c>
      <c r="O28" s="54">
        <v>30.972241042328335</v>
      </c>
      <c r="P28" s="54">
        <v>48.493348559606218</v>
      </c>
      <c r="Q28" s="54">
        <v>35.82041546733123</v>
      </c>
      <c r="R28" s="55">
        <v>61.98928569792821</v>
      </c>
      <c r="S28" s="55">
        <v>1164.0181010755223</v>
      </c>
    </row>
    <row r="29" spans="1:19" x14ac:dyDescent="0.35">
      <c r="A29" s="45">
        <f t="shared" si="1"/>
        <v>44122</v>
      </c>
      <c r="B29" s="53">
        <v>238.87615460891152</v>
      </c>
      <c r="C29" s="54">
        <v>116.20916633219969</v>
      </c>
      <c r="D29" s="54">
        <v>108.58265161035251</v>
      </c>
      <c r="E29" s="54">
        <v>116.90283513147006</v>
      </c>
      <c r="F29" s="54">
        <v>176.64882297812301</v>
      </c>
      <c r="G29" s="54">
        <v>104.28452487789843</v>
      </c>
      <c r="H29" s="54">
        <v>65.492221106741283</v>
      </c>
      <c r="I29" s="54">
        <v>156.56521862570548</v>
      </c>
      <c r="J29" s="54">
        <v>8.8753430903714161</v>
      </c>
      <c r="K29" s="53">
        <v>29.056732803018619</v>
      </c>
      <c r="L29" s="54">
        <v>12.247255087446263</v>
      </c>
      <c r="M29" s="54">
        <v>25.066610918716833</v>
      </c>
      <c r="N29" s="54">
        <v>-6.0256899301354565</v>
      </c>
      <c r="O29" s="54">
        <v>46.954715698812777</v>
      </c>
      <c r="P29" s="54">
        <v>45.580165516432942</v>
      </c>
      <c r="Q29" s="54">
        <v>62.202531250716049</v>
      </c>
      <c r="R29" s="55">
        <v>12.037391091641837</v>
      </c>
      <c r="S29" s="55">
        <v>1092.4369383617832</v>
      </c>
    </row>
    <row r="30" spans="1:19" x14ac:dyDescent="0.35">
      <c r="A30" s="45">
        <f t="shared" si="1"/>
        <v>44129</v>
      </c>
      <c r="B30" s="53">
        <v>307.37558768779877</v>
      </c>
      <c r="C30" s="54">
        <v>106.31529591604215</v>
      </c>
      <c r="D30" s="54">
        <v>49.765375681540718</v>
      </c>
      <c r="E30" s="54">
        <v>103.99317998659285</v>
      </c>
      <c r="F30" s="54">
        <v>83.90635826953303</v>
      </c>
      <c r="G30" s="54">
        <v>102.22574848289889</v>
      </c>
      <c r="H30" s="54">
        <v>43.65966143020205</v>
      </c>
      <c r="I30" s="54">
        <v>36.35137446916201</v>
      </c>
      <c r="J30" s="54">
        <v>-38.510713488466877</v>
      </c>
      <c r="K30" s="53">
        <v>10.909867435626865</v>
      </c>
      <c r="L30" s="54">
        <v>-16.168133039820702</v>
      </c>
      <c r="M30" s="54">
        <v>18.46415070768461</v>
      </c>
      <c r="N30" s="54">
        <v>-3.843991370255992</v>
      </c>
      <c r="O30" s="54">
        <v>11.590987441245829</v>
      </c>
      <c r="P30" s="54">
        <v>53.907951791740487</v>
      </c>
      <c r="Q30" s="54">
        <v>171.93051065424558</v>
      </c>
      <c r="R30" s="55">
        <v>28.688693214053728</v>
      </c>
      <c r="S30" s="55">
        <v>833.59258192376001</v>
      </c>
    </row>
    <row r="31" spans="1:19" x14ac:dyDescent="0.35">
      <c r="A31" s="45">
        <f t="shared" si="1"/>
        <v>44136</v>
      </c>
      <c r="B31" s="53">
        <v>428.85701208137448</v>
      </c>
      <c r="C31" s="54">
        <v>84.520374442892319</v>
      </c>
      <c r="D31" s="54">
        <v>33.134797925551538</v>
      </c>
      <c r="E31" s="54">
        <v>214.6169901598978</v>
      </c>
      <c r="F31" s="54">
        <v>96.234490349407679</v>
      </c>
      <c r="G31" s="54">
        <v>60.474665355709362</v>
      </c>
      <c r="H31" s="54">
        <v>50.417383302297822</v>
      </c>
      <c r="I31" s="54">
        <v>20.673528115574527</v>
      </c>
      <c r="J31" s="54">
        <v>47.25370952427761</v>
      </c>
      <c r="K31" s="53">
        <v>44.637977388459433</v>
      </c>
      <c r="L31" s="54">
        <v>9.5865015717738515</v>
      </c>
      <c r="M31" s="54">
        <v>-22.948263394502419</v>
      </c>
      <c r="N31" s="54">
        <v>-58.978065523356634</v>
      </c>
      <c r="O31" s="54">
        <v>48.528986329637576</v>
      </c>
      <c r="P31" s="54">
        <v>48.918288091396121</v>
      </c>
      <c r="Q31" s="54">
        <v>243.38431716485368</v>
      </c>
      <c r="R31" s="55">
        <v>5.5801301613024634</v>
      </c>
      <c r="S31" s="55">
        <v>1036.1829512569857</v>
      </c>
    </row>
    <row r="32" spans="1:19" x14ac:dyDescent="0.35">
      <c r="A32" s="45">
        <f t="shared" si="1"/>
        <v>44143</v>
      </c>
      <c r="B32" s="53">
        <v>701.17014051612045</v>
      </c>
      <c r="C32" s="54">
        <v>70.481207024037644</v>
      </c>
      <c r="D32" s="54">
        <v>153.6021624008556</v>
      </c>
      <c r="E32" s="54">
        <v>156.65624360928518</v>
      </c>
      <c r="F32" s="54">
        <v>309.3369683469565</v>
      </c>
      <c r="G32" s="54">
        <v>85.41204255567925</v>
      </c>
      <c r="H32" s="54">
        <v>33.55379392067772</v>
      </c>
      <c r="I32" s="54">
        <v>7.7041324792681962</v>
      </c>
      <c r="J32" s="54">
        <v>138.94651004949492</v>
      </c>
      <c r="K32" s="53">
        <v>45.340008427759713</v>
      </c>
      <c r="L32" s="54">
        <v>132.37592677773944</v>
      </c>
      <c r="M32" s="54">
        <v>35.934446210603141</v>
      </c>
      <c r="N32" s="54">
        <v>7.8314801873204942E-2</v>
      </c>
      <c r="O32" s="54">
        <v>48.446845508984552</v>
      </c>
      <c r="P32" s="54">
        <v>22.002505313087767</v>
      </c>
      <c r="Q32" s="54">
        <v>320.56320064285603</v>
      </c>
      <c r="R32" s="55">
        <v>23.65651361305396</v>
      </c>
      <c r="S32" s="55">
        <v>1656.8632009023786</v>
      </c>
    </row>
    <row r="33" spans="1:19" x14ac:dyDescent="0.35">
      <c r="A33" s="45">
        <f t="shared" si="1"/>
        <v>44150</v>
      </c>
      <c r="B33" s="53">
        <v>845.15134637962387</v>
      </c>
      <c r="C33" s="54">
        <v>80.752092072243954</v>
      </c>
      <c r="D33" s="54">
        <v>108.92340789852983</v>
      </c>
      <c r="E33" s="54">
        <v>92.46070252833033</v>
      </c>
      <c r="F33" s="54">
        <v>198.93470208650069</v>
      </c>
      <c r="G33" s="54">
        <v>65.025784428514953</v>
      </c>
      <c r="H33" s="54">
        <v>51.413930645091625</v>
      </c>
      <c r="I33" s="54">
        <v>55.740542686169533</v>
      </c>
      <c r="J33" s="54">
        <v>121.34851658659841</v>
      </c>
      <c r="K33" s="53">
        <v>69.200101889870666</v>
      </c>
      <c r="L33" s="54">
        <v>65.778296339848225</v>
      </c>
      <c r="M33" s="54">
        <v>-2.7388018061549815</v>
      </c>
      <c r="N33" s="54">
        <v>-9.9014708325585161</v>
      </c>
      <c r="O33" s="54">
        <v>67.64462615760408</v>
      </c>
      <c r="P33" s="54">
        <v>31.576238393231634</v>
      </c>
      <c r="Q33" s="54">
        <v>453.64658137134097</v>
      </c>
      <c r="R33" s="55">
        <v>16.771451101777245</v>
      </c>
      <c r="S33" s="55">
        <v>1619.7510253116088</v>
      </c>
    </row>
    <row r="34" spans="1:19" x14ac:dyDescent="0.35">
      <c r="A34" s="45">
        <f t="shared" si="1"/>
        <v>44157</v>
      </c>
      <c r="B34" s="53">
        <v>1134.7335715285687</v>
      </c>
      <c r="C34" s="54">
        <v>-38.027639007977939</v>
      </c>
      <c r="D34" s="54">
        <v>-85.927933766833576</v>
      </c>
      <c r="E34" s="54">
        <v>135.45915981552275</v>
      </c>
      <c r="F34" s="54">
        <v>68.179898832072695</v>
      </c>
      <c r="G34" s="54">
        <v>-69.471953403829957</v>
      </c>
      <c r="H34" s="54">
        <v>-20.918972744961536</v>
      </c>
      <c r="I34" s="54">
        <v>-18.217039848426566</v>
      </c>
      <c r="J34" s="54">
        <v>41.239493684092622</v>
      </c>
      <c r="K34" s="53">
        <v>145.02461566823547</v>
      </c>
      <c r="L34" s="54">
        <v>45.406468341884988</v>
      </c>
      <c r="M34" s="54">
        <v>-41.128291919313142</v>
      </c>
      <c r="N34" s="54">
        <v>-34.697099583438273</v>
      </c>
      <c r="O34" s="54">
        <v>27.039835786775427</v>
      </c>
      <c r="P34" s="54">
        <v>6.6184687305116938</v>
      </c>
      <c r="Q34" s="54">
        <v>386.4687806082062</v>
      </c>
      <c r="R34" s="55">
        <v>-11.94592635213462</v>
      </c>
      <c r="S34" s="55">
        <v>1379.6121238602609</v>
      </c>
    </row>
    <row r="35" spans="1:19" x14ac:dyDescent="0.35">
      <c r="A35" s="45">
        <f t="shared" si="1"/>
        <v>44164</v>
      </c>
      <c r="B35" s="53">
        <v>1545.634320076967</v>
      </c>
      <c r="C35" s="54">
        <v>-11.750362299438848</v>
      </c>
      <c r="D35" s="54">
        <v>-0.88577940734171534</v>
      </c>
      <c r="E35" s="54">
        <v>226.13412581940224</v>
      </c>
      <c r="F35" s="54">
        <v>88.617080017180569</v>
      </c>
      <c r="G35" s="54">
        <v>29.395361462377878</v>
      </c>
      <c r="H35" s="54">
        <v>18.327847387182771</v>
      </c>
      <c r="I35" s="54">
        <v>-17.057018625656951</v>
      </c>
      <c r="J35" s="54">
        <v>267.06901205028726</v>
      </c>
      <c r="K35" s="53">
        <v>189.82402180159039</v>
      </c>
      <c r="L35" s="54">
        <v>135.59641153510205</v>
      </c>
      <c r="M35" s="54">
        <v>-9.6968219787237331</v>
      </c>
      <c r="N35" s="54">
        <v>32.969286858571536</v>
      </c>
      <c r="O35" s="54">
        <v>-11.514975907684232</v>
      </c>
      <c r="P35" s="54">
        <v>12.170202686068905</v>
      </c>
      <c r="Q35" s="54">
        <v>326.98172471287569</v>
      </c>
      <c r="R35" s="55">
        <v>-71.096041292333894</v>
      </c>
      <c r="S35" s="55">
        <v>2175.177746813386</v>
      </c>
    </row>
    <row r="36" spans="1:19" x14ac:dyDescent="0.35">
      <c r="A36" s="45">
        <f t="shared" si="1"/>
        <v>44171</v>
      </c>
      <c r="B36" s="53">
        <v>1907.4772724977158</v>
      </c>
      <c r="C36" s="54">
        <v>6.1280639304574152</v>
      </c>
      <c r="D36" s="54">
        <v>157.23833227973</v>
      </c>
      <c r="E36" s="54">
        <v>631.65576734243314</v>
      </c>
      <c r="F36" s="54">
        <v>202.12990544770798</v>
      </c>
      <c r="G36" s="54">
        <v>142.15441675059947</v>
      </c>
      <c r="H36" s="54">
        <v>48.798805457051003</v>
      </c>
      <c r="I36" s="54">
        <v>24.160263061439196</v>
      </c>
      <c r="J36" s="54">
        <v>420.63383439282507</v>
      </c>
      <c r="K36" s="53">
        <v>243.71701362155881</v>
      </c>
      <c r="L36" s="54">
        <v>247.47015174575739</v>
      </c>
      <c r="M36" s="54">
        <v>-12.350329227347061</v>
      </c>
      <c r="N36" s="54">
        <v>198.40369230360841</v>
      </c>
      <c r="O36" s="54">
        <v>26.684073241044075</v>
      </c>
      <c r="P36" s="54">
        <v>-9.4237253142316177</v>
      </c>
      <c r="Q36" s="54">
        <v>232.04752965407991</v>
      </c>
      <c r="R36" s="55">
        <v>49.465764992001084</v>
      </c>
      <c r="S36" s="55">
        <v>3540.3766611599694</v>
      </c>
    </row>
    <row r="37" spans="1:19" x14ac:dyDescent="0.35">
      <c r="A37" s="45">
        <f t="shared" si="1"/>
        <v>44178</v>
      </c>
      <c r="B37" s="53">
        <v>2193.86299316957</v>
      </c>
      <c r="C37" s="54">
        <v>29.784091092416588</v>
      </c>
      <c r="D37" s="54">
        <v>118.67551839255475</v>
      </c>
      <c r="E37" s="54">
        <v>1119.1522717199962</v>
      </c>
      <c r="F37" s="54">
        <v>159.10434239441201</v>
      </c>
      <c r="G37" s="54">
        <v>107.05171896529112</v>
      </c>
      <c r="H37" s="54">
        <v>64.231157334266754</v>
      </c>
      <c r="I37" s="54">
        <v>-9.4331351715394476</v>
      </c>
      <c r="J37" s="54">
        <v>851.374642957015</v>
      </c>
      <c r="K37" s="53">
        <v>239.64054208019098</v>
      </c>
      <c r="L37" s="54">
        <v>480.51735033822479</v>
      </c>
      <c r="M37" s="54">
        <v>-22.969993919306205</v>
      </c>
      <c r="N37" s="54">
        <v>419.77187769215317</v>
      </c>
      <c r="O37" s="54">
        <v>39.901802186595546</v>
      </c>
      <c r="P37" s="54">
        <v>-0.16036479588981933</v>
      </c>
      <c r="Q37" s="54">
        <v>212.14119888207671</v>
      </c>
      <c r="R37" s="55">
        <v>34.563731638817728</v>
      </c>
      <c r="S37" s="55">
        <v>4643.2367360255157</v>
      </c>
    </row>
    <row r="38" spans="1:19" x14ac:dyDescent="0.35">
      <c r="A38" s="45">
        <f t="shared" si="1"/>
        <v>44185</v>
      </c>
      <c r="B38" s="53">
        <v>2407.0221938600162</v>
      </c>
      <c r="C38" s="54">
        <v>118.92024606902919</v>
      </c>
      <c r="D38" s="54">
        <v>637.27877608178642</v>
      </c>
      <c r="E38" s="54">
        <v>2247.4979953168795</v>
      </c>
      <c r="F38" s="54">
        <v>348.13310076496941</v>
      </c>
      <c r="G38" s="54">
        <v>288.82315268350044</v>
      </c>
      <c r="H38" s="54">
        <v>71.105150727401281</v>
      </c>
      <c r="I38" s="54">
        <v>127.02125360270622</v>
      </c>
      <c r="J38" s="54">
        <v>1186.6099614184309</v>
      </c>
      <c r="K38" s="53">
        <v>279.18990324430752</v>
      </c>
      <c r="L38" s="54">
        <v>755.01806124038819</v>
      </c>
      <c r="M38" s="54">
        <v>191.12665052924234</v>
      </c>
      <c r="N38" s="54">
        <v>967.52949393814106</v>
      </c>
      <c r="O38" s="54">
        <v>240.29351869836592</v>
      </c>
      <c r="P38" s="54">
        <v>19.627919028231332</v>
      </c>
      <c r="Q38" s="54">
        <v>128.78759877905759</v>
      </c>
      <c r="R38" s="55">
        <v>175.28774789473459</v>
      </c>
      <c r="S38" s="55">
        <v>7432.4118305247084</v>
      </c>
    </row>
    <row r="39" spans="1:19" x14ac:dyDescent="0.35">
      <c r="A39" s="45">
        <f t="shared" si="1"/>
        <v>44192</v>
      </c>
      <c r="B39" s="53">
        <v>2274.8736142228181</v>
      </c>
      <c r="C39" s="54">
        <v>189.02504102849321</v>
      </c>
      <c r="D39" s="54">
        <v>1305.8333374610727</v>
      </c>
      <c r="E39" s="54">
        <v>3372.0987913478839</v>
      </c>
      <c r="F39" s="54">
        <v>927.91122922933164</v>
      </c>
      <c r="G39" s="54">
        <v>597.89301790731247</v>
      </c>
      <c r="H39" s="54">
        <v>119.4717938865943</v>
      </c>
      <c r="I39" s="54">
        <v>336.2633752678048</v>
      </c>
      <c r="J39" s="54">
        <v>1501.9963974978348</v>
      </c>
      <c r="K39" s="53">
        <v>223.68655911122497</v>
      </c>
      <c r="L39" s="54">
        <v>992.82908585344921</v>
      </c>
      <c r="M39" s="54">
        <v>390.96878132618167</v>
      </c>
      <c r="N39" s="54">
        <v>1244.4693126324773</v>
      </c>
      <c r="O39" s="54">
        <v>435.30780665509945</v>
      </c>
      <c r="P39" s="54">
        <v>68.882090911127108</v>
      </c>
      <c r="Q39" s="54">
        <v>99.218125462794575</v>
      </c>
      <c r="R39" s="55">
        <v>445.63435531190032</v>
      </c>
      <c r="S39" s="55">
        <v>10625.366597849144</v>
      </c>
    </row>
    <row r="40" spans="1:19" x14ac:dyDescent="0.35">
      <c r="A40" s="45">
        <f t="shared" si="1"/>
        <v>44199</v>
      </c>
      <c r="B40" s="53">
        <v>2320.7713669614377</v>
      </c>
      <c r="C40" s="54">
        <v>355.86590774467265</v>
      </c>
      <c r="D40" s="54">
        <v>1922.8948616288351</v>
      </c>
      <c r="E40" s="54">
        <v>4778.6970010269652</v>
      </c>
      <c r="F40" s="54">
        <v>1737.7580183128127</v>
      </c>
      <c r="G40" s="54">
        <v>935.86034928480888</v>
      </c>
      <c r="H40" s="54">
        <v>49.138768983866669</v>
      </c>
      <c r="I40" s="54">
        <v>462.03462263672634</v>
      </c>
      <c r="J40" s="54">
        <v>1506.1537559555018</v>
      </c>
      <c r="K40" s="53">
        <v>201.26118515426521</v>
      </c>
      <c r="L40" s="54">
        <v>959.8109809120208</v>
      </c>
      <c r="M40" s="54">
        <v>586.98114293212859</v>
      </c>
      <c r="N40" s="54">
        <v>1381.7007951592204</v>
      </c>
      <c r="O40" s="54">
        <v>615.64904768352244</v>
      </c>
      <c r="P40" s="54">
        <v>73.293304659068781</v>
      </c>
      <c r="Q40" s="54">
        <v>94.330944177186126</v>
      </c>
      <c r="R40" s="55">
        <v>637.57511814136342</v>
      </c>
      <c r="S40" s="55">
        <v>14069.17465253565</v>
      </c>
    </row>
    <row r="41" spans="1:19" x14ac:dyDescent="0.35">
      <c r="A41" s="45">
        <f t="shared" si="1"/>
        <v>44206</v>
      </c>
      <c r="B41" s="53">
        <v>2155.8654658980599</v>
      </c>
      <c r="C41" s="54">
        <v>445.36640546461132</v>
      </c>
      <c r="D41" s="54">
        <v>2181.7462467043947</v>
      </c>
      <c r="E41" s="54">
        <v>5071.7305178206188</v>
      </c>
      <c r="F41" s="54">
        <v>2641.1110837914712</v>
      </c>
      <c r="G41" s="54">
        <v>1495.2445691288526</v>
      </c>
      <c r="H41" s="54">
        <v>138.1234099366344</v>
      </c>
      <c r="I41" s="54">
        <v>654.90797322378751</v>
      </c>
      <c r="J41" s="54">
        <v>1340.2091667934219</v>
      </c>
      <c r="K41" s="53">
        <v>132.85386818046237</v>
      </c>
      <c r="L41" s="54">
        <v>903.76339050201329</v>
      </c>
      <c r="M41" s="54">
        <v>578.42931500952557</v>
      </c>
      <c r="N41" s="54">
        <v>1066.0430040237889</v>
      </c>
      <c r="O41" s="54">
        <v>669.67271054736875</v>
      </c>
      <c r="P41" s="54">
        <v>93.136422054242558</v>
      </c>
      <c r="Q41" s="54">
        <v>72.275303292956494</v>
      </c>
      <c r="R41" s="55">
        <v>605.40511451047439</v>
      </c>
      <c r="S41" s="55">
        <v>16124.304838761833</v>
      </c>
    </row>
    <row r="42" spans="1:19" x14ac:dyDescent="0.35">
      <c r="A42" s="45">
        <f t="shared" si="1"/>
        <v>44213</v>
      </c>
      <c r="B42" s="53">
        <v>1532.3749541777486</v>
      </c>
      <c r="C42" s="54">
        <v>488.02221413247139</v>
      </c>
      <c r="D42" s="54">
        <v>1833.4986142634098</v>
      </c>
      <c r="E42" s="54">
        <v>4024.0959521004174</v>
      </c>
      <c r="F42" s="54">
        <v>2064.0533407117537</v>
      </c>
      <c r="G42" s="54">
        <v>1324.4497124617283</v>
      </c>
      <c r="H42" s="54">
        <v>160.45590277647841</v>
      </c>
      <c r="I42" s="54">
        <v>714.32087851528991</v>
      </c>
      <c r="J42" s="54">
        <v>980.43992779796588</v>
      </c>
      <c r="K42" s="53">
        <v>111.68025532141901</v>
      </c>
      <c r="L42" s="54">
        <v>668.22278415778317</v>
      </c>
      <c r="M42" s="54">
        <v>497.75651981896499</v>
      </c>
      <c r="N42" s="54">
        <v>722.99985905935898</v>
      </c>
      <c r="O42" s="54">
        <v>554.50310778548885</v>
      </c>
      <c r="P42" s="54">
        <v>102.55572970689124</v>
      </c>
      <c r="Q42" s="54">
        <v>69.634432260798775</v>
      </c>
      <c r="R42" s="55">
        <v>546.45097561255159</v>
      </c>
      <c r="S42" s="55">
        <v>13121.711496937256</v>
      </c>
    </row>
    <row r="43" spans="1:19" x14ac:dyDescent="0.35">
      <c r="A43" s="45">
        <f t="shared" si="1"/>
        <v>44220</v>
      </c>
      <c r="B43" s="53">
        <v>839.71234565773057</v>
      </c>
      <c r="C43" s="54">
        <v>293.74943049158293</v>
      </c>
      <c r="D43" s="54">
        <v>1064.8986496114726</v>
      </c>
      <c r="E43" s="54">
        <v>1974.0738434020809</v>
      </c>
      <c r="F43" s="54">
        <v>1240.3732313764106</v>
      </c>
      <c r="G43" s="54">
        <v>857.1934914435052</v>
      </c>
      <c r="H43" s="54">
        <v>113.17080193110539</v>
      </c>
      <c r="I43" s="54">
        <v>452.41325910961439</v>
      </c>
      <c r="J43" s="54">
        <v>600.61068577819492</v>
      </c>
      <c r="K43" s="53">
        <v>41.970089165121806</v>
      </c>
      <c r="L43" s="54">
        <v>410.00551028238101</v>
      </c>
      <c r="M43" s="54">
        <v>328.03248755140459</v>
      </c>
      <c r="N43" s="54">
        <v>369.82484713672716</v>
      </c>
      <c r="O43" s="54">
        <v>350.75511172433352</v>
      </c>
      <c r="P43" s="54">
        <v>57.921768101163451</v>
      </c>
      <c r="Q43" s="54">
        <v>9.7043623023918428</v>
      </c>
      <c r="R43" s="55">
        <v>280.99772860437258</v>
      </c>
      <c r="S43" s="55">
        <v>7436.1957388016981</v>
      </c>
    </row>
    <row r="44" spans="1:19" x14ac:dyDescent="0.35">
      <c r="A44" s="45">
        <f t="shared" si="1"/>
        <v>44227</v>
      </c>
      <c r="B44" s="53">
        <v>480.33318914322672</v>
      </c>
      <c r="C44" s="54">
        <v>268.04884828363845</v>
      </c>
      <c r="D44" s="54">
        <v>807.34693868065938</v>
      </c>
      <c r="E44" s="54">
        <v>1321.1805649313862</v>
      </c>
      <c r="F44" s="54">
        <v>711.57310657355072</v>
      </c>
      <c r="G44" s="54">
        <v>540.0305266987292</v>
      </c>
      <c r="H44" s="54">
        <v>97.614439747408426</v>
      </c>
      <c r="I44" s="54">
        <v>259.13169977072471</v>
      </c>
      <c r="J44" s="54">
        <v>419.77451147355725</v>
      </c>
      <c r="K44" s="53">
        <v>27.337750362248954</v>
      </c>
      <c r="L44" s="54">
        <v>338.27328277126776</v>
      </c>
      <c r="M44" s="54">
        <v>243.6676871801107</v>
      </c>
      <c r="N44" s="54">
        <v>216.703691088786</v>
      </c>
      <c r="O44" s="54">
        <v>223.07164883977515</v>
      </c>
      <c r="P44" s="54">
        <v>48.679155724094358</v>
      </c>
      <c r="Q44" s="54">
        <v>19.190277934913382</v>
      </c>
      <c r="R44" s="55">
        <v>188.12221963753399</v>
      </c>
      <c r="S44" s="55">
        <v>4905.0338253028713</v>
      </c>
    </row>
    <row r="45" spans="1:19" x14ac:dyDescent="0.35">
      <c r="A45" s="45">
        <f t="shared" si="1"/>
        <v>44234</v>
      </c>
      <c r="B45" s="53">
        <v>398.67661048386231</v>
      </c>
      <c r="C45" s="54">
        <v>190.88042698302405</v>
      </c>
      <c r="D45" s="54">
        <v>421.61410252473547</v>
      </c>
      <c r="E45" s="54">
        <v>752.91560990965763</v>
      </c>
      <c r="F45" s="54">
        <v>368.84453316499423</v>
      </c>
      <c r="G45" s="54">
        <v>355.05411006951226</v>
      </c>
      <c r="H45" s="54">
        <v>82.614351202215119</v>
      </c>
      <c r="I45" s="54">
        <v>193.30828948140879</v>
      </c>
      <c r="J45" s="54">
        <v>253.29980307048595</v>
      </c>
      <c r="K45" s="53">
        <v>40.723910357353162</v>
      </c>
      <c r="L45" s="54">
        <v>203.79257209141701</v>
      </c>
      <c r="M45" s="54">
        <v>137.03493627981038</v>
      </c>
      <c r="N45" s="54">
        <v>161.58891879241281</v>
      </c>
      <c r="O45" s="54">
        <v>157.17488061018327</v>
      </c>
      <c r="P45" s="54">
        <v>58.628510976392477</v>
      </c>
      <c r="Q45" s="54">
        <v>31.495126549683135</v>
      </c>
      <c r="R45" s="55">
        <v>127.41440831351071</v>
      </c>
      <c r="S45" s="55">
        <v>3017.2078368898983</v>
      </c>
    </row>
    <row r="46" spans="1:19" x14ac:dyDescent="0.35">
      <c r="A46" s="45">
        <f t="shared" si="1"/>
        <v>44241</v>
      </c>
      <c r="B46" s="53">
        <v>206.89143244273123</v>
      </c>
      <c r="C46" s="54">
        <v>87.642805383382552</v>
      </c>
      <c r="D46" s="54">
        <v>509.71114497972326</v>
      </c>
      <c r="E46" s="54">
        <v>565.56656320311004</v>
      </c>
      <c r="F46" s="54">
        <v>397.95443883594214</v>
      </c>
      <c r="G46" s="54">
        <v>341.86947898232575</v>
      </c>
      <c r="H46" s="54">
        <v>126.5012644375451</v>
      </c>
      <c r="I46" s="54">
        <v>218.83825047640221</v>
      </c>
      <c r="J46" s="54">
        <v>173.5889517875645</v>
      </c>
      <c r="K46" s="53">
        <v>22.437060271880867</v>
      </c>
      <c r="L46" s="54">
        <v>117.52375186258899</v>
      </c>
      <c r="M46" s="54">
        <v>108.68367684983741</v>
      </c>
      <c r="N46" s="54">
        <v>57.466332002385116</v>
      </c>
      <c r="O46" s="54">
        <v>169.59035914499333</v>
      </c>
      <c r="P46" s="54">
        <v>27.918898088603754</v>
      </c>
      <c r="Q46" s="54">
        <v>28.977946367647377</v>
      </c>
      <c r="R46" s="55">
        <v>119.09321370004159</v>
      </c>
      <c r="S46" s="55">
        <v>2628.564330528754</v>
      </c>
    </row>
    <row r="47" spans="1:19" x14ac:dyDescent="0.35">
      <c r="A47" s="45">
        <f t="shared" si="1"/>
        <v>44248</v>
      </c>
      <c r="B47" s="53">
        <v>235.71494797859805</v>
      </c>
      <c r="C47" s="54">
        <v>152.87067949133092</v>
      </c>
      <c r="D47" s="54">
        <v>356.04269989724025</v>
      </c>
      <c r="E47" s="54">
        <v>338.10159280388802</v>
      </c>
      <c r="F47" s="54">
        <v>290.64649007006062</v>
      </c>
      <c r="G47" s="54">
        <v>273.89075767293616</v>
      </c>
      <c r="H47" s="54">
        <v>82.611739695419431</v>
      </c>
      <c r="I47" s="54">
        <v>110.20574486863347</v>
      </c>
      <c r="J47" s="54">
        <v>124.31200315639398</v>
      </c>
      <c r="K47" s="53">
        <v>39.361441742105171</v>
      </c>
      <c r="L47" s="54">
        <v>112.71243846776872</v>
      </c>
      <c r="M47" s="54">
        <v>74.36236650085317</v>
      </c>
      <c r="N47" s="54">
        <v>5.4912000858089982</v>
      </c>
      <c r="O47" s="54">
        <v>92.843462090472144</v>
      </c>
      <c r="P47" s="54">
        <v>90.468943448103076</v>
      </c>
      <c r="Q47" s="54">
        <v>16.404484282157284</v>
      </c>
      <c r="R47" s="55">
        <v>81.885430168981372</v>
      </c>
      <c r="S47" s="55">
        <v>1964.3966556344767</v>
      </c>
    </row>
    <row r="48" spans="1:19" x14ac:dyDescent="0.35">
      <c r="A48" s="45">
        <f t="shared" si="1"/>
        <v>44255</v>
      </c>
      <c r="B48" s="53">
        <v>197.26049308638858</v>
      </c>
      <c r="C48" s="54">
        <v>125.78926132054164</v>
      </c>
      <c r="D48" s="54">
        <v>295.26348317592669</v>
      </c>
      <c r="E48" s="54">
        <v>375.41364636699223</v>
      </c>
      <c r="F48" s="54">
        <v>331.13950227540033</v>
      </c>
      <c r="G48" s="54">
        <v>132.10284755784653</v>
      </c>
      <c r="H48" s="54">
        <v>56.446465265820052</v>
      </c>
      <c r="I48" s="54">
        <v>83.292726105731504</v>
      </c>
      <c r="J48" s="54">
        <v>133.21279917975755</v>
      </c>
      <c r="K48" s="53">
        <v>-0.20099960591477384</v>
      </c>
      <c r="L48" s="54">
        <v>76.340033760428355</v>
      </c>
      <c r="M48" s="54">
        <v>68.898855957335229</v>
      </c>
      <c r="N48" s="54">
        <v>49.825292350652717</v>
      </c>
      <c r="O48" s="54">
        <v>104.66872845413661</v>
      </c>
      <c r="P48" s="54">
        <v>48.607850134463433</v>
      </c>
      <c r="Q48" s="54">
        <v>46.459853802751866</v>
      </c>
      <c r="R48" s="55">
        <v>38.151512988789875</v>
      </c>
      <c r="S48" s="55">
        <v>1729.9212243343864</v>
      </c>
    </row>
    <row r="49" spans="1:19" x14ac:dyDescent="0.35">
      <c r="A49" s="45">
        <f t="shared" si="1"/>
        <v>44262</v>
      </c>
      <c r="B49" s="53">
        <v>158.93545578416115</v>
      </c>
      <c r="C49" s="54">
        <v>139.85316434780344</v>
      </c>
      <c r="D49" s="54">
        <v>264.48989139800528</v>
      </c>
      <c r="E49" s="54">
        <v>357.97262072565695</v>
      </c>
      <c r="F49" s="54">
        <v>276.52274350122332</v>
      </c>
      <c r="G49" s="54">
        <v>291.40194226570804</v>
      </c>
      <c r="H49" s="54">
        <v>77.049022824727075</v>
      </c>
      <c r="I49" s="54">
        <v>135.96168143519628</v>
      </c>
      <c r="J49" s="54">
        <v>101.0414240108073</v>
      </c>
      <c r="K49" s="53">
        <v>22.734097416755077</v>
      </c>
      <c r="L49" s="54">
        <v>85.78180168563506</v>
      </c>
      <c r="M49" s="54">
        <v>56.655062218983005</v>
      </c>
      <c r="N49" s="54">
        <v>41.614578242865605</v>
      </c>
      <c r="O49" s="54">
        <v>108.18650459218071</v>
      </c>
      <c r="P49" s="54">
        <v>71.198985827257104</v>
      </c>
      <c r="Q49" s="54">
        <v>6.8434298724540099</v>
      </c>
      <c r="R49" s="55">
        <v>49.762434627211974</v>
      </c>
      <c r="S49" s="55">
        <v>1803.2279462933075</v>
      </c>
    </row>
    <row r="50" spans="1:19" x14ac:dyDescent="0.35">
      <c r="A50" s="45">
        <f t="shared" si="1"/>
        <v>44269</v>
      </c>
      <c r="B50" s="53">
        <v>81.426763206062105</v>
      </c>
      <c r="C50" s="54">
        <v>162.84164390699249</v>
      </c>
      <c r="D50" s="54">
        <v>214.80751446837053</v>
      </c>
      <c r="E50" s="54">
        <v>252.92813170178852</v>
      </c>
      <c r="F50" s="54">
        <v>172.94106412331894</v>
      </c>
      <c r="G50" s="54">
        <v>139.95001808481732</v>
      </c>
      <c r="H50" s="54">
        <v>52.586457957504166</v>
      </c>
      <c r="I50" s="54">
        <v>73.18788048291799</v>
      </c>
      <c r="J50" s="54">
        <v>15.900514819562204</v>
      </c>
      <c r="K50" s="53">
        <v>11.094686967203117</v>
      </c>
      <c r="L50" s="54">
        <v>61.299774987733883</v>
      </c>
      <c r="M50" s="54">
        <v>37.255981722325203</v>
      </c>
      <c r="N50" s="54">
        <v>23.87235754986898</v>
      </c>
      <c r="O50" s="54">
        <v>69.48592075795716</v>
      </c>
      <c r="P50" s="54">
        <v>37.506256076187739</v>
      </c>
      <c r="Q50" s="54">
        <v>14.841666505513274</v>
      </c>
      <c r="R50" s="55">
        <v>43.555027680655712</v>
      </c>
      <c r="S50" s="55">
        <v>1166.5699887513128</v>
      </c>
    </row>
    <row r="51" spans="1:19" x14ac:dyDescent="0.35">
      <c r="A51" s="45">
        <f t="shared" si="1"/>
        <v>44276</v>
      </c>
      <c r="B51" s="53">
        <v>117.69089164324532</v>
      </c>
      <c r="C51" s="54">
        <v>120.49790747081624</v>
      </c>
      <c r="D51" s="54">
        <v>179.50393776948954</v>
      </c>
      <c r="E51" s="54">
        <v>268.51850651545442</v>
      </c>
      <c r="F51" s="54">
        <v>198.73693849913332</v>
      </c>
      <c r="G51" s="54">
        <v>213.07160935471404</v>
      </c>
      <c r="H51" s="54">
        <v>58.35459978501197</v>
      </c>
      <c r="I51" s="54">
        <v>99.579510728991181</v>
      </c>
      <c r="J51" s="54">
        <v>129.18853165608868</v>
      </c>
      <c r="K51" s="53">
        <v>19.438179352340015</v>
      </c>
      <c r="L51" s="54">
        <v>110.07836261898149</v>
      </c>
      <c r="M51" s="54">
        <v>10.103674830514422</v>
      </c>
      <c r="N51" s="54">
        <v>47.029948246834749</v>
      </c>
      <c r="O51" s="54">
        <v>62.073122973818045</v>
      </c>
      <c r="P51" s="54">
        <v>31.889981599089168</v>
      </c>
      <c r="Q51" s="54">
        <v>13.679384736317047</v>
      </c>
      <c r="R51" s="55">
        <v>29.24532049825973</v>
      </c>
      <c r="S51" s="55">
        <v>1385.1424334229541</v>
      </c>
    </row>
    <row r="52" spans="1:19" x14ac:dyDescent="0.35">
      <c r="A52" s="45">
        <f t="shared" si="1"/>
        <v>44283</v>
      </c>
      <c r="B52" s="53">
        <v>144.0478893920324</v>
      </c>
      <c r="C52" s="54">
        <v>132.54002315849482</v>
      </c>
      <c r="D52" s="54">
        <v>265.75136328979011</v>
      </c>
      <c r="E52" s="54">
        <v>241.54069836614917</v>
      </c>
      <c r="F52" s="54">
        <v>184.60724780940518</v>
      </c>
      <c r="G52" s="54">
        <v>140.38571977259414</v>
      </c>
      <c r="H52" s="54">
        <v>36.219595392438691</v>
      </c>
      <c r="I52" s="54">
        <v>60.887733618035668</v>
      </c>
      <c r="J52" s="54">
        <v>31.550857374762927</v>
      </c>
      <c r="K52" s="53">
        <v>-6.6178317182797883</v>
      </c>
      <c r="L52" s="54">
        <v>16.972032582254883</v>
      </c>
      <c r="M52" s="54">
        <v>21.637462671590924</v>
      </c>
      <c r="N52" s="54">
        <v>-17.164642998491615</v>
      </c>
      <c r="O52" s="54">
        <v>61.547457785920813</v>
      </c>
      <c r="P52" s="54">
        <v>47.448259135006822</v>
      </c>
      <c r="Q52" s="54">
        <v>9.5245334889129651</v>
      </c>
      <c r="R52" s="55">
        <v>50.052253966375361</v>
      </c>
      <c r="S52" s="55">
        <v>1237.5311281737086</v>
      </c>
    </row>
    <row r="53" spans="1:19" x14ac:dyDescent="0.35">
      <c r="A53" s="45">
        <f t="shared" si="1"/>
        <v>44290</v>
      </c>
      <c r="B53" s="53">
        <v>176.23854426859884</v>
      </c>
      <c r="C53" s="54">
        <v>182.15656412288814</v>
      </c>
      <c r="D53" s="54">
        <v>281.8267978467145</v>
      </c>
      <c r="E53" s="54">
        <v>284.09968349472069</v>
      </c>
      <c r="F53" s="54">
        <v>173.44329756834372</v>
      </c>
      <c r="G53" s="54">
        <v>164.24605484679284</v>
      </c>
      <c r="H53" s="54">
        <v>117.22496705486844</v>
      </c>
      <c r="I53" s="54">
        <v>87.493787288752173</v>
      </c>
      <c r="J53" s="54">
        <v>12.181400111561061</v>
      </c>
      <c r="K53" s="53">
        <v>40.065707807260253</v>
      </c>
      <c r="L53" s="54">
        <v>-23.159175088313077</v>
      </c>
      <c r="M53" s="54">
        <v>70.029863855858537</v>
      </c>
      <c r="N53" s="54">
        <v>-19.221843893745643</v>
      </c>
      <c r="O53" s="54">
        <v>116.06253388223638</v>
      </c>
      <c r="P53" s="54">
        <v>27.719666022284173</v>
      </c>
      <c r="Q53" s="54">
        <v>2.2590774185261751</v>
      </c>
      <c r="R53" s="55">
        <v>26.151318312593673</v>
      </c>
      <c r="S53" s="55">
        <v>1478.9110966032258</v>
      </c>
    </row>
    <row r="54" spans="1:19" x14ac:dyDescent="0.35">
      <c r="A54" s="45">
        <f t="shared" si="1"/>
        <v>44297</v>
      </c>
      <c r="B54" s="53">
        <v>164.62495366052281</v>
      </c>
      <c r="C54" s="54">
        <v>142.3366341364125</v>
      </c>
      <c r="D54" s="54">
        <v>276.26602915706667</v>
      </c>
      <c r="E54" s="54">
        <v>246.46597608991897</v>
      </c>
      <c r="F54" s="54">
        <v>181.25813631431129</v>
      </c>
      <c r="G54" s="54">
        <v>115.60255807749411</v>
      </c>
      <c r="H54" s="54">
        <v>109.14140615154912</v>
      </c>
      <c r="I54" s="54">
        <v>212.85117429838226</v>
      </c>
      <c r="J54" s="54">
        <v>132.38393579509352</v>
      </c>
      <c r="K54" s="53">
        <v>32.033373932720863</v>
      </c>
      <c r="L54" s="54">
        <v>72.679966087688399</v>
      </c>
      <c r="M54" s="54">
        <v>-12.056377797412836</v>
      </c>
      <c r="N54" s="54">
        <v>25.540009022444224</v>
      </c>
      <c r="O54" s="54">
        <v>104.38293196600353</v>
      </c>
      <c r="P54" s="54">
        <v>55.015866369427428</v>
      </c>
      <c r="Q54" s="54">
        <v>39.012098821861059</v>
      </c>
      <c r="R54" s="55">
        <v>40.061932801230057</v>
      </c>
      <c r="S54" s="55">
        <v>1580.9308036807215</v>
      </c>
    </row>
    <row r="55" spans="1:19" x14ac:dyDescent="0.35">
      <c r="A55" s="45">
        <f t="shared" si="1"/>
        <v>44304</v>
      </c>
      <c r="B55" s="53">
        <v>139.50710363286339</v>
      </c>
      <c r="C55" s="54">
        <v>265.13842822564334</v>
      </c>
      <c r="D55" s="54">
        <v>285.70902513591909</v>
      </c>
      <c r="E55" s="54">
        <v>203.61538422463082</v>
      </c>
      <c r="F55" s="54">
        <v>230.98868181030207</v>
      </c>
      <c r="G55" s="54">
        <v>165.49959612630175</v>
      </c>
      <c r="H55" s="54">
        <v>90.905084926100301</v>
      </c>
      <c r="I55" s="54">
        <v>148.4559668003842</v>
      </c>
      <c r="J55" s="54">
        <v>26.679384786513879</v>
      </c>
      <c r="K55" s="53">
        <v>36.927301779171799</v>
      </c>
      <c r="L55" s="54">
        <v>-41.624536941294195</v>
      </c>
      <c r="M55" s="54">
        <v>5.951279963076388</v>
      </c>
      <c r="N55" s="54">
        <v>-15.759392203335949</v>
      </c>
      <c r="O55" s="54">
        <v>51.969783641208551</v>
      </c>
      <c r="P55" s="54">
        <v>78.401780196924022</v>
      </c>
      <c r="Q55" s="54">
        <v>3.2177096748085319</v>
      </c>
      <c r="R55" s="55">
        <v>72.518765057721509</v>
      </c>
      <c r="S55" s="55">
        <v>1556.4986556686781</v>
      </c>
    </row>
    <row r="56" spans="1:19" x14ac:dyDescent="0.35">
      <c r="A56" s="45">
        <f t="shared" si="1"/>
        <v>44311</v>
      </c>
      <c r="B56" s="53">
        <v>107.64850396774318</v>
      </c>
      <c r="C56" s="54">
        <v>253.74740433099447</v>
      </c>
      <c r="D56" s="54">
        <v>312.22132188305659</v>
      </c>
      <c r="E56" s="54">
        <v>244.1488803444438</v>
      </c>
      <c r="F56" s="54">
        <v>125.60497158891633</v>
      </c>
      <c r="G56" s="54">
        <v>127.99622555369649</v>
      </c>
      <c r="H56" s="54">
        <v>190.21096607213207</v>
      </c>
      <c r="I56" s="54">
        <v>168.32373083036521</v>
      </c>
      <c r="J56" s="54">
        <v>-11.265619999077671</v>
      </c>
      <c r="K56" s="53">
        <v>46.903724764408466</v>
      </c>
      <c r="L56" s="54">
        <v>-14.815505917941323</v>
      </c>
      <c r="M56" s="54">
        <v>21.315597558482807</v>
      </c>
      <c r="N56" s="54">
        <v>3.6392330351288251</v>
      </c>
      <c r="O56" s="54">
        <v>72.899955308329936</v>
      </c>
      <c r="P56" s="54">
        <v>64.247906896934808</v>
      </c>
      <c r="Q56" s="54">
        <v>-13.598541700561526</v>
      </c>
      <c r="R56" s="55">
        <v>7.3152505678321518</v>
      </c>
      <c r="S56" s="55">
        <v>1529.9020045713314</v>
      </c>
    </row>
    <row r="57" spans="1:19" x14ac:dyDescent="0.35">
      <c r="A57" s="45">
        <f t="shared" si="1"/>
        <v>44318</v>
      </c>
      <c r="B57" s="53">
        <v>89.729862651270196</v>
      </c>
      <c r="C57" s="54">
        <v>282.62713268842811</v>
      </c>
      <c r="D57" s="54">
        <v>264.98692607986823</v>
      </c>
      <c r="E57" s="54">
        <v>219.57064832350079</v>
      </c>
      <c r="F57" s="54">
        <v>155.5705154860118</v>
      </c>
      <c r="G57" s="54">
        <v>131.86763686387815</v>
      </c>
      <c r="H57" s="54">
        <v>201.08626387288507</v>
      </c>
      <c r="I57" s="54">
        <v>187.10874063863344</v>
      </c>
      <c r="J57" s="54">
        <v>77.021826926914969</v>
      </c>
      <c r="K57" s="53">
        <v>3.5234379246408594</v>
      </c>
      <c r="L57" s="54">
        <v>0.78098501622332606</v>
      </c>
      <c r="M57" s="54">
        <v>34.794059275229415</v>
      </c>
      <c r="N57" s="54">
        <v>-3.7126606767393469</v>
      </c>
      <c r="O57" s="54">
        <v>46.047403993600255</v>
      </c>
      <c r="P57" s="54">
        <v>82.947448486379471</v>
      </c>
      <c r="Q57" s="54">
        <v>17.380788057039922</v>
      </c>
      <c r="R57" s="55">
        <v>-2.7049390413891956</v>
      </c>
      <c r="S57" s="55">
        <v>1609.5695535314044</v>
      </c>
    </row>
    <row r="58" spans="1:19" x14ac:dyDescent="0.35">
      <c r="A58" s="45">
        <f t="shared" si="1"/>
        <v>44325</v>
      </c>
      <c r="B58" s="53">
        <v>119.28458557067734</v>
      </c>
      <c r="C58" s="54">
        <v>329.31972524951721</v>
      </c>
      <c r="D58" s="54">
        <v>293.66339978780343</v>
      </c>
      <c r="E58" s="54">
        <v>213.42553490816044</v>
      </c>
      <c r="F58" s="54">
        <v>142.48291367554975</v>
      </c>
      <c r="G58" s="54">
        <v>182.12497836397461</v>
      </c>
      <c r="H58" s="54">
        <v>269.27364548173892</v>
      </c>
      <c r="I58" s="54">
        <v>244.00992193101138</v>
      </c>
      <c r="J58" s="54">
        <v>82.664926125245074</v>
      </c>
      <c r="K58" s="53">
        <v>36.260519354289414</v>
      </c>
      <c r="L58" s="54">
        <v>-8.4857295757922202</v>
      </c>
      <c r="M58" s="54">
        <v>5.1958082130647085</v>
      </c>
      <c r="N58" s="54">
        <v>-20.780479521298389</v>
      </c>
      <c r="O58" s="54">
        <v>97.050865411010648</v>
      </c>
      <c r="P58" s="54">
        <v>103.75531949512978</v>
      </c>
      <c r="Q58" s="54">
        <v>22.652158851365868</v>
      </c>
      <c r="R58" s="55">
        <v>-26.998720087379354</v>
      </c>
      <c r="S58" s="55">
        <v>1876.2496310936622</v>
      </c>
    </row>
    <row r="59" spans="1:19" x14ac:dyDescent="0.35">
      <c r="A59" s="45">
        <f t="shared" si="1"/>
        <v>44332</v>
      </c>
      <c r="B59" s="53">
        <v>59.781541810090403</v>
      </c>
      <c r="C59" s="54">
        <v>370.88670131066476</v>
      </c>
      <c r="D59" s="54">
        <v>528.96691296166091</v>
      </c>
      <c r="E59" s="54">
        <v>220.09939951351794</v>
      </c>
      <c r="F59" s="54">
        <v>142.90028793332976</v>
      </c>
      <c r="G59" s="54">
        <v>121.98989900586412</v>
      </c>
      <c r="H59" s="54">
        <v>226.31736833338152</v>
      </c>
      <c r="I59" s="54">
        <v>237.34786809318325</v>
      </c>
      <c r="J59" s="54">
        <v>4.3419463656064181</v>
      </c>
      <c r="K59" s="53">
        <v>9.6662515891141823</v>
      </c>
      <c r="L59" s="54">
        <v>-58.220148017229917</v>
      </c>
      <c r="M59" s="54">
        <v>69.58485381091856</v>
      </c>
      <c r="N59" s="54">
        <v>-8.2315421972572267</v>
      </c>
      <c r="O59" s="54">
        <v>157.30389036620983</v>
      </c>
      <c r="P59" s="54">
        <v>97.668723857141288</v>
      </c>
      <c r="Q59" s="54">
        <v>10.284580146741661</v>
      </c>
      <c r="R59" s="55">
        <v>87.529730061882219</v>
      </c>
      <c r="S59" s="55">
        <v>1912.6319253272923</v>
      </c>
    </row>
    <row r="60" spans="1:19" x14ac:dyDescent="0.35">
      <c r="A60" s="45">
        <f t="shared" si="1"/>
        <v>44339</v>
      </c>
      <c r="B60" s="53">
        <v>123.45340419008403</v>
      </c>
      <c r="C60" s="54">
        <v>408.25204047894044</v>
      </c>
      <c r="D60" s="54">
        <v>625.69257319786311</v>
      </c>
      <c r="E60" s="54">
        <v>268.58086668271358</v>
      </c>
      <c r="F60" s="54">
        <v>126.16333313113182</v>
      </c>
      <c r="G60" s="54">
        <v>212.12733686741149</v>
      </c>
      <c r="H60" s="54">
        <v>260.38980202691999</v>
      </c>
      <c r="I60" s="54">
        <v>367.53277531771312</v>
      </c>
      <c r="J60" s="54">
        <v>180.58913468093988</v>
      </c>
      <c r="K60" s="53">
        <v>16.942195056844724</v>
      </c>
      <c r="L60" s="54">
        <v>61.509532610429915</v>
      </c>
      <c r="M60" s="54">
        <v>-31.22110422497758</v>
      </c>
      <c r="N60" s="54">
        <v>4.3022177433776392</v>
      </c>
      <c r="O60" s="54">
        <v>172.48890146341819</v>
      </c>
      <c r="P60" s="54">
        <v>78.544269039775344</v>
      </c>
      <c r="Q60" s="54">
        <v>-16.299954562048981</v>
      </c>
      <c r="R60" s="55">
        <v>129.6376133093097</v>
      </c>
      <c r="S60" s="55">
        <v>2572.7812665737438</v>
      </c>
    </row>
    <row r="61" spans="1:19" x14ac:dyDescent="0.35">
      <c r="A61" s="45">
        <f t="shared" si="1"/>
        <v>44346</v>
      </c>
      <c r="B61" s="53">
        <v>167.84422365763089</v>
      </c>
      <c r="C61" s="54">
        <v>400.16324600212329</v>
      </c>
      <c r="D61" s="54">
        <v>946.05548021284199</v>
      </c>
      <c r="E61" s="54">
        <v>439.32594121806892</v>
      </c>
      <c r="F61" s="54">
        <v>300.45320495314081</v>
      </c>
      <c r="G61" s="54">
        <v>279.89973378663092</v>
      </c>
      <c r="H61" s="54">
        <v>298.64864387085657</v>
      </c>
      <c r="I61" s="54">
        <v>369.98453868858735</v>
      </c>
      <c r="J61" s="54">
        <v>11.592146759314119</v>
      </c>
      <c r="K61" s="53">
        <v>-11.168101956375523</v>
      </c>
      <c r="L61" s="54">
        <v>-1.6248615621515228</v>
      </c>
      <c r="M61" s="54">
        <v>126.67877259815964</v>
      </c>
      <c r="N61" s="54">
        <v>6.9744492572795593</v>
      </c>
      <c r="O61" s="54">
        <v>296.52485092909069</v>
      </c>
      <c r="P61" s="54">
        <v>70.860868785262028</v>
      </c>
      <c r="Q61" s="54">
        <v>-36.604879798517516</v>
      </c>
      <c r="R61" s="55">
        <v>113.43174145073874</v>
      </c>
      <c r="S61" s="55">
        <v>3213.9671591491988</v>
      </c>
    </row>
    <row r="62" spans="1:19" x14ac:dyDescent="0.35">
      <c r="A62" s="45">
        <f t="shared" si="1"/>
        <v>44353</v>
      </c>
      <c r="B62" s="53">
        <v>138.42511470927093</v>
      </c>
      <c r="C62" s="54">
        <v>407.23302205109621</v>
      </c>
      <c r="D62" s="54">
        <v>1102.0832512586305</v>
      </c>
      <c r="E62" s="54">
        <v>301.41168310060016</v>
      </c>
      <c r="F62" s="54">
        <v>344.27715180883661</v>
      </c>
      <c r="G62" s="54">
        <v>323.72673031268573</v>
      </c>
      <c r="H62" s="54">
        <v>222.16998651683036</v>
      </c>
      <c r="I62" s="54">
        <v>392.59162181209581</v>
      </c>
      <c r="J62" s="54">
        <v>88.626384161107808</v>
      </c>
      <c r="K62" s="53">
        <v>-3.7083812271283705</v>
      </c>
      <c r="L62" s="54">
        <v>72.516105776720678</v>
      </c>
      <c r="M62" s="54">
        <v>106.82180734778944</v>
      </c>
      <c r="N62" s="54">
        <v>44.219234302789118</v>
      </c>
      <c r="O62" s="54">
        <v>430.53091841073683</v>
      </c>
      <c r="P62" s="54">
        <v>119.24933801039759</v>
      </c>
      <c r="Q62" s="54">
        <v>-24.596126807200733</v>
      </c>
      <c r="R62" s="55">
        <v>78.715074014224513</v>
      </c>
      <c r="S62" s="55">
        <v>3320.5449457311588</v>
      </c>
    </row>
    <row r="63" spans="1:19" x14ac:dyDescent="0.35">
      <c r="A63" s="45">
        <f t="shared" si="1"/>
        <v>44360</v>
      </c>
      <c r="B63" s="53">
        <v>-80.886621709400742</v>
      </c>
      <c r="C63" s="54">
        <v>269.18897401376842</v>
      </c>
      <c r="D63" s="54">
        <v>1692.1314504863496</v>
      </c>
      <c r="E63" s="54">
        <v>216.76530169403031</v>
      </c>
      <c r="F63" s="54">
        <v>201.55769821178228</v>
      </c>
      <c r="G63" s="54">
        <v>207.96795347825639</v>
      </c>
      <c r="H63" s="54">
        <v>129.95861544691286</v>
      </c>
      <c r="I63" s="54">
        <v>248.4640664846853</v>
      </c>
      <c r="J63" s="54">
        <v>15.013372178877489</v>
      </c>
      <c r="K63" s="53">
        <v>7.6102567126266649</v>
      </c>
      <c r="L63" s="54">
        <v>90.423694151163659</v>
      </c>
      <c r="M63" s="54">
        <v>316.6654751903942</v>
      </c>
      <c r="N63" s="54">
        <v>-74.040760683640826</v>
      </c>
      <c r="O63" s="54">
        <v>537.43985647583463</v>
      </c>
      <c r="P63" s="54">
        <v>85.877180552358055</v>
      </c>
      <c r="Q63" s="54">
        <v>-5.7885634707916438</v>
      </c>
      <c r="R63" s="55">
        <v>241.42153299023289</v>
      </c>
      <c r="S63" s="55">
        <v>2981.0474319946188</v>
      </c>
    </row>
    <row r="64" spans="1:19" x14ac:dyDescent="0.35">
      <c r="A64" s="45">
        <f t="shared" si="1"/>
        <v>44367</v>
      </c>
      <c r="B64" s="53">
        <v>137.40630969033236</v>
      </c>
      <c r="C64" s="54">
        <v>227.90117513994051</v>
      </c>
      <c r="D64" s="54">
        <v>2746.3541623406222</v>
      </c>
      <c r="E64" s="54">
        <v>301.94885690176034</v>
      </c>
      <c r="F64" s="54">
        <v>304.18938907070606</v>
      </c>
      <c r="G64" s="54">
        <v>327.76836121435508</v>
      </c>
      <c r="H64" s="54">
        <v>123.53691289807438</v>
      </c>
      <c r="I64" s="54">
        <v>502.70390544170209</v>
      </c>
      <c r="J64" s="54">
        <v>226.32984705770832</v>
      </c>
      <c r="K64" s="53">
        <v>31.473976278518819</v>
      </c>
      <c r="L64" s="54">
        <v>218.38235700674795</v>
      </c>
      <c r="M64" s="54">
        <v>596.44685281444595</v>
      </c>
      <c r="N64" s="54">
        <v>9.4026475796333102</v>
      </c>
      <c r="O64" s="54">
        <v>975.61830990969077</v>
      </c>
      <c r="P64" s="54">
        <v>102.10340012680575</v>
      </c>
      <c r="Q64" s="54">
        <v>85.106176477599092</v>
      </c>
      <c r="R64" s="55">
        <v>477.80479024772046</v>
      </c>
      <c r="S64" s="55">
        <v>4898.1389197552598</v>
      </c>
    </row>
    <row r="65" spans="1:19" x14ac:dyDescent="0.35">
      <c r="A65" s="45">
        <f t="shared" si="1"/>
        <v>44374</v>
      </c>
      <c r="B65" s="53">
        <v>172.39699682173159</v>
      </c>
      <c r="C65" s="54">
        <v>279.99216793225844</v>
      </c>
      <c r="D65" s="54">
        <v>3630.0678644305299</v>
      </c>
      <c r="E65" s="54">
        <v>335.53024368658748</v>
      </c>
      <c r="F65" s="54">
        <v>645.700578789676</v>
      </c>
      <c r="G65" s="54">
        <v>481.9972688456578</v>
      </c>
      <c r="H65" s="54">
        <v>153.9698055805236</v>
      </c>
      <c r="I65" s="54">
        <v>575.31602853976597</v>
      </c>
      <c r="J65" s="54">
        <v>362.09102653466698</v>
      </c>
      <c r="K65" s="53">
        <v>12.255693887833502</v>
      </c>
      <c r="L65" s="54">
        <v>284.00395929817944</v>
      </c>
      <c r="M65" s="54">
        <v>885.47400834256916</v>
      </c>
      <c r="N65" s="54">
        <v>-18.113566219340839</v>
      </c>
      <c r="O65" s="54">
        <v>1443.3456982411349</v>
      </c>
      <c r="P65" s="54">
        <v>68.532379652809766</v>
      </c>
      <c r="Q65" s="54">
        <v>52.707819898410492</v>
      </c>
      <c r="R65" s="55">
        <v>592.86910268387169</v>
      </c>
      <c r="S65" s="55">
        <v>6637.0619811613651</v>
      </c>
    </row>
    <row r="66" spans="1:19" x14ac:dyDescent="0.35">
      <c r="A66" s="45">
        <f t="shared" si="1"/>
        <v>44381</v>
      </c>
      <c r="B66" s="53">
        <v>309.19165414014424</v>
      </c>
      <c r="C66" s="54">
        <v>316.00386158234357</v>
      </c>
      <c r="D66" s="54">
        <v>3820.4181108491184</v>
      </c>
      <c r="E66" s="54">
        <v>475.16598247093248</v>
      </c>
      <c r="F66" s="54">
        <v>1186.2004916932365</v>
      </c>
      <c r="G66" s="54">
        <v>719.81152782501556</v>
      </c>
      <c r="H66" s="54">
        <v>119.48778066341367</v>
      </c>
      <c r="I66" s="54">
        <v>729.93363309796882</v>
      </c>
      <c r="J66" s="54">
        <v>593.20277142730538</v>
      </c>
      <c r="K66" s="53">
        <v>54.704238424340218</v>
      </c>
      <c r="L66" s="54">
        <v>467.48637269250764</v>
      </c>
      <c r="M66" s="54">
        <v>1073.9352117498645</v>
      </c>
      <c r="N66" s="54">
        <v>22.857468679455451</v>
      </c>
      <c r="O66" s="54">
        <v>1447.5327137725096</v>
      </c>
      <c r="P66" s="54">
        <v>88.830342024218254</v>
      </c>
      <c r="Q66" s="54">
        <v>102.45628987278485</v>
      </c>
      <c r="R66" s="55">
        <v>676.71903391298179</v>
      </c>
      <c r="S66" s="55">
        <v>8269.4158137495033</v>
      </c>
    </row>
    <row r="67" spans="1:19" x14ac:dyDescent="0.35">
      <c r="A67" s="45">
        <f t="shared" si="1"/>
        <v>44388</v>
      </c>
      <c r="B67" s="53">
        <v>609.45892367982424</v>
      </c>
      <c r="C67" s="54">
        <v>358.88307551295645</v>
      </c>
      <c r="D67" s="54">
        <v>3707.9501298489936</v>
      </c>
      <c r="E67" s="54">
        <v>1018.3435905088504</v>
      </c>
      <c r="F67" s="54">
        <v>1613.8467928457931</v>
      </c>
      <c r="G67" s="54">
        <v>991.98120307948125</v>
      </c>
      <c r="H67" s="54">
        <v>218.27138253281731</v>
      </c>
      <c r="I67" s="54">
        <v>930.47329284268562</v>
      </c>
      <c r="J67" s="54">
        <v>895.56167731593678</v>
      </c>
      <c r="K67" s="53">
        <v>57.788387986613401</v>
      </c>
      <c r="L67" s="54">
        <v>632.4618719327276</v>
      </c>
      <c r="M67" s="54">
        <v>1118.1855241361841</v>
      </c>
      <c r="N67" s="54">
        <v>164.30765131799694</v>
      </c>
      <c r="O67" s="54">
        <v>1203.2747960387367</v>
      </c>
      <c r="P67" s="54">
        <v>108.03113577006749</v>
      </c>
      <c r="Q67" s="54">
        <v>183.98628291432885</v>
      </c>
      <c r="R67" s="55">
        <v>737.45797483894057</v>
      </c>
      <c r="S67" s="55">
        <v>10344.770068167309</v>
      </c>
    </row>
    <row r="68" spans="1:19" x14ac:dyDescent="0.35">
      <c r="A68" s="45">
        <f t="shared" si="1"/>
        <v>44395</v>
      </c>
      <c r="B68" s="53">
        <v>699.5355989203606</v>
      </c>
      <c r="C68" s="54">
        <v>411.85312510280926</v>
      </c>
      <c r="D68" s="54">
        <v>2807.8872797942163</v>
      </c>
      <c r="E68" s="54">
        <v>1225.7636015457342</v>
      </c>
      <c r="F68" s="54">
        <v>1662.7085768946154</v>
      </c>
      <c r="G68" s="54">
        <v>1076.6837220176644</v>
      </c>
      <c r="H68" s="54">
        <v>196.6059618068553</v>
      </c>
      <c r="I68" s="54">
        <v>987.07114903943261</v>
      </c>
      <c r="J68" s="54">
        <v>1081.6873887881882</v>
      </c>
      <c r="K68" s="53">
        <v>79.209400012740559</v>
      </c>
      <c r="L68" s="54">
        <v>779.67039647689819</v>
      </c>
      <c r="M68" s="54">
        <v>826.55509554746811</v>
      </c>
      <c r="N68" s="54">
        <v>168.61812958347798</v>
      </c>
      <c r="O68" s="54">
        <v>877.57891005703539</v>
      </c>
      <c r="P68" s="54">
        <v>117.36266020773979</v>
      </c>
      <c r="Q68" s="54">
        <v>146.24455806696113</v>
      </c>
      <c r="R68" s="55">
        <v>597.9231718771515</v>
      </c>
      <c r="S68" s="55">
        <v>10149.796403909899</v>
      </c>
    </row>
    <row r="69" spans="1:19" x14ac:dyDescent="0.35">
      <c r="A69" s="45">
        <f t="shared" si="1"/>
        <v>44402</v>
      </c>
      <c r="B69" s="53">
        <v>502.99064516335534</v>
      </c>
      <c r="C69" s="54">
        <v>460.69435047630679</v>
      </c>
      <c r="D69" s="54">
        <v>2151.8566440556574</v>
      </c>
      <c r="E69" s="54">
        <v>1377.3869646782027</v>
      </c>
      <c r="F69" s="54">
        <v>1393.1428940332601</v>
      </c>
      <c r="G69" s="54">
        <v>935.21736009768927</v>
      </c>
      <c r="H69" s="54">
        <v>180.62663984932738</v>
      </c>
      <c r="I69" s="54">
        <v>677.58832914586071</v>
      </c>
      <c r="J69" s="54">
        <v>1258.8667198475268</v>
      </c>
      <c r="K69" s="53">
        <v>56.392537273370635</v>
      </c>
      <c r="L69" s="54">
        <v>780.14003695899567</v>
      </c>
      <c r="M69" s="54">
        <v>621.40000234193144</v>
      </c>
      <c r="N69" s="54">
        <v>209.06138035486515</v>
      </c>
      <c r="O69" s="54">
        <v>709.77820862335921</v>
      </c>
      <c r="P69" s="54">
        <v>103.8647289564484</v>
      </c>
      <c r="Q69" s="54">
        <v>116.65609919105228</v>
      </c>
      <c r="R69" s="55">
        <v>388.36688897964393</v>
      </c>
      <c r="S69" s="55">
        <v>8938.3705473471637</v>
      </c>
    </row>
    <row r="70" spans="1:19" x14ac:dyDescent="0.35">
      <c r="A70" s="45">
        <f t="shared" ref="A70:A133" si="2">A69+7</f>
        <v>44409</v>
      </c>
      <c r="B70" s="53">
        <v>604.3663597892903</v>
      </c>
      <c r="C70" s="54">
        <v>324.98268310275773</v>
      </c>
      <c r="D70" s="54">
        <v>1288.6844051738096</v>
      </c>
      <c r="E70" s="54">
        <v>1190.7616319033957</v>
      </c>
      <c r="F70" s="54">
        <v>861.60748677492006</v>
      </c>
      <c r="G70" s="54">
        <v>672.97688271929985</v>
      </c>
      <c r="H70" s="54">
        <v>136.9510989693394</v>
      </c>
      <c r="I70" s="54">
        <v>530.88891763176923</v>
      </c>
      <c r="J70" s="54">
        <v>1268.2812936882842</v>
      </c>
      <c r="K70" s="53">
        <v>51.782274006391276</v>
      </c>
      <c r="L70" s="54">
        <v>901.85316171689806</v>
      </c>
      <c r="M70" s="54">
        <v>364.16787426657834</v>
      </c>
      <c r="N70" s="54">
        <v>252.70707868055342</v>
      </c>
      <c r="O70" s="54">
        <v>384.82139782232287</v>
      </c>
      <c r="P70" s="54">
        <v>95.47674655608543</v>
      </c>
      <c r="Q70" s="54">
        <v>124.09478137509623</v>
      </c>
      <c r="R70" s="55">
        <v>243.32507197341153</v>
      </c>
      <c r="S70" s="55">
        <v>6879.5007597528656</v>
      </c>
    </row>
    <row r="71" spans="1:19" x14ac:dyDescent="0.35">
      <c r="A71" s="45">
        <f t="shared" si="2"/>
        <v>44416</v>
      </c>
      <c r="B71" s="53">
        <v>548.82062700385382</v>
      </c>
      <c r="C71" s="54">
        <v>250.27264544877028</v>
      </c>
      <c r="D71" s="54">
        <v>846.90480672117701</v>
      </c>
      <c r="E71" s="54">
        <v>1124.8865310221529</v>
      </c>
      <c r="F71" s="54">
        <v>405.27679030627019</v>
      </c>
      <c r="G71" s="54">
        <v>471.90159341866899</v>
      </c>
      <c r="H71" s="54">
        <v>128.16239713266197</v>
      </c>
      <c r="I71" s="54">
        <v>350.69409900884068</v>
      </c>
      <c r="J71" s="54">
        <v>1091.5964305082168</v>
      </c>
      <c r="K71" s="53">
        <v>22.923310492696459</v>
      </c>
      <c r="L71" s="54">
        <v>759.92987638621616</v>
      </c>
      <c r="M71" s="54">
        <v>198.49474710633558</v>
      </c>
      <c r="N71" s="54">
        <v>269.22169576760467</v>
      </c>
      <c r="O71" s="54">
        <v>308.09857509956788</v>
      </c>
      <c r="P71" s="54">
        <v>70.514383615791019</v>
      </c>
      <c r="Q71" s="54">
        <v>134.20237243715565</v>
      </c>
      <c r="R71" s="55">
        <v>163.12530583718313</v>
      </c>
      <c r="S71" s="55">
        <v>5218.5159205705786</v>
      </c>
    </row>
    <row r="72" spans="1:19" x14ac:dyDescent="0.35">
      <c r="A72" s="45">
        <f t="shared" si="2"/>
        <v>44423</v>
      </c>
      <c r="B72" s="53">
        <v>777.03107797212215</v>
      </c>
      <c r="C72" s="54">
        <v>335.07116948144369</v>
      </c>
      <c r="D72" s="54">
        <v>570.82925234894356</v>
      </c>
      <c r="E72" s="54">
        <v>1390.4074879383143</v>
      </c>
      <c r="F72" s="54">
        <v>404.71088157669396</v>
      </c>
      <c r="G72" s="54">
        <v>435.28877115694991</v>
      </c>
      <c r="H72" s="54">
        <v>201.97714894085362</v>
      </c>
      <c r="I72" s="54">
        <v>365.67703589838891</v>
      </c>
      <c r="J72" s="54">
        <v>1044.2432254519256</v>
      </c>
      <c r="K72" s="53">
        <v>70.891411347395376</v>
      </c>
      <c r="L72" s="54">
        <v>728.15221206685897</v>
      </c>
      <c r="M72" s="54">
        <v>166.75422735512757</v>
      </c>
      <c r="N72" s="54">
        <v>351.62013068251662</v>
      </c>
      <c r="O72" s="54">
        <v>217.88801735661838</v>
      </c>
      <c r="P72" s="54">
        <v>95.128218548576143</v>
      </c>
      <c r="Q72" s="54">
        <v>160.51220267085961</v>
      </c>
      <c r="R72" s="55">
        <v>163.13182853950303</v>
      </c>
      <c r="S72" s="55">
        <v>5525.2360507656795</v>
      </c>
    </row>
    <row r="73" spans="1:19" x14ac:dyDescent="0.35">
      <c r="A73" s="45">
        <f t="shared" si="2"/>
        <v>44430</v>
      </c>
      <c r="B73" s="53">
        <v>876.66976725395125</v>
      </c>
      <c r="C73" s="54">
        <v>292.26315841529765</v>
      </c>
      <c r="D73" s="54">
        <v>380.31513405110036</v>
      </c>
      <c r="E73" s="54">
        <v>1240.9716299227762</v>
      </c>
      <c r="F73" s="54">
        <v>289.21480186222266</v>
      </c>
      <c r="G73" s="54">
        <v>501.31176512008233</v>
      </c>
      <c r="H73" s="54">
        <v>163.38306774880823</v>
      </c>
      <c r="I73" s="54">
        <v>256.22506611279266</v>
      </c>
      <c r="J73" s="54">
        <v>840.60113430856757</v>
      </c>
      <c r="K73" s="53">
        <v>109.3304730194741</v>
      </c>
      <c r="L73" s="54">
        <v>567.06245221771974</v>
      </c>
      <c r="M73" s="54">
        <v>116.87030556336987</v>
      </c>
      <c r="N73" s="54">
        <v>321.60523654749301</v>
      </c>
      <c r="O73" s="54">
        <v>115.2844584563594</v>
      </c>
      <c r="P73" s="54">
        <v>74.735089174216299</v>
      </c>
      <c r="Q73" s="54">
        <v>158.28622187599842</v>
      </c>
      <c r="R73" s="55">
        <v>51.892801073918804</v>
      </c>
      <c r="S73" s="55">
        <v>4840.9555247955668</v>
      </c>
    </row>
    <row r="74" spans="1:19" x14ac:dyDescent="0.35">
      <c r="A74" s="45">
        <f t="shared" si="2"/>
        <v>44437</v>
      </c>
      <c r="B74" s="53">
        <v>869.35621483546743</v>
      </c>
      <c r="C74" s="54">
        <v>300.09674619353473</v>
      </c>
      <c r="D74" s="54">
        <v>353.99591445434794</v>
      </c>
      <c r="E74" s="54">
        <v>1291.3171111182321</v>
      </c>
      <c r="F74" s="54">
        <v>284.19398643190948</v>
      </c>
      <c r="G74" s="54">
        <v>302.80024845924675</v>
      </c>
      <c r="H74" s="54">
        <v>183.32720442554796</v>
      </c>
      <c r="I74" s="54">
        <v>278.83099695099872</v>
      </c>
      <c r="J74" s="54">
        <v>777.98703493300877</v>
      </c>
      <c r="K74" s="53">
        <v>80.760807242329918</v>
      </c>
      <c r="L74" s="54">
        <v>447.13097700248238</v>
      </c>
      <c r="M74" s="54">
        <v>3.8779877542523309</v>
      </c>
      <c r="N74" s="54">
        <v>324.38098647521059</v>
      </c>
      <c r="O74" s="54">
        <v>62.163211436559664</v>
      </c>
      <c r="P74" s="54">
        <v>85.45202540052361</v>
      </c>
      <c r="Q74" s="54">
        <v>214.24203116751588</v>
      </c>
      <c r="R74" s="55">
        <v>78.21091727524913</v>
      </c>
      <c r="S74" s="55">
        <v>4641.9054578023588</v>
      </c>
    </row>
    <row r="75" spans="1:19" x14ac:dyDescent="0.35">
      <c r="A75" s="45">
        <f t="shared" si="2"/>
        <v>44444</v>
      </c>
      <c r="B75" s="53">
        <v>773.34549920584664</v>
      </c>
      <c r="C75" s="54">
        <v>181.9861644357012</v>
      </c>
      <c r="D75" s="54">
        <v>170.8044703278747</v>
      </c>
      <c r="E75" s="54">
        <v>933.03101173781806</v>
      </c>
      <c r="F75" s="54">
        <v>145.76691497678735</v>
      </c>
      <c r="G75" s="54">
        <v>258.08726069895306</v>
      </c>
      <c r="H75" s="54">
        <v>148.09407384635057</v>
      </c>
      <c r="I75" s="54">
        <v>145.3554751894012</v>
      </c>
      <c r="J75" s="54">
        <v>566.54954146795171</v>
      </c>
      <c r="K75" s="53">
        <v>109.38111253337654</v>
      </c>
      <c r="L75" s="54">
        <v>358.36857886170333</v>
      </c>
      <c r="M75" s="54">
        <v>23.488529229493338</v>
      </c>
      <c r="N75" s="54">
        <v>252.9598703246495</v>
      </c>
      <c r="O75" s="54">
        <v>73.605570852938854</v>
      </c>
      <c r="P75" s="54">
        <v>71.620983953140836</v>
      </c>
      <c r="Q75" s="54">
        <v>122.1078803642053</v>
      </c>
      <c r="R75" s="55">
        <v>51.597113075989796</v>
      </c>
      <c r="S75" s="55">
        <v>3323.0204118866786</v>
      </c>
    </row>
    <row r="76" spans="1:19" x14ac:dyDescent="0.35">
      <c r="A76" s="45">
        <f t="shared" si="2"/>
        <v>44451</v>
      </c>
      <c r="B76" s="53">
        <v>477.5934894066736</v>
      </c>
      <c r="C76" s="54">
        <v>138.7563486031687</v>
      </c>
      <c r="D76" s="54">
        <v>225.177668311876</v>
      </c>
      <c r="E76" s="54">
        <v>560.72636516682655</v>
      </c>
      <c r="F76" s="54">
        <v>215.64849803896141</v>
      </c>
      <c r="G76" s="54">
        <v>178.53621601371412</v>
      </c>
      <c r="H76" s="54">
        <v>124.6508555087363</v>
      </c>
      <c r="I76" s="54">
        <v>76.636661219919574</v>
      </c>
      <c r="J76" s="54">
        <v>321.12337737659277</v>
      </c>
      <c r="K76" s="53">
        <v>77.088726035133078</v>
      </c>
      <c r="L76" s="54">
        <v>199.82533216998922</v>
      </c>
      <c r="M76" s="54">
        <v>59.959962707255613</v>
      </c>
      <c r="N76" s="54">
        <v>128.60990437510378</v>
      </c>
      <c r="O76" s="54">
        <v>80.425487105690991</v>
      </c>
      <c r="P76" s="54">
        <v>47.446931451509272</v>
      </c>
      <c r="Q76" s="54">
        <v>91.885654942297634</v>
      </c>
      <c r="R76" s="55">
        <v>28.565222243954793</v>
      </c>
      <c r="S76" s="55">
        <v>2318.8494796464456</v>
      </c>
    </row>
    <row r="77" spans="1:19" x14ac:dyDescent="0.35">
      <c r="A77" s="45">
        <f t="shared" si="2"/>
        <v>44458</v>
      </c>
      <c r="B77" s="53">
        <v>472.07198640138904</v>
      </c>
      <c r="C77" s="54">
        <v>123.87903719659084</v>
      </c>
      <c r="D77" s="54">
        <v>149.49211789437072</v>
      </c>
      <c r="E77" s="54">
        <v>493.85227019992817</v>
      </c>
      <c r="F77" s="54">
        <v>193.85518225395822</v>
      </c>
      <c r="G77" s="54">
        <v>130.90459005530113</v>
      </c>
      <c r="H77" s="54">
        <v>131.27853646164812</v>
      </c>
      <c r="I77" s="54">
        <v>44.551648052640303</v>
      </c>
      <c r="J77" s="54">
        <v>251.243868342577</v>
      </c>
      <c r="K77" s="53">
        <v>93.728355875522368</v>
      </c>
      <c r="L77" s="54">
        <v>155.04994106541494</v>
      </c>
      <c r="M77" s="54">
        <v>64.215383632973612</v>
      </c>
      <c r="N77" s="54">
        <v>173.14973551066322</v>
      </c>
      <c r="O77" s="54">
        <v>80.297262652990185</v>
      </c>
      <c r="P77" s="54">
        <v>62.316170442529057</v>
      </c>
      <c r="Q77" s="54">
        <v>88.102059123625622</v>
      </c>
      <c r="R77" s="55">
        <v>-1.2343497982932377</v>
      </c>
      <c r="S77" s="55">
        <v>1991.1292368583636</v>
      </c>
    </row>
    <row r="78" spans="1:19" x14ac:dyDescent="0.35">
      <c r="A78" s="45">
        <f t="shared" si="2"/>
        <v>44465</v>
      </c>
      <c r="B78" s="53">
        <v>270.26603786328201</v>
      </c>
      <c r="C78" s="54">
        <v>73.680612635587067</v>
      </c>
      <c r="D78" s="54">
        <v>204.93307973456717</v>
      </c>
      <c r="E78" s="54">
        <v>332.40019204637156</v>
      </c>
      <c r="F78" s="54">
        <v>225.47089708644535</v>
      </c>
      <c r="G78" s="54">
        <v>103.3028826637684</v>
      </c>
      <c r="H78" s="54">
        <v>98.501876626978259</v>
      </c>
      <c r="I78" s="54">
        <v>76.841460163654915</v>
      </c>
      <c r="J78" s="54">
        <v>162.52835062301801</v>
      </c>
      <c r="K78" s="53">
        <v>56.000661934605631</v>
      </c>
      <c r="L78" s="54">
        <v>113.65436056950557</v>
      </c>
      <c r="M78" s="54">
        <v>-2.5220303575433718</v>
      </c>
      <c r="N78" s="54">
        <v>63.241410283094581</v>
      </c>
      <c r="O78" s="54">
        <v>85.128450890634895</v>
      </c>
      <c r="P78" s="54">
        <v>13.864372328472513</v>
      </c>
      <c r="Q78" s="54">
        <v>35.386082176948833</v>
      </c>
      <c r="R78" s="55">
        <v>2.9010722715321435</v>
      </c>
      <c r="S78" s="55">
        <v>1547.9253894436952</v>
      </c>
    </row>
    <row r="79" spans="1:19" x14ac:dyDescent="0.35">
      <c r="A79" s="45">
        <f t="shared" si="2"/>
        <v>44472</v>
      </c>
      <c r="B79" s="53">
        <v>333.04681526993386</v>
      </c>
      <c r="C79" s="54">
        <v>66.776065549955433</v>
      </c>
      <c r="D79" s="54">
        <v>113.30640867399507</v>
      </c>
      <c r="E79" s="54">
        <v>170.92395123560277</v>
      </c>
      <c r="F79" s="54">
        <v>146.57344718407967</v>
      </c>
      <c r="G79" s="54">
        <v>75.901941272840418</v>
      </c>
      <c r="H79" s="54">
        <v>68.634631727578778</v>
      </c>
      <c r="I79" s="54">
        <v>34.192537853433691</v>
      </c>
      <c r="J79" s="54">
        <v>137.23023152508154</v>
      </c>
      <c r="K79" s="53">
        <v>52.604020968610982</v>
      </c>
      <c r="L79" s="54">
        <v>167.61149732020181</v>
      </c>
      <c r="M79" s="54">
        <v>16.146382694516262</v>
      </c>
      <c r="N79" s="54">
        <v>92.379977998920367</v>
      </c>
      <c r="O79" s="54">
        <v>83.127321278101363</v>
      </c>
      <c r="P79" s="54">
        <v>19.991956712637233</v>
      </c>
      <c r="Q79" s="54">
        <v>57.455026186668533</v>
      </c>
      <c r="R79" s="55">
        <v>14.898728512860998</v>
      </c>
      <c r="S79" s="55">
        <v>1146.5860302924957</v>
      </c>
    </row>
    <row r="80" spans="1:19" x14ac:dyDescent="0.35">
      <c r="A80" s="45">
        <f t="shared" si="2"/>
        <v>44479</v>
      </c>
      <c r="B80" s="53">
        <v>333.02346272710656</v>
      </c>
      <c r="C80" s="54">
        <v>79.810917599393633</v>
      </c>
      <c r="D80" s="54">
        <v>116.5289848155121</v>
      </c>
      <c r="E80" s="54">
        <v>375.38277803234155</v>
      </c>
      <c r="F80" s="54">
        <v>269.52063576366027</v>
      </c>
      <c r="G80" s="54">
        <v>99.028613408994261</v>
      </c>
      <c r="H80" s="54">
        <v>73.342183680540131</v>
      </c>
      <c r="I80" s="54">
        <v>32.375412882826026</v>
      </c>
      <c r="J80" s="54">
        <v>54.834833450812084</v>
      </c>
      <c r="K80" s="53">
        <v>43.58944518980347</v>
      </c>
      <c r="L80" s="54">
        <v>62.310894537312151</v>
      </c>
      <c r="M80" s="54">
        <v>-14.017988296234307</v>
      </c>
      <c r="N80" s="54">
        <v>72.186970021413742</v>
      </c>
      <c r="O80" s="54">
        <v>103.91110023505234</v>
      </c>
      <c r="P80" s="54">
        <v>23.323528750866117</v>
      </c>
      <c r="Q80" s="54">
        <v>29.746222241488482</v>
      </c>
      <c r="R80" s="55">
        <v>16.963679885172667</v>
      </c>
      <c r="S80" s="55">
        <v>1433.8478223612128</v>
      </c>
    </row>
    <row r="81" spans="1:19" x14ac:dyDescent="0.35">
      <c r="A81" s="45">
        <f t="shared" si="2"/>
        <v>44486</v>
      </c>
      <c r="B81" s="53">
        <v>154.33937430932519</v>
      </c>
      <c r="C81" s="54">
        <v>107.40050166845538</v>
      </c>
      <c r="D81" s="54">
        <v>95.528072037491711</v>
      </c>
      <c r="E81" s="54">
        <v>276.05162322939668</v>
      </c>
      <c r="F81" s="54">
        <v>253.43000267417131</v>
      </c>
      <c r="G81" s="54">
        <v>110.63077428518397</v>
      </c>
      <c r="H81" s="54">
        <v>81.338022700143</v>
      </c>
      <c r="I81" s="54">
        <v>12.186811842195652</v>
      </c>
      <c r="J81" s="54">
        <v>80.427067642307634</v>
      </c>
      <c r="K81" s="53">
        <v>36.623739885441992</v>
      </c>
      <c r="L81" s="54">
        <v>114.9750336941043</v>
      </c>
      <c r="M81" s="54">
        <v>15.751242935973949</v>
      </c>
      <c r="N81" s="54">
        <v>64.9402748383568</v>
      </c>
      <c r="O81" s="54">
        <v>54.538525809425039</v>
      </c>
      <c r="P81" s="54">
        <v>34.502919899313781</v>
      </c>
      <c r="Q81" s="54">
        <v>19.999414788882916</v>
      </c>
      <c r="R81" s="55">
        <v>4.3333103114047731</v>
      </c>
      <c r="S81" s="55">
        <v>1171.3322503886229</v>
      </c>
    </row>
    <row r="82" spans="1:19" x14ac:dyDescent="0.35">
      <c r="A82" s="45">
        <f t="shared" si="2"/>
        <v>44493</v>
      </c>
      <c r="B82" s="53">
        <v>192.5434090914539</v>
      </c>
      <c r="C82" s="54">
        <v>93.399300550228872</v>
      </c>
      <c r="D82" s="54">
        <v>72.508554971342846</v>
      </c>
      <c r="E82" s="54">
        <v>179.67134051194284</v>
      </c>
      <c r="F82" s="54">
        <v>130.5522897181919</v>
      </c>
      <c r="G82" s="54">
        <v>-32.915983550556462</v>
      </c>
      <c r="H82" s="54">
        <v>55.701399384714591</v>
      </c>
      <c r="I82" s="54">
        <v>29.151585183826228</v>
      </c>
      <c r="J82" s="54">
        <v>82.710862234688079</v>
      </c>
      <c r="K82" s="53">
        <v>14.570043872351619</v>
      </c>
      <c r="L82" s="54">
        <v>73.054458656211807</v>
      </c>
      <c r="M82" s="54">
        <v>-14.56193666025888</v>
      </c>
      <c r="N82" s="54">
        <v>0.47618777725728023</v>
      </c>
      <c r="O82" s="54">
        <v>72.085491191359608</v>
      </c>
      <c r="P82" s="54">
        <v>33.583390418237457</v>
      </c>
      <c r="Q82" s="54">
        <v>49.737348837758134</v>
      </c>
      <c r="R82" s="55">
        <v>3.8271308100445367</v>
      </c>
      <c r="S82" s="55">
        <v>836.23874164640074</v>
      </c>
    </row>
    <row r="83" spans="1:19" x14ac:dyDescent="0.35">
      <c r="A83" s="45">
        <f t="shared" si="2"/>
        <v>44500</v>
      </c>
      <c r="B83" s="53">
        <v>241.51702183958332</v>
      </c>
      <c r="C83" s="54">
        <v>132.42633839929567</v>
      </c>
      <c r="D83" s="54">
        <v>148.28260216437002</v>
      </c>
      <c r="E83" s="54">
        <v>339.39083200330469</v>
      </c>
      <c r="F83" s="54">
        <v>211.38846853148152</v>
      </c>
      <c r="G83" s="54">
        <v>140.94723326403755</v>
      </c>
      <c r="H83" s="54">
        <v>88.446318151835214</v>
      </c>
      <c r="I83" s="54">
        <v>158.31604842087586</v>
      </c>
      <c r="J83" s="54">
        <v>79.161822956388733</v>
      </c>
      <c r="K83" s="53">
        <v>31.1185207119849</v>
      </c>
      <c r="L83" s="54">
        <v>73.895951407704729</v>
      </c>
      <c r="M83" s="54">
        <v>-6.1283248577242944</v>
      </c>
      <c r="N83" s="54">
        <v>29.683440127168126</v>
      </c>
      <c r="O83" s="54">
        <v>108.92807494210808</v>
      </c>
      <c r="P83" s="54">
        <v>50.963076878133947</v>
      </c>
      <c r="Q83" s="54">
        <v>10.732526440934436</v>
      </c>
      <c r="R83" s="55">
        <v>11.933136882609972</v>
      </c>
      <c r="S83" s="55">
        <v>1539.8766857311675</v>
      </c>
    </row>
    <row r="84" spans="1:19" x14ac:dyDescent="0.35">
      <c r="A84" s="45">
        <f t="shared" si="2"/>
        <v>44507</v>
      </c>
      <c r="B84" s="53">
        <v>295.91769962850753</v>
      </c>
      <c r="C84" s="54">
        <v>138.63639424092793</v>
      </c>
      <c r="D84" s="54">
        <v>89.988611878645088</v>
      </c>
      <c r="E84" s="54">
        <v>271.65022097577685</v>
      </c>
      <c r="F84" s="54">
        <v>240.72818042965389</v>
      </c>
      <c r="G84" s="54">
        <v>171.01676480096523</v>
      </c>
      <c r="H84" s="54">
        <v>118.28508623370931</v>
      </c>
      <c r="I84" s="54">
        <v>82.072591189165223</v>
      </c>
      <c r="J84" s="54">
        <v>141.50709900278014</v>
      </c>
      <c r="K84" s="53">
        <v>54.705747307199971</v>
      </c>
      <c r="L84" s="54">
        <v>124.8771501148309</v>
      </c>
      <c r="M84" s="54">
        <v>-15.329350715064436</v>
      </c>
      <c r="N84" s="54">
        <v>50.800456499364032</v>
      </c>
      <c r="O84" s="54">
        <v>67.068668380453687</v>
      </c>
      <c r="P84" s="54">
        <v>68.973676128639255</v>
      </c>
      <c r="Q84" s="54">
        <v>25.819526398670405</v>
      </c>
      <c r="R84" s="55">
        <v>23.295937776521669</v>
      </c>
      <c r="S84" s="55">
        <v>1549.802648380095</v>
      </c>
    </row>
    <row r="85" spans="1:19" x14ac:dyDescent="0.35">
      <c r="A85" s="45">
        <f t="shared" si="2"/>
        <v>44514</v>
      </c>
      <c r="B85" s="53">
        <v>293.57702183958327</v>
      </c>
      <c r="C85" s="54">
        <v>117.7371371699532</v>
      </c>
      <c r="D85" s="54">
        <v>132.20961128877457</v>
      </c>
      <c r="E85" s="54">
        <v>240.2225843180604</v>
      </c>
      <c r="F85" s="54">
        <v>165.60697182467266</v>
      </c>
      <c r="G85" s="54">
        <v>42.994501503146466</v>
      </c>
      <c r="H85" s="54">
        <v>119.98130436213143</v>
      </c>
      <c r="I85" s="54">
        <v>115.29381561672881</v>
      </c>
      <c r="J85" s="54">
        <v>45.08253617890341</v>
      </c>
      <c r="K85" s="53">
        <v>30.555254244882974</v>
      </c>
      <c r="L85" s="54">
        <v>5.0156321879001666</v>
      </c>
      <c r="M85" s="54">
        <v>37.83790721714297</v>
      </c>
      <c r="N85" s="54">
        <v>44.85284262890724</v>
      </c>
      <c r="O85" s="54">
        <v>88.464700243284597</v>
      </c>
      <c r="P85" s="54">
        <v>49.298983443815999</v>
      </c>
      <c r="Q85" s="54">
        <v>34.672509441216164</v>
      </c>
      <c r="R85" s="55">
        <v>-14.827871239411309</v>
      </c>
      <c r="S85" s="55">
        <v>1272.705484102029</v>
      </c>
    </row>
    <row r="86" spans="1:19" x14ac:dyDescent="0.35">
      <c r="A86" s="45">
        <f t="shared" si="2"/>
        <v>44521</v>
      </c>
      <c r="B86" s="53">
        <v>326.79661073887723</v>
      </c>
      <c r="C86" s="54">
        <v>85.452587317305301</v>
      </c>
      <c r="D86" s="54">
        <v>-15.791041567077855</v>
      </c>
      <c r="E86" s="54">
        <v>340.64308121538147</v>
      </c>
      <c r="F86" s="54">
        <v>100.48812370837084</v>
      </c>
      <c r="G86" s="54">
        <v>86.23501670771202</v>
      </c>
      <c r="H86" s="54">
        <v>109.40480555534972</v>
      </c>
      <c r="I86" s="54">
        <v>44.437098537842303</v>
      </c>
      <c r="J86" s="54">
        <v>140.24211741061947</v>
      </c>
      <c r="K86" s="53">
        <v>64.440128720159422</v>
      </c>
      <c r="L86" s="54">
        <v>93.900739232493834</v>
      </c>
      <c r="M86" s="54">
        <v>-78.559145480725419</v>
      </c>
      <c r="N86" s="54">
        <v>59.160586333592164</v>
      </c>
      <c r="O86" s="54">
        <v>66.844701086558416</v>
      </c>
      <c r="P86" s="54">
        <v>58.745321335581195</v>
      </c>
      <c r="Q86" s="54">
        <v>1.8606281974115859</v>
      </c>
      <c r="R86" s="55">
        <v>-1.0916163836577653</v>
      </c>
      <c r="S86" s="55">
        <v>1233.6994411914238</v>
      </c>
    </row>
    <row r="87" spans="1:19" x14ac:dyDescent="0.35">
      <c r="A87" s="45">
        <f t="shared" si="2"/>
        <v>44528</v>
      </c>
      <c r="B87" s="53">
        <v>429.823943742555</v>
      </c>
      <c r="C87" s="54">
        <v>75.045358985774556</v>
      </c>
      <c r="D87" s="54">
        <v>212.8184721338564</v>
      </c>
      <c r="E87" s="54">
        <v>412.89211865100401</v>
      </c>
      <c r="F87" s="54">
        <v>360.96832282206503</v>
      </c>
      <c r="G87" s="54">
        <v>199.38889083021672</v>
      </c>
      <c r="H87" s="54">
        <v>42.958174888394694</v>
      </c>
      <c r="I87" s="54">
        <v>80.476826220766611</v>
      </c>
      <c r="J87" s="54">
        <v>100.82821100013939</v>
      </c>
      <c r="K87" s="53">
        <v>69.304795692033935</v>
      </c>
      <c r="L87" s="54">
        <v>85.193056568361669</v>
      </c>
      <c r="M87" s="54">
        <v>-10.972328609926308</v>
      </c>
      <c r="N87" s="54">
        <v>67.514056116550535</v>
      </c>
      <c r="O87" s="54">
        <v>79.328898163511496</v>
      </c>
      <c r="P87" s="54">
        <v>18.103474878405407</v>
      </c>
      <c r="Q87" s="54">
        <v>21.425987950755598</v>
      </c>
      <c r="R87" s="55">
        <v>15.461315171061642</v>
      </c>
      <c r="S87" s="55">
        <v>1915.2003192747434</v>
      </c>
    </row>
    <row r="88" spans="1:19" x14ac:dyDescent="0.35">
      <c r="A88" s="45">
        <f t="shared" si="2"/>
        <v>44535</v>
      </c>
      <c r="B88" s="53">
        <v>397.904878267904</v>
      </c>
      <c r="C88" s="54">
        <v>75.830237207630944</v>
      </c>
      <c r="D88" s="54">
        <v>281.51911180266416</v>
      </c>
      <c r="E88" s="54">
        <v>397.99718744502798</v>
      </c>
      <c r="F88" s="54">
        <v>202.8410684867647</v>
      </c>
      <c r="G88" s="54">
        <v>171.07639930562482</v>
      </c>
      <c r="H88" s="54">
        <v>54.495996612212195</v>
      </c>
      <c r="I88" s="54">
        <v>14.508821085917361</v>
      </c>
      <c r="J88" s="54">
        <v>139.84943142782936</v>
      </c>
      <c r="K88" s="53">
        <v>81.314229169700511</v>
      </c>
      <c r="L88" s="54">
        <v>133.83086280084689</v>
      </c>
      <c r="M88" s="54">
        <v>13.752738386578983</v>
      </c>
      <c r="N88" s="54">
        <v>114.90853488295795</v>
      </c>
      <c r="O88" s="54">
        <v>127.11841262585415</v>
      </c>
      <c r="P88" s="54">
        <v>38.447851733559446</v>
      </c>
      <c r="Q88" s="54">
        <v>66.750654704832129</v>
      </c>
      <c r="R88" s="55">
        <v>98.487376685645074</v>
      </c>
      <c r="S88" s="55">
        <v>1736.0231316415939</v>
      </c>
    </row>
    <row r="89" spans="1:19" x14ac:dyDescent="0.35">
      <c r="A89" s="45">
        <f t="shared" si="2"/>
        <v>44542</v>
      </c>
      <c r="B89" s="53">
        <v>464.41584410439464</v>
      </c>
      <c r="C89" s="54">
        <v>111.85605552734387</v>
      </c>
      <c r="D89" s="54">
        <v>600.73124641866775</v>
      </c>
      <c r="E89" s="54">
        <v>467.64320227207259</v>
      </c>
      <c r="F89" s="54">
        <v>415.07467795899186</v>
      </c>
      <c r="G89" s="54">
        <v>160.76965561110501</v>
      </c>
      <c r="H89" s="54">
        <v>83.477459331915554</v>
      </c>
      <c r="I89" s="54">
        <v>94.520902574616116</v>
      </c>
      <c r="J89" s="54">
        <v>229.59506622618062</v>
      </c>
      <c r="K89" s="53">
        <v>69.007119204785482</v>
      </c>
      <c r="L89" s="54">
        <v>167.36434618013413</v>
      </c>
      <c r="M89" s="54">
        <v>125.17077980388103</v>
      </c>
      <c r="N89" s="54">
        <v>62.397124643425514</v>
      </c>
      <c r="O89" s="54">
        <v>197.78113247078699</v>
      </c>
      <c r="P89" s="54">
        <v>15.520033083782721</v>
      </c>
      <c r="Q89" s="54">
        <v>47.01484831069854</v>
      </c>
      <c r="R89" s="55">
        <v>86.144891855510139</v>
      </c>
      <c r="S89" s="55">
        <v>2628.0841100253128</v>
      </c>
    </row>
    <row r="90" spans="1:19" x14ac:dyDescent="0.35">
      <c r="A90" s="45">
        <f t="shared" si="2"/>
        <v>44549</v>
      </c>
      <c r="B90" s="53">
        <v>918.30054766835451</v>
      </c>
      <c r="C90" s="54">
        <v>164.87203955451946</v>
      </c>
      <c r="D90" s="54">
        <v>451.86679300689661</v>
      </c>
      <c r="E90" s="54">
        <v>678.36425707274975</v>
      </c>
      <c r="F90" s="54">
        <v>447.37746550793281</v>
      </c>
      <c r="G90" s="54">
        <v>253.2843225914811</v>
      </c>
      <c r="H90" s="54">
        <v>149.46822753248432</v>
      </c>
      <c r="I90" s="54">
        <v>163.33456675218838</v>
      </c>
      <c r="J90" s="54">
        <v>357.42023294002684</v>
      </c>
      <c r="K90" s="53">
        <v>114.99390918057129</v>
      </c>
      <c r="L90" s="54">
        <v>239.24463077679093</v>
      </c>
      <c r="M90" s="54">
        <v>109.95574850665287</v>
      </c>
      <c r="N90" s="54">
        <v>188.18449092941398</v>
      </c>
      <c r="O90" s="54">
        <v>194.72294547811538</v>
      </c>
      <c r="P90" s="54">
        <v>14.511489273700391</v>
      </c>
      <c r="Q90" s="54">
        <v>120.13288307223326</v>
      </c>
      <c r="R90" s="55">
        <v>78.061978421541824</v>
      </c>
      <c r="S90" s="55">
        <v>3584.2884526265916</v>
      </c>
    </row>
    <row r="91" spans="1:19" x14ac:dyDescent="0.35">
      <c r="A91" s="45">
        <f t="shared" si="2"/>
        <v>44556</v>
      </c>
      <c r="B91" s="53">
        <v>950.42792051016841</v>
      </c>
      <c r="C91" s="54">
        <v>171.67819850654899</v>
      </c>
      <c r="D91" s="54">
        <v>259.68428832292852</v>
      </c>
      <c r="E91" s="54">
        <v>884.50850829993806</v>
      </c>
      <c r="F91" s="54">
        <v>441.6652128116732</v>
      </c>
      <c r="G91" s="54">
        <v>177.68910430903577</v>
      </c>
      <c r="H91" s="54">
        <v>124.90302776794192</v>
      </c>
      <c r="I91" s="54">
        <v>255.20397452562668</v>
      </c>
      <c r="J91" s="54">
        <v>320.88722014072789</v>
      </c>
      <c r="K91" s="53">
        <v>111.26884417974605</v>
      </c>
      <c r="L91" s="54">
        <v>220.48987904539291</v>
      </c>
      <c r="M91" s="54">
        <v>83.268897381934551</v>
      </c>
      <c r="N91" s="54">
        <v>178.43766318989003</v>
      </c>
      <c r="O91" s="54">
        <v>195.29644558436729</v>
      </c>
      <c r="P91" s="54">
        <v>94.876410825351371</v>
      </c>
      <c r="Q91" s="54">
        <v>101.7121725170208</v>
      </c>
      <c r="R91" s="55">
        <v>83.408733113837798</v>
      </c>
      <c r="S91" s="55">
        <v>3586.647455194543</v>
      </c>
    </row>
    <row r="92" spans="1:19" x14ac:dyDescent="0.35">
      <c r="A92" s="45">
        <f t="shared" si="2"/>
        <v>44563</v>
      </c>
      <c r="B92" s="53">
        <v>798.36352760450018</v>
      </c>
      <c r="C92" s="54">
        <v>122.92053058297739</v>
      </c>
      <c r="D92" s="54">
        <v>71.275547737463512</v>
      </c>
      <c r="E92" s="54">
        <v>707.58214533989417</v>
      </c>
      <c r="F92" s="54">
        <v>308.35630809784175</v>
      </c>
      <c r="G92" s="54">
        <v>215.23165698016237</v>
      </c>
      <c r="H92" s="54">
        <v>85.586383512321675</v>
      </c>
      <c r="I92" s="54">
        <v>87.429412524330814</v>
      </c>
      <c r="J92" s="54">
        <v>362.76689444745637</v>
      </c>
      <c r="K92" s="53">
        <v>91.463217770033964</v>
      </c>
      <c r="L92" s="54">
        <v>159.37207400778556</v>
      </c>
      <c r="M92" s="54">
        <v>80.779719285414444</v>
      </c>
      <c r="N92" s="54">
        <v>140.83688796472143</v>
      </c>
      <c r="O92" s="54">
        <v>111.51398045075479</v>
      </c>
      <c r="P92" s="54">
        <v>60.866037964877279</v>
      </c>
      <c r="Q92" s="54">
        <v>122.56119944541484</v>
      </c>
      <c r="R92" s="55">
        <v>13.767589768050641</v>
      </c>
      <c r="S92" s="55">
        <v>2759.5124068269579</v>
      </c>
    </row>
    <row r="93" spans="1:19" x14ac:dyDescent="0.35">
      <c r="A93" s="45">
        <f t="shared" si="2"/>
        <v>44570</v>
      </c>
      <c r="B93" s="53">
        <v>650.14934080130206</v>
      </c>
      <c r="C93" s="54">
        <v>173.67783061319642</v>
      </c>
      <c r="D93" s="54">
        <v>57.244729589089275</v>
      </c>
      <c r="E93" s="54">
        <v>519.70273916498832</v>
      </c>
      <c r="F93" s="54">
        <v>289.11475168059314</v>
      </c>
      <c r="G93" s="54">
        <v>115.35299752730191</v>
      </c>
      <c r="H93" s="54">
        <v>72.268089574756459</v>
      </c>
      <c r="I93" s="54">
        <v>101.0919742273253</v>
      </c>
      <c r="J93" s="54">
        <v>362.55138950410753</v>
      </c>
      <c r="K93" s="53">
        <v>70.911039525208835</v>
      </c>
      <c r="L93" s="54">
        <v>219.84207063185704</v>
      </c>
      <c r="M93" s="54">
        <v>-64.056279627831202</v>
      </c>
      <c r="N93" s="54">
        <v>111.33574349429961</v>
      </c>
      <c r="O93" s="54">
        <v>61.941776993921906</v>
      </c>
      <c r="P93" s="54">
        <v>63.848396637298549</v>
      </c>
      <c r="Q93" s="54">
        <v>116.47170691510007</v>
      </c>
      <c r="R93" s="55">
        <v>18.906303550143377</v>
      </c>
      <c r="S93" s="55">
        <v>2341.1538426827428</v>
      </c>
    </row>
    <row r="94" spans="1:19" x14ac:dyDescent="0.35">
      <c r="A94" s="45">
        <f t="shared" si="2"/>
        <v>44577</v>
      </c>
      <c r="B94" s="53">
        <v>400.37705854072624</v>
      </c>
      <c r="C94" s="54">
        <v>115.39345634932079</v>
      </c>
      <c r="D94" s="54">
        <v>35.906369281266734</v>
      </c>
      <c r="E94" s="54">
        <v>355.06712538199486</v>
      </c>
      <c r="F94" s="54">
        <v>153.76172209458002</v>
      </c>
      <c r="G94" s="54">
        <v>97.379592049917846</v>
      </c>
      <c r="H94" s="54">
        <v>63.534526123677949</v>
      </c>
      <c r="I94" s="54">
        <v>68.175375612792664</v>
      </c>
      <c r="J94" s="54">
        <v>215.06667997576665</v>
      </c>
      <c r="K94" s="53">
        <v>67.904249610688382</v>
      </c>
      <c r="L94" s="54">
        <v>144.4348967880976</v>
      </c>
      <c r="M94" s="54">
        <v>34.596188194083254</v>
      </c>
      <c r="N94" s="54">
        <v>63.862937557129783</v>
      </c>
      <c r="O94" s="54">
        <v>64.990078479678346</v>
      </c>
      <c r="P94" s="54">
        <v>61.442294637770189</v>
      </c>
      <c r="Q94" s="54">
        <v>75.900123652290915</v>
      </c>
      <c r="R94" s="55">
        <v>-22.001290412697585</v>
      </c>
      <c r="S94" s="55">
        <v>1504.6619054100665</v>
      </c>
    </row>
    <row r="95" spans="1:19" x14ac:dyDescent="0.35">
      <c r="A95" s="45">
        <f t="shared" si="2"/>
        <v>44584</v>
      </c>
      <c r="B95" s="53">
        <v>298.74860978347238</v>
      </c>
      <c r="C95" s="54">
        <v>61.247715324257285</v>
      </c>
      <c r="D95" s="54">
        <v>75.914324217788362</v>
      </c>
      <c r="E95" s="54">
        <v>222.43091536658289</v>
      </c>
      <c r="F95" s="54">
        <v>191.63293492079742</v>
      </c>
      <c r="G95" s="54">
        <v>118.88439018140468</v>
      </c>
      <c r="H95" s="54">
        <v>61.904513368832198</v>
      </c>
      <c r="I95" s="54">
        <v>32.394453147238323</v>
      </c>
      <c r="J95" s="54">
        <v>143.88983092620595</v>
      </c>
      <c r="K95" s="53">
        <v>30.877866958247864</v>
      </c>
      <c r="L95" s="54">
        <v>7.7998725001132243</v>
      </c>
      <c r="M95" s="54">
        <v>17.840915138951686</v>
      </c>
      <c r="N95" s="54">
        <v>-11.416503933111642</v>
      </c>
      <c r="O95" s="54">
        <v>115.90086478775561</v>
      </c>
      <c r="P95" s="54">
        <v>31.06817513018197</v>
      </c>
      <c r="Q95" s="54">
        <v>18.895147879880227</v>
      </c>
      <c r="R95" s="55">
        <v>14.244530529573638</v>
      </c>
      <c r="S95" s="55">
        <v>1207.0476872365434</v>
      </c>
    </row>
    <row r="96" spans="1:19" x14ac:dyDescent="0.35">
      <c r="A96" s="45">
        <f t="shared" si="2"/>
        <v>44591</v>
      </c>
      <c r="B96" s="53">
        <v>291.70494462578949</v>
      </c>
      <c r="C96" s="54">
        <v>61.63676820291289</v>
      </c>
      <c r="D96" s="54">
        <v>108.77483030782651</v>
      </c>
      <c r="E96" s="54">
        <v>250.52333816963142</v>
      </c>
      <c r="F96" s="54">
        <v>270.31749462104574</v>
      </c>
      <c r="G96" s="54">
        <v>100.39557324740417</v>
      </c>
      <c r="H96" s="54">
        <v>28.279872647429784</v>
      </c>
      <c r="I96" s="54">
        <v>-2.6064931358491776</v>
      </c>
      <c r="J96" s="54">
        <v>156.73787747362758</v>
      </c>
      <c r="K96" s="53">
        <v>32.209560858331955</v>
      </c>
      <c r="L96" s="54">
        <v>134.54560000620768</v>
      </c>
      <c r="M96" s="54">
        <v>22.998142775001554</v>
      </c>
      <c r="N96" s="54">
        <v>-11.193513782824994</v>
      </c>
      <c r="O96" s="54">
        <v>23.550488028230632</v>
      </c>
      <c r="P96" s="54">
        <v>32.852766172918663</v>
      </c>
      <c r="Q96" s="54">
        <v>38.589717598259114</v>
      </c>
      <c r="R96" s="55">
        <v>11.494497262180744</v>
      </c>
      <c r="S96" s="55">
        <v>1268.370699295614</v>
      </c>
    </row>
    <row r="97" spans="1:19" x14ac:dyDescent="0.35">
      <c r="A97" s="45">
        <f t="shared" si="2"/>
        <v>44598</v>
      </c>
      <c r="B97" s="53">
        <v>281.15813164901942</v>
      </c>
      <c r="C97" s="54">
        <v>37.295755184109851</v>
      </c>
      <c r="D97" s="54">
        <v>167.40028536542172</v>
      </c>
      <c r="E97" s="54">
        <v>166.59835100340092</v>
      </c>
      <c r="F97" s="54">
        <v>131.84152012441302</v>
      </c>
      <c r="G97" s="54">
        <v>50.634284749772178</v>
      </c>
      <c r="H97" s="54">
        <v>49.806213051324789</v>
      </c>
      <c r="I97" s="54">
        <v>5.3906441340118363</v>
      </c>
      <c r="J97" s="54">
        <v>42.250997946976213</v>
      </c>
      <c r="K97" s="53">
        <v>43.045069183367076</v>
      </c>
      <c r="L97" s="54">
        <v>67.494799139185034</v>
      </c>
      <c r="M97" s="54">
        <v>45.178807079473756</v>
      </c>
      <c r="N97" s="54">
        <v>-11.025539831947015</v>
      </c>
      <c r="O97" s="54">
        <v>104.30637122866381</v>
      </c>
      <c r="P97" s="54">
        <v>27.277043336149234</v>
      </c>
      <c r="Q97" s="54">
        <v>48.532669288652528</v>
      </c>
      <c r="R97" s="55">
        <v>68.174850913092257</v>
      </c>
      <c r="S97" s="55">
        <v>932.37618320840738</v>
      </c>
    </row>
    <row r="98" spans="1:19" x14ac:dyDescent="0.35">
      <c r="A98" s="45">
        <f t="shared" si="2"/>
        <v>44605</v>
      </c>
      <c r="B98" s="53">
        <v>211.38139499266572</v>
      </c>
      <c r="C98" s="54">
        <v>91.451336328853927</v>
      </c>
      <c r="D98" s="54">
        <v>113.09653080939142</v>
      </c>
      <c r="E98" s="54">
        <v>106.679932034084</v>
      </c>
      <c r="F98" s="54">
        <v>138.1412383928066</v>
      </c>
      <c r="G98" s="54">
        <v>71.219650133796563</v>
      </c>
      <c r="H98" s="54">
        <v>10.306642083295316</v>
      </c>
      <c r="I98" s="54">
        <v>20.796007598739493</v>
      </c>
      <c r="J98" s="54">
        <v>60.181822026890018</v>
      </c>
      <c r="K98" s="53">
        <v>43.953623923539553</v>
      </c>
      <c r="L98" s="54">
        <v>35.600300003592054</v>
      </c>
      <c r="M98" s="54">
        <v>0.82036023126096325</v>
      </c>
      <c r="N98" s="54">
        <v>-17.845801097165463</v>
      </c>
      <c r="O98" s="54">
        <v>32.291861282314017</v>
      </c>
      <c r="P98" s="54">
        <v>40.881382515032357</v>
      </c>
      <c r="Q98" s="54">
        <v>49.035176316412816</v>
      </c>
      <c r="R98" s="55">
        <v>42.591930496296584</v>
      </c>
      <c r="S98" s="55">
        <v>823.25455440064252</v>
      </c>
    </row>
    <row r="99" spans="1:19" x14ac:dyDescent="0.35">
      <c r="A99" s="45">
        <f t="shared" si="2"/>
        <v>44612</v>
      </c>
      <c r="B99" s="53">
        <v>197.58537285124862</v>
      </c>
      <c r="C99" s="54">
        <v>83.281388673301933</v>
      </c>
      <c r="D99" s="54">
        <v>100.0309125649917</v>
      </c>
      <c r="E99" s="54">
        <v>84.020514130559377</v>
      </c>
      <c r="F99" s="54">
        <v>234.98830461119701</v>
      </c>
      <c r="G99" s="54">
        <v>143.57418324997695</v>
      </c>
      <c r="H99" s="54">
        <v>47.804767980226075</v>
      </c>
      <c r="I99" s="54">
        <v>77.323320297361533</v>
      </c>
      <c r="J99" s="54">
        <v>32.583492070799025</v>
      </c>
      <c r="K99" s="53">
        <v>54.274831031866626</v>
      </c>
      <c r="L99" s="54">
        <v>38.369568774612901</v>
      </c>
      <c r="M99" s="54">
        <v>-25.846426696816764</v>
      </c>
      <c r="N99" s="54">
        <v>-38.341447275063615</v>
      </c>
      <c r="O99" s="54">
        <v>42.221532432004324</v>
      </c>
      <c r="P99" s="54">
        <v>47.118794919621678</v>
      </c>
      <c r="Q99" s="54">
        <v>20.134263690949268</v>
      </c>
      <c r="R99" s="55">
        <v>30.240264510232464</v>
      </c>
      <c r="S99" s="55">
        <v>1001.192256429571</v>
      </c>
    </row>
    <row r="100" spans="1:19" x14ac:dyDescent="0.35">
      <c r="A100" s="45">
        <f t="shared" si="2"/>
        <v>44619</v>
      </c>
      <c r="B100" s="53">
        <v>232.00645629332325</v>
      </c>
      <c r="C100" s="54">
        <v>68.6623778483563</v>
      </c>
      <c r="D100" s="54">
        <v>80.476628131680172</v>
      </c>
      <c r="E100" s="54">
        <v>180.57069908504741</v>
      </c>
      <c r="F100" s="54">
        <v>205.56159236064434</v>
      </c>
      <c r="G100" s="54">
        <v>88.238394098718004</v>
      </c>
      <c r="H100" s="54">
        <v>37.584404680107554</v>
      </c>
      <c r="I100" s="54">
        <v>36.539872552814927</v>
      </c>
      <c r="J100" s="54">
        <v>53.152129049170071</v>
      </c>
      <c r="K100" s="53">
        <v>37.290437385079031</v>
      </c>
      <c r="L100" s="54">
        <v>45.578321679142903</v>
      </c>
      <c r="M100" s="54">
        <v>3.5948243123436328</v>
      </c>
      <c r="N100" s="54">
        <v>29.581942718061839</v>
      </c>
      <c r="O100" s="54">
        <v>29.813014751567493</v>
      </c>
      <c r="P100" s="54">
        <v>26.967705082286187</v>
      </c>
      <c r="Q100" s="54">
        <v>56.172407847579535</v>
      </c>
      <c r="R100" s="55">
        <v>-18.443528460803236</v>
      </c>
      <c r="S100" s="55">
        <v>982.79255409991492</v>
      </c>
    </row>
    <row r="101" spans="1:19" x14ac:dyDescent="0.35">
      <c r="A101" s="45">
        <f t="shared" si="2"/>
        <v>44626</v>
      </c>
      <c r="B101" s="53">
        <v>222.89881401472712</v>
      </c>
      <c r="C101" s="54">
        <v>23.917848023135491</v>
      </c>
      <c r="D101" s="54">
        <v>122.29212377998147</v>
      </c>
      <c r="E101" s="54">
        <v>246.81776416477942</v>
      </c>
      <c r="F101" s="54">
        <v>129.16869150489902</v>
      </c>
      <c r="G101" s="54">
        <v>99.087081307854987</v>
      </c>
      <c r="H101" s="54">
        <v>65.426736835917609</v>
      </c>
      <c r="I101" s="54">
        <v>39.835296615346124</v>
      </c>
      <c r="J101" s="54">
        <v>87.529637439254088</v>
      </c>
      <c r="K101" s="53">
        <v>50.708954602807211</v>
      </c>
      <c r="L101" s="54">
        <v>104.02415097260553</v>
      </c>
      <c r="M101" s="54">
        <v>-19.016038115746426</v>
      </c>
      <c r="N101" s="54">
        <v>11.919915334438315</v>
      </c>
      <c r="O101" s="54">
        <v>86.496626265029931</v>
      </c>
      <c r="P101" s="54">
        <v>40.240344827210961</v>
      </c>
      <c r="Q101" s="54">
        <v>31.088486900088498</v>
      </c>
      <c r="R101" s="55">
        <v>30.595423050309421</v>
      </c>
      <c r="S101" s="55">
        <v>1036.9739936858605</v>
      </c>
    </row>
    <row r="102" spans="1:19" x14ac:dyDescent="0.35">
      <c r="A102" s="45">
        <f t="shared" si="2"/>
        <v>44633</v>
      </c>
      <c r="B102" s="53">
        <v>227.26233454333465</v>
      </c>
      <c r="C102" s="54">
        <v>94.854477865834951</v>
      </c>
      <c r="D102" s="54">
        <v>0.56087283551369183</v>
      </c>
      <c r="E102" s="54">
        <v>187.52195839467072</v>
      </c>
      <c r="F102" s="54">
        <v>109.3610383963919</v>
      </c>
      <c r="G102" s="54">
        <v>5.0355106271806562</v>
      </c>
      <c r="H102" s="54">
        <v>35.130833936006923</v>
      </c>
      <c r="I102" s="54">
        <v>-2.4096098527310232</v>
      </c>
      <c r="J102" s="54">
        <v>90.548634310274451</v>
      </c>
      <c r="K102" s="53">
        <v>33.090144149702169</v>
      </c>
      <c r="L102" s="54">
        <v>118.28385761274279</v>
      </c>
      <c r="M102" s="54">
        <v>-21.575314372787489</v>
      </c>
      <c r="N102" s="54">
        <v>18.025197476077608</v>
      </c>
      <c r="O102" s="54">
        <v>-1.319721506771657</v>
      </c>
      <c r="P102" s="54">
        <v>64.17047324525106</v>
      </c>
      <c r="Q102" s="54">
        <v>26.529773018079538</v>
      </c>
      <c r="R102" s="55">
        <v>-7.410717702961449</v>
      </c>
      <c r="S102" s="55">
        <v>750.27566090918845</v>
      </c>
    </row>
    <row r="103" spans="1:19" x14ac:dyDescent="0.35">
      <c r="A103" s="45">
        <f t="shared" si="2"/>
        <v>44640</v>
      </c>
      <c r="B103" s="53">
        <v>195.57319279972785</v>
      </c>
      <c r="C103" s="54">
        <v>26.853042215147354</v>
      </c>
      <c r="D103" s="54">
        <v>200.78270462267324</v>
      </c>
      <c r="E103" s="54">
        <v>168.82129326922382</v>
      </c>
      <c r="F103" s="54">
        <v>177.3449872570543</v>
      </c>
      <c r="G103" s="54">
        <v>33.992739257945459</v>
      </c>
      <c r="H103" s="54">
        <v>37.25547697779723</v>
      </c>
      <c r="I103" s="54">
        <v>86.102769319580375</v>
      </c>
      <c r="J103" s="54">
        <v>37.859967013876826</v>
      </c>
      <c r="K103" s="53">
        <v>44.858406348778971</v>
      </c>
      <c r="L103" s="54">
        <v>72.910471213913979</v>
      </c>
      <c r="M103" s="54">
        <v>48.545929936752259</v>
      </c>
      <c r="N103" s="54">
        <v>62.603179535491392</v>
      </c>
      <c r="O103" s="54">
        <v>66.332778883889944</v>
      </c>
      <c r="P103" s="54">
        <v>11.785957696337505</v>
      </c>
      <c r="Q103" s="54">
        <v>47.489151398259054</v>
      </c>
      <c r="R103" s="55">
        <v>-7.4933978351440942</v>
      </c>
      <c r="S103" s="55">
        <v>964.58617273303025</v>
      </c>
    </row>
    <row r="104" spans="1:19" x14ac:dyDescent="0.35">
      <c r="A104" s="45">
        <f t="shared" si="2"/>
        <v>44647</v>
      </c>
      <c r="B104" s="53">
        <v>190.82499160267867</v>
      </c>
      <c r="C104" s="54">
        <v>50.753948836124493</v>
      </c>
      <c r="D104" s="54">
        <v>175.86179990907067</v>
      </c>
      <c r="E104" s="54">
        <v>251.60466850250441</v>
      </c>
      <c r="F104" s="54">
        <v>239.68542070619048</v>
      </c>
      <c r="G104" s="54">
        <v>11.191186929627975</v>
      </c>
      <c r="H104" s="54">
        <v>23.311798200336341</v>
      </c>
      <c r="I104" s="54">
        <v>-8.3768963368772802</v>
      </c>
      <c r="J104" s="54">
        <v>61.291038615557</v>
      </c>
      <c r="K104" s="53">
        <v>33.741152385001755</v>
      </c>
      <c r="L104" s="54">
        <v>34.224979878308204</v>
      </c>
      <c r="M104" s="54">
        <v>-26.973957994871057</v>
      </c>
      <c r="N104" s="54">
        <v>24.907578186666854</v>
      </c>
      <c r="O104" s="54">
        <v>42.376234428133159</v>
      </c>
      <c r="P104" s="54">
        <v>4.6293602550838813</v>
      </c>
      <c r="Q104" s="54">
        <v>-1.2258633417784495</v>
      </c>
      <c r="R104" s="55">
        <v>82.36008440089887</v>
      </c>
      <c r="S104" s="55">
        <v>1004.5248533020422</v>
      </c>
    </row>
    <row r="105" spans="1:19" x14ac:dyDescent="0.35">
      <c r="A105" s="45">
        <f t="shared" si="2"/>
        <v>44654</v>
      </c>
      <c r="B105" s="53">
        <v>221.27115736463224</v>
      </c>
      <c r="C105" s="54">
        <v>44.838320036944651</v>
      </c>
      <c r="D105" s="54">
        <v>214.67843663986514</v>
      </c>
      <c r="E105" s="54">
        <v>92.22237981603007</v>
      </c>
      <c r="F105" s="54">
        <v>99.602809765495294</v>
      </c>
      <c r="G105" s="54">
        <v>147.48611563038628</v>
      </c>
      <c r="H105" s="54">
        <v>22.699885685790264</v>
      </c>
      <c r="I105" s="54">
        <v>3.2713909638536052</v>
      </c>
      <c r="J105" s="54">
        <v>17.644717572248737</v>
      </c>
      <c r="K105" s="53">
        <v>63.610406294163482</v>
      </c>
      <c r="L105" s="54">
        <v>11.685607586464585</v>
      </c>
      <c r="M105" s="54">
        <v>62.443507932232137</v>
      </c>
      <c r="N105" s="54">
        <v>-11.873781558582778</v>
      </c>
      <c r="O105" s="54">
        <v>144.34348096958183</v>
      </c>
      <c r="P105" s="54">
        <v>-1.7976211263250264</v>
      </c>
      <c r="Q105" s="54">
        <v>28.327088485165746</v>
      </c>
      <c r="R105" s="55">
        <v>19.39101785121926</v>
      </c>
      <c r="S105" s="55">
        <v>863.7152134753087</v>
      </c>
    </row>
    <row r="106" spans="1:19" x14ac:dyDescent="0.35">
      <c r="A106" s="45">
        <f t="shared" si="2"/>
        <v>44661</v>
      </c>
      <c r="B106" s="53">
        <v>269.41108285916471</v>
      </c>
      <c r="C106" s="54">
        <v>155.10079068210212</v>
      </c>
      <c r="D106" s="54">
        <v>327.66217516271968</v>
      </c>
      <c r="E106" s="54">
        <v>289.08275982415148</v>
      </c>
      <c r="F106" s="54">
        <v>88.427256246901038</v>
      </c>
      <c r="G106" s="54">
        <v>90.759553093366662</v>
      </c>
      <c r="H106" s="54">
        <v>76.814073591783739</v>
      </c>
      <c r="I106" s="54">
        <v>34.982660809871732</v>
      </c>
      <c r="J106" s="54">
        <v>94.84929326869235</v>
      </c>
      <c r="K106" s="53">
        <v>80.751357966272778</v>
      </c>
      <c r="L106" s="54">
        <v>67.818489506651304</v>
      </c>
      <c r="M106" s="54">
        <v>8.4522959383259604</v>
      </c>
      <c r="N106" s="54">
        <v>0.49200458875685626</v>
      </c>
      <c r="O106" s="54">
        <v>120.21723487471866</v>
      </c>
      <c r="P106" s="54">
        <v>64.996512498225016</v>
      </c>
      <c r="Q106" s="54">
        <v>50.237753732755834</v>
      </c>
      <c r="R106" s="55">
        <v>57.437074141849905</v>
      </c>
      <c r="S106" s="55">
        <v>1427.0896455387701</v>
      </c>
    </row>
    <row r="107" spans="1:19" x14ac:dyDescent="0.35">
      <c r="A107" s="45">
        <f t="shared" si="2"/>
        <v>44668</v>
      </c>
      <c r="B107" s="53">
        <v>270.58408663914383</v>
      </c>
      <c r="C107" s="54">
        <v>96.351658398394363</v>
      </c>
      <c r="D107" s="54">
        <v>300.32146067653412</v>
      </c>
      <c r="E107" s="54">
        <v>331.18952003014078</v>
      </c>
      <c r="F107" s="54">
        <v>75.417599398782045</v>
      </c>
      <c r="G107" s="54">
        <v>120.00995817464775</v>
      </c>
      <c r="H107" s="54">
        <v>67.699115376934003</v>
      </c>
      <c r="I107" s="54">
        <v>89.772091703174738</v>
      </c>
      <c r="J107" s="54">
        <v>86.083917521552621</v>
      </c>
      <c r="K107" s="53">
        <v>53.392282028157084</v>
      </c>
      <c r="L107" s="54">
        <v>12.699016417402731</v>
      </c>
      <c r="M107" s="54">
        <v>22.050751892374592</v>
      </c>
      <c r="N107" s="54">
        <v>50.913214545315213</v>
      </c>
      <c r="O107" s="54">
        <v>70.550290201647442</v>
      </c>
      <c r="P107" s="54">
        <v>29.594436865195178</v>
      </c>
      <c r="Q107" s="54">
        <v>43.750608674040194</v>
      </c>
      <c r="R107" s="55">
        <v>62.071790115881754</v>
      </c>
      <c r="S107" s="55">
        <v>1437.4294079192568</v>
      </c>
    </row>
    <row r="108" spans="1:19" x14ac:dyDescent="0.35">
      <c r="A108" s="45">
        <f t="shared" si="2"/>
        <v>44675</v>
      </c>
      <c r="B108" s="53">
        <v>268.66177879662132</v>
      </c>
      <c r="C108" s="54">
        <v>61.466983465532053</v>
      </c>
      <c r="D108" s="54">
        <v>393.62273550651776</v>
      </c>
      <c r="E108" s="54">
        <v>352.59471544380608</v>
      </c>
      <c r="F108" s="54">
        <v>149.43031104787747</v>
      </c>
      <c r="G108" s="54">
        <v>122.99817988646146</v>
      </c>
      <c r="H108" s="54">
        <v>90.602456706340149</v>
      </c>
      <c r="I108" s="54">
        <v>70.183145524453153</v>
      </c>
      <c r="J108" s="54">
        <v>75.414760010362556</v>
      </c>
      <c r="K108" s="53">
        <v>64.606537047185867</v>
      </c>
      <c r="L108" s="54">
        <v>55.631564628405499</v>
      </c>
      <c r="M108" s="54">
        <v>23.461804308226988</v>
      </c>
      <c r="N108" s="54">
        <v>29.689123339647495</v>
      </c>
      <c r="O108" s="54">
        <v>131.0958083063137</v>
      </c>
      <c r="P108" s="54">
        <v>36.041603878868003</v>
      </c>
      <c r="Q108" s="54">
        <v>13.024742858886867</v>
      </c>
      <c r="R108" s="55">
        <v>16.242349119057394</v>
      </c>
      <c r="S108" s="55">
        <v>1584.975066388035</v>
      </c>
    </row>
    <row r="109" spans="1:19" x14ac:dyDescent="0.35">
      <c r="A109" s="45">
        <f t="shared" si="2"/>
        <v>44682</v>
      </c>
      <c r="B109" s="53">
        <v>384.77282300534421</v>
      </c>
      <c r="C109" s="54">
        <v>120.54531416608239</v>
      </c>
      <c r="D109" s="54">
        <v>466.8677938327146</v>
      </c>
      <c r="E109" s="54">
        <v>248.44450160947281</v>
      </c>
      <c r="F109" s="54">
        <v>187.42349258126706</v>
      </c>
      <c r="G109" s="54">
        <v>59.59393173744877</v>
      </c>
      <c r="H109" s="54">
        <v>36.835310531279788</v>
      </c>
      <c r="I109" s="54">
        <v>81.178188256396083</v>
      </c>
      <c r="J109" s="54">
        <v>74.343598233123316</v>
      </c>
      <c r="K109" s="53">
        <v>20.862975305298193</v>
      </c>
      <c r="L109" s="54">
        <v>44.252442654669949</v>
      </c>
      <c r="M109" s="54">
        <v>66.146175775896268</v>
      </c>
      <c r="N109" s="54">
        <v>-0.67459264237874095</v>
      </c>
      <c r="O109" s="54">
        <v>160.39134215669702</v>
      </c>
      <c r="P109" s="54">
        <v>19.476173207145052</v>
      </c>
      <c r="Q109" s="54">
        <v>66.228281936459467</v>
      </c>
      <c r="R109" s="55">
        <v>63.924528054502275</v>
      </c>
      <c r="S109" s="55">
        <v>1660.0049539531719</v>
      </c>
    </row>
    <row r="110" spans="1:19" x14ac:dyDescent="0.35">
      <c r="A110" s="45">
        <f t="shared" si="2"/>
        <v>44689</v>
      </c>
      <c r="B110" s="53">
        <v>263.34406516795093</v>
      </c>
      <c r="C110" s="54">
        <v>64.40095408229854</v>
      </c>
      <c r="D110" s="54">
        <v>470.98714700849018</v>
      </c>
      <c r="E110" s="54">
        <v>357.75681133989792</v>
      </c>
      <c r="F110" s="54">
        <v>200.41069344830498</v>
      </c>
      <c r="G110" s="54">
        <v>168.5568556216399</v>
      </c>
      <c r="H110" s="54">
        <v>51.434267192779544</v>
      </c>
      <c r="I110" s="54">
        <v>76.433578714066243</v>
      </c>
      <c r="J110" s="54">
        <v>95.365967961702836</v>
      </c>
      <c r="K110" s="53">
        <v>63.776617379608837</v>
      </c>
      <c r="L110" s="54">
        <v>13.614373023604912</v>
      </c>
      <c r="M110" s="54">
        <v>28.093819766838408</v>
      </c>
      <c r="N110" s="54">
        <v>88.511841230638481</v>
      </c>
      <c r="O110" s="54">
        <v>189.09122784278554</v>
      </c>
      <c r="P110" s="54">
        <v>14.617196099232871</v>
      </c>
      <c r="Q110" s="54">
        <v>47.57784917703944</v>
      </c>
      <c r="R110" s="55">
        <v>65.871478047326832</v>
      </c>
      <c r="S110" s="55">
        <v>1748.6903405371522</v>
      </c>
    </row>
    <row r="111" spans="1:19" x14ac:dyDescent="0.35">
      <c r="A111" s="45">
        <f t="shared" si="2"/>
        <v>44696</v>
      </c>
      <c r="B111" s="53">
        <v>226.91990964232809</v>
      </c>
      <c r="C111" s="54">
        <v>129.0861956977003</v>
      </c>
      <c r="D111" s="54">
        <v>403.77150279160355</v>
      </c>
      <c r="E111" s="54">
        <v>151.95920195852727</v>
      </c>
      <c r="F111" s="54">
        <v>191.08759297600977</v>
      </c>
      <c r="G111" s="54">
        <v>152.76882903433341</v>
      </c>
      <c r="H111" s="54">
        <v>46.106504751893908</v>
      </c>
      <c r="I111" s="54">
        <v>79.000579072765163</v>
      </c>
      <c r="J111" s="54">
        <v>65.121111777223405</v>
      </c>
      <c r="K111" s="53">
        <v>31.979187588080464</v>
      </c>
      <c r="L111" s="54">
        <v>21.004491085813356</v>
      </c>
      <c r="M111" s="54">
        <v>41.293115039709846</v>
      </c>
      <c r="N111" s="54">
        <v>-10.792072104920805</v>
      </c>
      <c r="O111" s="54">
        <v>144.75007424626307</v>
      </c>
      <c r="P111" s="54">
        <v>26.612197216579176</v>
      </c>
      <c r="Q111" s="54">
        <v>3.3861095253173801</v>
      </c>
      <c r="R111" s="55">
        <v>52.96534602042442</v>
      </c>
      <c r="S111" s="55">
        <v>1445.8214277023017</v>
      </c>
    </row>
    <row r="112" spans="1:19" x14ac:dyDescent="0.35">
      <c r="A112" s="45">
        <f t="shared" si="2"/>
        <v>44703</v>
      </c>
      <c r="B112" s="53">
        <v>216.08689444828201</v>
      </c>
      <c r="C112" s="54">
        <v>156.85181694691562</v>
      </c>
      <c r="D112" s="54">
        <v>455.52674803728542</v>
      </c>
      <c r="E112" s="54">
        <v>392.47811631872128</v>
      </c>
      <c r="F112" s="54">
        <v>328.01830769984758</v>
      </c>
      <c r="G112" s="54">
        <v>139.81968478654142</v>
      </c>
      <c r="H112" s="54">
        <v>49.770825225191913</v>
      </c>
      <c r="I112" s="54">
        <v>174.70537711511201</v>
      </c>
      <c r="J112" s="54">
        <v>91.667104794737497</v>
      </c>
      <c r="K112" s="53">
        <v>29.366041560169805</v>
      </c>
      <c r="L112" s="54">
        <v>6.8600594609860082</v>
      </c>
      <c r="M112" s="54">
        <v>-45.630113798875868</v>
      </c>
      <c r="N112" s="54">
        <v>24.42609812446733</v>
      </c>
      <c r="O112" s="54">
        <v>119.32553036228842</v>
      </c>
      <c r="P112" s="54">
        <v>18.879916917633778</v>
      </c>
      <c r="Q112" s="54">
        <v>19.195010559748283</v>
      </c>
      <c r="R112" s="55">
        <v>60.472224010426032</v>
      </c>
      <c r="S112" s="55">
        <v>2004.9248753726824</v>
      </c>
    </row>
    <row r="113" spans="1:19" x14ac:dyDescent="0.35">
      <c r="A113" s="45">
        <f t="shared" si="2"/>
        <v>44710</v>
      </c>
      <c r="B113" s="53">
        <v>238.17549170855068</v>
      </c>
      <c r="C113" s="54">
        <v>110.92390209325276</v>
      </c>
      <c r="D113" s="54">
        <v>404.33128603009095</v>
      </c>
      <c r="E113" s="54">
        <v>293.10226439751114</v>
      </c>
      <c r="F113" s="54">
        <v>189.66609531843278</v>
      </c>
      <c r="G113" s="54">
        <v>128.36821514053224</v>
      </c>
      <c r="H113" s="54">
        <v>93.367221504921588</v>
      </c>
      <c r="I113" s="54">
        <v>84.700719054192177</v>
      </c>
      <c r="J113" s="54">
        <v>81.403730425286767</v>
      </c>
      <c r="K113" s="53">
        <v>16.3233338386855</v>
      </c>
      <c r="L113" s="54">
        <v>61.146516370068639</v>
      </c>
      <c r="M113" s="54">
        <v>-24.530327555447229</v>
      </c>
      <c r="N113" s="54">
        <v>-105.7463338299554</v>
      </c>
      <c r="O113" s="54">
        <v>86.158306490324549</v>
      </c>
      <c r="P113" s="54">
        <v>-20.378925983378736</v>
      </c>
      <c r="Q113" s="54">
        <v>8.1293509092447493</v>
      </c>
      <c r="R113" s="55">
        <v>40.157904556962819</v>
      </c>
      <c r="S113" s="55">
        <v>1624.0389256727576</v>
      </c>
    </row>
    <row r="114" spans="1:19" x14ac:dyDescent="0.35">
      <c r="A114" s="45">
        <f t="shared" si="2"/>
        <v>44717</v>
      </c>
      <c r="B114" s="53">
        <v>175.84699789540991</v>
      </c>
      <c r="C114" s="54">
        <v>117.65676096170444</v>
      </c>
      <c r="D114" s="54">
        <v>250.65299246168183</v>
      </c>
      <c r="E114" s="54">
        <v>231.68708400142236</v>
      </c>
      <c r="F114" s="54">
        <v>262.36360940528812</v>
      </c>
      <c r="G114" s="54">
        <v>156.7962776660537</v>
      </c>
      <c r="H114" s="54">
        <v>18.451274646638183</v>
      </c>
      <c r="I114" s="54">
        <v>67.45825765276561</v>
      </c>
      <c r="J114" s="54">
        <v>19.730675593187698</v>
      </c>
      <c r="K114" s="53">
        <v>51.906158330794455</v>
      </c>
      <c r="L114" s="54">
        <v>94.480919406067073</v>
      </c>
      <c r="M114" s="54">
        <v>-57.842892098433936</v>
      </c>
      <c r="N114" s="54">
        <v>-39.959609586591455</v>
      </c>
      <c r="O114" s="54">
        <v>33.146523037795532</v>
      </c>
      <c r="P114" s="54">
        <v>7.5017098480179811</v>
      </c>
      <c r="Q114" s="54">
        <v>-2.8557819800560935</v>
      </c>
      <c r="R114" s="55">
        <v>-44.315787799227962</v>
      </c>
      <c r="S114" s="55">
        <v>1300.6439302841136</v>
      </c>
    </row>
    <row r="115" spans="1:19" x14ac:dyDescent="0.35">
      <c r="A115" s="45">
        <f t="shared" si="2"/>
        <v>44724</v>
      </c>
      <c r="B115" s="53">
        <v>184.90819517884211</v>
      </c>
      <c r="C115" s="54">
        <v>54.65273345802018</v>
      </c>
      <c r="D115" s="54">
        <v>273.85016435531361</v>
      </c>
      <c r="E115" s="54">
        <v>269.36936117667392</v>
      </c>
      <c r="F115" s="54">
        <v>160.54884372119591</v>
      </c>
      <c r="G115" s="54">
        <v>66.514884829738094</v>
      </c>
      <c r="H115" s="54">
        <v>112.30408750433548</v>
      </c>
      <c r="I115" s="54">
        <v>117.16488515109017</v>
      </c>
      <c r="J115" s="54">
        <v>36.490569726483045</v>
      </c>
      <c r="K115" s="53">
        <v>33.589496969345561</v>
      </c>
      <c r="L115" s="54">
        <v>111.41611839555958</v>
      </c>
      <c r="M115" s="54">
        <v>-10.566042354482079</v>
      </c>
      <c r="N115" s="54">
        <v>-65.211355576576125</v>
      </c>
      <c r="O115" s="54">
        <v>-41.579377164276366</v>
      </c>
      <c r="P115" s="54">
        <v>36.817177368665938</v>
      </c>
      <c r="Q115" s="54">
        <v>20.142103897564112</v>
      </c>
      <c r="R115" s="55">
        <v>15.599107734099277</v>
      </c>
      <c r="S115" s="55">
        <v>1275.8037251016776</v>
      </c>
    </row>
    <row r="116" spans="1:19" x14ac:dyDescent="0.35">
      <c r="A116" s="45">
        <f t="shared" si="2"/>
        <v>44731</v>
      </c>
      <c r="B116" s="53">
        <v>85.307388303427615</v>
      </c>
      <c r="C116" s="54">
        <v>80.900918198441218</v>
      </c>
      <c r="D116" s="54">
        <v>184.80258108777161</v>
      </c>
      <c r="E116" s="54">
        <v>338.01336584827936</v>
      </c>
      <c r="F116" s="54">
        <v>142.21282561252951</v>
      </c>
      <c r="G116" s="54">
        <v>120.00607727052898</v>
      </c>
      <c r="H116" s="54">
        <v>49.178865934926819</v>
      </c>
      <c r="I116" s="54">
        <v>111.40798364254454</v>
      </c>
      <c r="J116" s="54">
        <v>-38.601925226615094</v>
      </c>
      <c r="K116" s="53">
        <v>85.944434543621199</v>
      </c>
      <c r="L116" s="54">
        <v>106.33385577767854</v>
      </c>
      <c r="M116" s="54">
        <v>-100.68861730318741</v>
      </c>
      <c r="N116" s="54">
        <v>38.955616570970676</v>
      </c>
      <c r="O116" s="54">
        <v>48.510225194906297</v>
      </c>
      <c r="P116" s="54">
        <v>19.2780240460404</v>
      </c>
      <c r="Q116" s="54">
        <v>63.284798505396935</v>
      </c>
      <c r="R116" s="55">
        <v>29.980196229175874</v>
      </c>
      <c r="S116" s="55">
        <v>1111.830005898446</v>
      </c>
    </row>
    <row r="117" spans="1:19" x14ac:dyDescent="0.35">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5">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5">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5">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5">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5">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5">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5">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5">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5">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5">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5">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5">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5">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5">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5">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5">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5">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5">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5">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5">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5">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5">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5">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5">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5">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4">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5" t="s">
        <v>167</v>
      </c>
      <c r="C1" s="34"/>
      <c r="D1" s="34"/>
      <c r="E1" s="34"/>
      <c r="F1" s="34"/>
      <c r="G1" s="34"/>
      <c r="H1" s="34"/>
      <c r="I1" s="34"/>
      <c r="J1" s="34"/>
      <c r="K1" s="34"/>
      <c r="L1" s="34"/>
      <c r="M1" s="85" t="s">
        <v>168</v>
      </c>
      <c r="N1" s="34"/>
      <c r="O1" s="34"/>
      <c r="P1" s="34"/>
      <c r="Q1" s="34"/>
      <c r="R1" s="34"/>
      <c r="S1" s="34"/>
      <c r="T1" s="34"/>
      <c r="U1" s="34"/>
    </row>
    <row r="2" spans="1:22" ht="15" thickBot="1" x14ac:dyDescent="0.4">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4">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5">
      <c r="A4" s="44"/>
      <c r="B4" s="50"/>
      <c r="C4" s="51"/>
      <c r="D4" s="51"/>
      <c r="E4" s="51"/>
      <c r="F4" s="51"/>
      <c r="G4" s="51"/>
      <c r="H4" s="51"/>
      <c r="I4" s="51"/>
      <c r="J4" s="52"/>
      <c r="K4" s="52"/>
      <c r="L4" s="51"/>
      <c r="M4" s="50"/>
      <c r="N4" s="51"/>
      <c r="O4" s="51"/>
      <c r="P4" s="51"/>
      <c r="Q4" s="51"/>
      <c r="R4" s="51"/>
      <c r="S4" s="51"/>
      <c r="T4" s="51"/>
      <c r="U4" s="52"/>
      <c r="V4" s="52"/>
    </row>
    <row r="5" spans="1:22" x14ac:dyDescent="0.35">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5">
      <c r="A6" s="45">
        <f t="shared" ref="A6:A69" si="2">A5+7</f>
        <v>43961</v>
      </c>
      <c r="B6" s="53"/>
      <c r="C6" s="54"/>
      <c r="D6" s="54"/>
      <c r="E6" s="54"/>
      <c r="F6" s="54"/>
      <c r="G6" s="54"/>
      <c r="H6" s="54"/>
      <c r="I6" s="54"/>
      <c r="J6" s="55">
        <v>2.1273329756987613</v>
      </c>
      <c r="K6" s="55">
        <v>0.25231318563611627</v>
      </c>
      <c r="L6" s="54"/>
      <c r="M6" s="53"/>
      <c r="N6" s="54"/>
      <c r="O6" s="54"/>
      <c r="P6" s="54"/>
      <c r="Q6" s="54"/>
      <c r="R6" s="54"/>
      <c r="S6" s="54"/>
      <c r="T6" s="54"/>
      <c r="U6" s="52">
        <f t="shared" si="0"/>
        <v>1.8737009639375823</v>
      </c>
      <c r="V6" s="52">
        <f t="shared" si="1"/>
        <v>0.25231318563611627</v>
      </c>
    </row>
    <row r="7" spans="1:22" x14ac:dyDescent="0.35">
      <c r="A7" s="45">
        <f t="shared" si="2"/>
        <v>43968</v>
      </c>
      <c r="B7" s="53"/>
      <c r="C7" s="54"/>
      <c r="D7" s="54"/>
      <c r="E7" s="54"/>
      <c r="F7" s="54"/>
      <c r="G7" s="54"/>
      <c r="H7" s="54"/>
      <c r="I7" s="54"/>
      <c r="J7" s="55">
        <v>6.522329883597572</v>
      </c>
      <c r="K7" s="55">
        <v>0.77358356660625738</v>
      </c>
      <c r="L7" s="54"/>
      <c r="M7" s="53"/>
      <c r="N7" s="54"/>
      <c r="O7" s="54"/>
      <c r="P7" s="54"/>
      <c r="Q7" s="54"/>
      <c r="R7" s="54"/>
      <c r="S7" s="54"/>
      <c r="T7" s="54"/>
      <c r="U7" s="52">
        <f t="shared" si="0"/>
        <v>5.7447028413600805</v>
      </c>
      <c r="V7" s="52">
        <f t="shared" si="1"/>
        <v>0.77358356660625738</v>
      </c>
    </row>
    <row r="8" spans="1:22" x14ac:dyDescent="0.35">
      <c r="A8" s="45">
        <f t="shared" si="2"/>
        <v>43975</v>
      </c>
      <c r="B8" s="53"/>
      <c r="C8" s="54"/>
      <c r="D8" s="54"/>
      <c r="E8" s="54"/>
      <c r="F8" s="54"/>
      <c r="G8" s="54"/>
      <c r="H8" s="54"/>
      <c r="I8" s="54"/>
      <c r="J8" s="55">
        <v>10.631129507525424</v>
      </c>
      <c r="K8" s="55">
        <v>1.2609094032742052</v>
      </c>
      <c r="L8" s="54"/>
      <c r="M8" s="53"/>
      <c r="N8" s="54"/>
      <c r="O8" s="54"/>
      <c r="P8" s="54"/>
      <c r="Q8" s="54"/>
      <c r="R8" s="54"/>
      <c r="S8" s="54"/>
      <c r="T8" s="54"/>
      <c r="U8" s="52">
        <f t="shared" si="0"/>
        <v>9.3636294052428344</v>
      </c>
      <c r="V8" s="52">
        <f t="shared" si="1"/>
        <v>1.2609094032742052</v>
      </c>
    </row>
    <row r="9" spans="1:22" x14ac:dyDescent="0.35">
      <c r="A9" s="45">
        <f t="shared" si="2"/>
        <v>43982</v>
      </c>
      <c r="B9" s="53">
        <v>2.0967762091164737</v>
      </c>
      <c r="C9" s="54"/>
      <c r="D9" s="54"/>
      <c r="E9" s="54"/>
      <c r="F9" s="54"/>
      <c r="G9" s="54"/>
      <c r="H9" s="54"/>
      <c r="I9" s="54"/>
      <c r="J9" s="55">
        <v>14.990921658824719</v>
      </c>
      <c r="K9" s="55">
        <v>2.0098693251356261</v>
      </c>
      <c r="L9" s="54"/>
      <c r="M9" s="53">
        <f>B9*M$2</f>
        <v>1.689956288458009</v>
      </c>
      <c r="N9" s="54"/>
      <c r="O9" s="54"/>
      <c r="P9" s="54"/>
      <c r="Q9" s="54"/>
      <c r="R9" s="54"/>
      <c r="S9" s="54"/>
      <c r="T9" s="54"/>
      <c r="U9" s="52">
        <f t="shared" si="0"/>
        <v>13.203623825379982</v>
      </c>
      <c r="V9" s="52">
        <f t="shared" si="1"/>
        <v>2.0098693251356261</v>
      </c>
    </row>
    <row r="10" spans="1:22" x14ac:dyDescent="0.35">
      <c r="A10" s="45">
        <f t="shared" si="2"/>
        <v>43989</v>
      </c>
      <c r="B10" s="53">
        <v>4.86891845604036</v>
      </c>
      <c r="C10" s="54"/>
      <c r="D10" s="54">
        <v>0.55123880039588291</v>
      </c>
      <c r="E10" s="54">
        <v>0.63770630680296225</v>
      </c>
      <c r="F10" s="54"/>
      <c r="G10" s="54"/>
      <c r="H10" s="54"/>
      <c r="I10" s="54"/>
      <c r="J10" s="55">
        <v>21.498750297837791</v>
      </c>
      <c r="K10" s="55">
        <v>3.3554299074016098</v>
      </c>
      <c r="L10" s="54"/>
      <c r="M10" s="53">
        <f t="shared" ref="M10:M15" si="3">B10*M$2</f>
        <v>3.9242430007548772</v>
      </c>
      <c r="N10" s="54"/>
      <c r="O10" s="54">
        <f t="shared" ref="O10:O14" si="4">D10*O$2</f>
        <v>0.6062093886531591</v>
      </c>
      <c r="P10" s="54">
        <f t="shared" ref="P10:P14" si="5">E10*P$2</f>
        <v>0.73385924362351229</v>
      </c>
      <c r="Q10" s="54"/>
      <c r="R10" s="54"/>
      <c r="S10" s="54"/>
      <c r="T10" s="54"/>
      <c r="U10" s="52">
        <f t="shared" si="0"/>
        <v>18.935554338070006</v>
      </c>
      <c r="V10" s="52">
        <f t="shared" si="1"/>
        <v>3.3554299074016098</v>
      </c>
    </row>
    <row r="11" spans="1:22" x14ac:dyDescent="0.35">
      <c r="A11" s="45">
        <f t="shared" si="2"/>
        <v>43996</v>
      </c>
      <c r="B11" s="53">
        <v>12.258256869113174</v>
      </c>
      <c r="C11" s="54"/>
      <c r="D11" s="54">
        <v>4.2383552539113998</v>
      </c>
      <c r="E11" s="54">
        <v>2.2077201478548276</v>
      </c>
      <c r="F11" s="54"/>
      <c r="G11" s="54"/>
      <c r="H11" s="54"/>
      <c r="I11" s="54"/>
      <c r="J11" s="55">
        <v>29.584097236404723</v>
      </c>
      <c r="K11" s="55">
        <v>6.3999892852451534</v>
      </c>
      <c r="L11" s="54"/>
      <c r="M11" s="53">
        <f t="shared" si="3"/>
        <v>9.8798899908448199</v>
      </c>
      <c r="N11" s="54"/>
      <c r="O11" s="54">
        <f t="shared" si="4"/>
        <v>4.661012152125938</v>
      </c>
      <c r="P11" s="54">
        <f t="shared" si="5"/>
        <v>2.5405987373082803</v>
      </c>
      <c r="Q11" s="54"/>
      <c r="R11" s="54"/>
      <c r="S11" s="54"/>
      <c r="T11" s="54"/>
      <c r="U11" s="52">
        <f t="shared" si="0"/>
        <v>26.056922983985206</v>
      </c>
      <c r="V11" s="52">
        <f t="shared" si="1"/>
        <v>6.3999892852451534</v>
      </c>
    </row>
    <row r="12" spans="1:22" x14ac:dyDescent="0.35">
      <c r="A12" s="45">
        <f t="shared" si="2"/>
        <v>44003</v>
      </c>
      <c r="B12" s="53">
        <v>23.562055086859989</v>
      </c>
      <c r="C12" s="54"/>
      <c r="D12" s="54">
        <v>10.826987253022516</v>
      </c>
      <c r="E12" s="54">
        <v>4.791865553697189</v>
      </c>
      <c r="F12" s="54">
        <v>0.1692665510767149</v>
      </c>
      <c r="G12" s="54">
        <v>0.14548247875588721</v>
      </c>
      <c r="H12" s="54"/>
      <c r="I12" s="54"/>
      <c r="J12" s="55">
        <v>36.134457242070283</v>
      </c>
      <c r="K12" s="55">
        <v>10.692986846795371</v>
      </c>
      <c r="L12" s="54"/>
      <c r="M12" s="53">
        <f t="shared" si="3"/>
        <v>18.990506945808807</v>
      </c>
      <c r="N12" s="54"/>
      <c r="O12" s="54">
        <f t="shared" si="4"/>
        <v>11.906675144958367</v>
      </c>
      <c r="P12" s="54">
        <f t="shared" si="5"/>
        <v>5.5143798850155061</v>
      </c>
      <c r="Q12" s="54">
        <f t="shared" ref="Q12:Q14" si="6">F12*Q$2</f>
        <v>0.14815358026863815</v>
      </c>
      <c r="R12" s="54">
        <f t="shared" ref="R12:R14" si="7">G12*R$2</f>
        <v>0.15675451644041594</v>
      </c>
      <c r="S12" s="54"/>
      <c r="T12" s="54"/>
      <c r="U12" s="52">
        <f t="shared" si="0"/>
        <v>31.826314046389211</v>
      </c>
      <c r="V12" s="52">
        <f t="shared" si="1"/>
        <v>10.692986846795371</v>
      </c>
    </row>
    <row r="13" spans="1:22" x14ac:dyDescent="0.35">
      <c r="A13" s="45">
        <f t="shared" si="2"/>
        <v>44010</v>
      </c>
      <c r="B13" s="53">
        <v>40.631461917727229</v>
      </c>
      <c r="C13" s="54">
        <v>1.9806160165699975</v>
      </c>
      <c r="D13" s="54">
        <v>19.760664323956942</v>
      </c>
      <c r="E13" s="54">
        <v>8.4610674158703372</v>
      </c>
      <c r="F13" s="54">
        <v>0.374390528805289</v>
      </c>
      <c r="G13" s="54">
        <v>-8.6907216780926881E-3</v>
      </c>
      <c r="H13" s="54">
        <v>0.51261746309992928</v>
      </c>
      <c r="I13" s="54">
        <v>0.89397840868873024</v>
      </c>
      <c r="J13" s="55">
        <v>42.694576529377699</v>
      </c>
      <c r="K13" s="55">
        <v>16.568016681884266</v>
      </c>
      <c r="L13" s="54"/>
      <c r="M13" s="53">
        <f t="shared" si="3"/>
        <v>32.74807978007297</v>
      </c>
      <c r="N13" s="54">
        <f t="shared" ref="N13:N14" si="8">C13*N$2</f>
        <v>1.9807624854901795</v>
      </c>
      <c r="O13" s="54">
        <f t="shared" si="4"/>
        <v>21.73123559263826</v>
      </c>
      <c r="P13" s="54">
        <f t="shared" si="5"/>
        <v>9.7368215867067995</v>
      </c>
      <c r="Q13" s="54">
        <f t="shared" si="6"/>
        <v>0.32769201539430792</v>
      </c>
      <c r="R13" s="54">
        <f t="shared" si="7"/>
        <v>-9.364082093030265E-3</v>
      </c>
      <c r="S13" s="54">
        <f t="shared" ref="S13:S14" si="9">H13*S$2</f>
        <v>0.47951700938088593</v>
      </c>
      <c r="T13" s="54">
        <f t="shared" ref="T13:T14" si="10">I13*T$2</f>
        <v>0.91761580197616455</v>
      </c>
      <c r="U13" s="52">
        <f t="shared" si="0"/>
        <v>37.604300836696915</v>
      </c>
      <c r="V13" s="52">
        <f t="shared" si="1"/>
        <v>16.568016681884266</v>
      </c>
    </row>
    <row r="14" spans="1:22" x14ac:dyDescent="0.35">
      <c r="A14" s="45">
        <f t="shared" si="2"/>
        <v>44017</v>
      </c>
      <c r="B14" s="53">
        <v>62.539430676293826</v>
      </c>
      <c r="C14" s="54">
        <v>7.4837858259248886</v>
      </c>
      <c r="D14" s="54">
        <v>31.141500226494511</v>
      </c>
      <c r="E14" s="54">
        <v>13.750579955001422</v>
      </c>
      <c r="F14" s="54">
        <v>1.1129410250108309</v>
      </c>
      <c r="G14" s="54">
        <v>3.4321549622520835</v>
      </c>
      <c r="H14" s="54">
        <v>-1.2590807652350708</v>
      </c>
      <c r="I14" s="54">
        <v>4.5648631761499843</v>
      </c>
      <c r="J14" s="55">
        <v>49.813120911284578</v>
      </c>
      <c r="K14" s="55">
        <v>24.669748911530839</v>
      </c>
      <c r="L14" s="54"/>
      <c r="M14" s="53">
        <f t="shared" si="3"/>
        <v>50.405428909612148</v>
      </c>
      <c r="N14" s="54">
        <f t="shared" si="8"/>
        <v>7.4843392608257613</v>
      </c>
      <c r="O14" s="54">
        <f t="shared" si="4"/>
        <v>34.246990234518421</v>
      </c>
      <c r="P14" s="54">
        <f t="shared" si="5"/>
        <v>15.823883341771428</v>
      </c>
      <c r="Q14" s="54">
        <f t="shared" si="6"/>
        <v>0.97412156409137751</v>
      </c>
      <c r="R14" s="54">
        <f t="shared" si="7"/>
        <v>3.6980796317001712</v>
      </c>
      <c r="S14" s="54">
        <f t="shared" si="9"/>
        <v>-1.1777800925147643</v>
      </c>
      <c r="T14" s="54">
        <f t="shared" si="10"/>
        <v>4.6855612435185812</v>
      </c>
      <c r="U14" s="52">
        <f t="shared" ref="U14" si="11">J14*U$2</f>
        <v>43.874134296045362</v>
      </c>
      <c r="V14" s="52">
        <f t="shared" ref="V14:V20" si="12">K14*V$2</f>
        <v>24.669748911530839</v>
      </c>
    </row>
    <row r="15" spans="1:22" x14ac:dyDescent="0.35">
      <c r="A15" s="45">
        <f t="shared" si="2"/>
        <v>44024</v>
      </c>
      <c r="B15" s="53">
        <v>84.620404892796898</v>
      </c>
      <c r="C15" s="54">
        <v>19.202346745166782</v>
      </c>
      <c r="D15" s="54">
        <v>45.416825768132071</v>
      </c>
      <c r="E15" s="54">
        <v>24.212961668353199</v>
      </c>
      <c r="F15" s="54">
        <v>4.8405147387375624</v>
      </c>
      <c r="G15" s="54">
        <v>9.6017201111470847</v>
      </c>
      <c r="H15" s="54">
        <v>3.6204257039602958</v>
      </c>
      <c r="I15" s="54">
        <v>11.67617798477332</v>
      </c>
      <c r="J15" s="55">
        <v>56.329649594018726</v>
      </c>
      <c r="K15" s="55">
        <v>35.657782465059498</v>
      </c>
      <c r="L15" s="54"/>
      <c r="M15" s="53">
        <f t="shared" si="3"/>
        <v>68.20221669755756</v>
      </c>
      <c r="N15" s="54">
        <f t="shared" ref="N15:U15" si="13">C15*N$2</f>
        <v>19.203766781644926</v>
      </c>
      <c r="O15" s="54">
        <f t="shared" si="13"/>
        <v>49.945878562419161</v>
      </c>
      <c r="P15" s="54">
        <f t="shared" si="13"/>
        <v>27.863776077273439</v>
      </c>
      <c r="Q15" s="54">
        <f t="shared" si="13"/>
        <v>4.2367472151190686</v>
      </c>
      <c r="R15" s="54">
        <f t="shared" si="13"/>
        <v>10.345665030526371</v>
      </c>
      <c r="S15" s="54">
        <f t="shared" si="13"/>
        <v>3.3866495607667275</v>
      </c>
      <c r="T15" s="54">
        <f t="shared" si="13"/>
        <v>11.984904021596728</v>
      </c>
      <c r="U15" s="52">
        <f t="shared" si="13"/>
        <v>49.613727586726746</v>
      </c>
      <c r="V15" s="52">
        <f t="shared" si="12"/>
        <v>35.657782465059498</v>
      </c>
    </row>
    <row r="16" spans="1:22" x14ac:dyDescent="0.35">
      <c r="A16" s="45">
        <f t="shared" si="2"/>
        <v>44031</v>
      </c>
      <c r="B16" s="53">
        <v>105.49298726988674</v>
      </c>
      <c r="C16" s="54">
        <v>35.932353834987062</v>
      </c>
      <c r="D16" s="54">
        <v>57.245266609535015</v>
      </c>
      <c r="E16" s="54">
        <v>38.047317427358728</v>
      </c>
      <c r="F16" s="54">
        <v>8.4353597991104596</v>
      </c>
      <c r="G16" s="54">
        <v>19.112225668630458</v>
      </c>
      <c r="H16" s="54">
        <v>11.380064376569345</v>
      </c>
      <c r="I16" s="54">
        <v>18.801008218151775</v>
      </c>
      <c r="J16" s="55">
        <v>61.126158256696407</v>
      </c>
      <c r="K16" s="55">
        <v>46.874956011743784</v>
      </c>
      <c r="L16" s="54"/>
      <c r="M16" s="53">
        <f t="shared" ref="M16:M71" si="14">B16*M$2</f>
        <v>85.025066790550653</v>
      </c>
      <c r="N16" s="54">
        <f t="shared" ref="N16:N71" si="15">C16*N$2</f>
        <v>35.935011075472737</v>
      </c>
      <c r="O16" s="54">
        <f t="shared" ref="O16:O71" si="16">D16*O$2</f>
        <v>62.953874164392921</v>
      </c>
      <c r="P16" s="54">
        <f t="shared" ref="P16:P71" si="17">E16*P$2</f>
        <v>43.784066883585439</v>
      </c>
      <c r="Q16" s="54">
        <f t="shared" ref="Q16:Q71" si="18">F16*Q$2</f>
        <v>7.3831997352267988</v>
      </c>
      <c r="R16" s="54">
        <f t="shared" ref="R16:R71" si="19">G16*R$2</f>
        <v>20.593048169142754</v>
      </c>
      <c r="S16" s="54">
        <f t="shared" ref="S16:S71" si="20">H16*S$2</f>
        <v>10.645237100224808</v>
      </c>
      <c r="T16" s="54">
        <f t="shared" ref="T16:T71" si="21">I16*T$2</f>
        <v>19.298119581394413</v>
      </c>
      <c r="U16" s="52">
        <f t="shared" ref="U16:U47" si="22">J16*U$2</f>
        <v>53.838370840725155</v>
      </c>
      <c r="V16" s="52">
        <f t="shared" si="12"/>
        <v>46.874956011743784</v>
      </c>
    </row>
    <row r="17" spans="1:22" x14ac:dyDescent="0.35">
      <c r="A17" s="45">
        <f t="shared" si="2"/>
        <v>44038</v>
      </c>
      <c r="B17" s="53">
        <v>120.18916068802673</v>
      </c>
      <c r="C17" s="54">
        <v>54.710835812419376</v>
      </c>
      <c r="D17" s="54">
        <v>66.355706546146848</v>
      </c>
      <c r="E17" s="54">
        <v>49.872547337404789</v>
      </c>
      <c r="F17" s="54">
        <v>13.448418215080448</v>
      </c>
      <c r="G17" s="54">
        <v>27.344157410394892</v>
      </c>
      <c r="H17" s="54">
        <v>17.18811772458422</v>
      </c>
      <c r="I17" s="54">
        <v>24.816046086421387</v>
      </c>
      <c r="J17" s="55">
        <v>64.537254205730974</v>
      </c>
      <c r="K17" s="55">
        <v>56.170072516632985</v>
      </c>
      <c r="L17" s="54"/>
      <c r="M17" s="53">
        <f t="shared" si="14"/>
        <v>96.869864807750744</v>
      </c>
      <c r="N17" s="54">
        <f t="shared" si="15"/>
        <v>54.714881744077331</v>
      </c>
      <c r="O17" s="54">
        <f t="shared" si="16"/>
        <v>72.972824609043144</v>
      </c>
      <c r="P17" s="54">
        <f t="shared" si="17"/>
        <v>57.392297169038571</v>
      </c>
      <c r="Q17" s="54">
        <f t="shared" si="18"/>
        <v>11.770968893973198</v>
      </c>
      <c r="R17" s="54">
        <f t="shared" si="19"/>
        <v>29.462793107404448</v>
      </c>
      <c r="S17" s="54">
        <f t="shared" si="20"/>
        <v>16.078256012461548</v>
      </c>
      <c r="T17" s="54">
        <f t="shared" si="21"/>
        <v>25.47219911593832</v>
      </c>
      <c r="U17" s="52">
        <f t="shared" si="22"/>
        <v>56.842777692309021</v>
      </c>
      <c r="V17" s="52">
        <f t="shared" si="12"/>
        <v>56.170072516632985</v>
      </c>
    </row>
    <row r="18" spans="1:22" x14ac:dyDescent="0.35">
      <c r="A18" s="45">
        <f t="shared" si="2"/>
        <v>44045</v>
      </c>
      <c r="B18" s="53">
        <v>129.12256837160672</v>
      </c>
      <c r="C18" s="54">
        <v>70.53610085282817</v>
      </c>
      <c r="D18" s="54">
        <v>72.045875377876783</v>
      </c>
      <c r="E18" s="54">
        <v>59.219081265982787</v>
      </c>
      <c r="F18" s="54">
        <v>16.740470731617599</v>
      </c>
      <c r="G18" s="54">
        <v>33.070499278309299</v>
      </c>
      <c r="H18" s="54">
        <v>23.255498553549877</v>
      </c>
      <c r="I18" s="54">
        <v>29.837402815058741</v>
      </c>
      <c r="J18" s="55">
        <v>68.074588718707574</v>
      </c>
      <c r="K18" s="55">
        <v>62.889625726905045</v>
      </c>
      <c r="L18" s="54"/>
      <c r="M18" s="53">
        <f t="shared" si="14"/>
        <v>104.06999824430218</v>
      </c>
      <c r="N18" s="54">
        <f t="shared" si="15"/>
        <v>70.541317081738427</v>
      </c>
      <c r="O18" s="54">
        <f t="shared" si="16"/>
        <v>79.230427967767142</v>
      </c>
      <c r="P18" s="54">
        <f t="shared" si="17"/>
        <v>68.148095325896136</v>
      </c>
      <c r="Q18" s="54">
        <f t="shared" si="18"/>
        <v>14.65239681729817</v>
      </c>
      <c r="R18" s="54">
        <f t="shared" si="19"/>
        <v>35.632814117175748</v>
      </c>
      <c r="S18" s="54">
        <f t="shared" si="20"/>
        <v>21.753857253758653</v>
      </c>
      <c r="T18" s="54">
        <f t="shared" si="21"/>
        <v>30.626323909976048</v>
      </c>
      <c r="U18" s="52">
        <f t="shared" si="22"/>
        <v>59.95837227127091</v>
      </c>
      <c r="V18" s="52">
        <f t="shared" si="12"/>
        <v>62.889625726905045</v>
      </c>
    </row>
    <row r="19" spans="1:22" x14ac:dyDescent="0.35">
      <c r="A19" s="45">
        <f t="shared" si="2"/>
        <v>44052</v>
      </c>
      <c r="B19" s="53">
        <v>134.74402517485063</v>
      </c>
      <c r="C19" s="54">
        <v>81.559254113355223</v>
      </c>
      <c r="D19" s="54">
        <v>75.759134428269235</v>
      </c>
      <c r="E19" s="54">
        <v>65.135346523896146</v>
      </c>
      <c r="F19" s="54">
        <v>20.086591542956111</v>
      </c>
      <c r="G19" s="54">
        <v>37.957523616018769</v>
      </c>
      <c r="H19" s="54">
        <v>30.897264870966634</v>
      </c>
      <c r="I19" s="54">
        <v>33.060342657758454</v>
      </c>
      <c r="J19" s="55">
        <v>69.420706926520623</v>
      </c>
      <c r="K19" s="55">
        <v>67.416969024982862</v>
      </c>
      <c r="L19" s="54"/>
      <c r="M19" s="53">
        <f t="shared" si="14"/>
        <v>108.60077088166445</v>
      </c>
      <c r="N19" s="54">
        <f t="shared" si="15"/>
        <v>81.565285517615763</v>
      </c>
      <c r="O19" s="54">
        <f t="shared" si="16"/>
        <v>83.313980317914854</v>
      </c>
      <c r="P19" s="54">
        <f t="shared" si="17"/>
        <v>74.956411161778021</v>
      </c>
      <c r="Q19" s="54">
        <f t="shared" si="18"/>
        <v>17.581148983971207</v>
      </c>
      <c r="R19" s="54">
        <f t="shared" si="19"/>
        <v>40.898486955865899</v>
      </c>
      <c r="S19" s="54">
        <f t="shared" si="20"/>
        <v>28.902183627105288</v>
      </c>
      <c r="T19" s="54">
        <f t="shared" si="21"/>
        <v>33.93448046021949</v>
      </c>
      <c r="U19" s="52">
        <f t="shared" si="22"/>
        <v>61.143999068939841</v>
      </c>
      <c r="V19" s="52">
        <f t="shared" si="12"/>
        <v>67.416969024982862</v>
      </c>
    </row>
    <row r="20" spans="1:22" x14ac:dyDescent="0.35">
      <c r="A20" s="45">
        <f t="shared" si="2"/>
        <v>44059</v>
      </c>
      <c r="B20" s="53">
        <v>141.69767013729088</v>
      </c>
      <c r="C20" s="54">
        <v>92.082290914034374</v>
      </c>
      <c r="D20" s="54">
        <v>78.426556182392702</v>
      </c>
      <c r="E20" s="54">
        <v>69.028419621514288</v>
      </c>
      <c r="F20" s="54">
        <v>22.117128356115405</v>
      </c>
      <c r="G20" s="54">
        <v>40.157216715991112</v>
      </c>
      <c r="H20" s="54">
        <v>39.553806869303877</v>
      </c>
      <c r="I20" s="54">
        <v>37.198847350247711</v>
      </c>
      <c r="J20" s="55">
        <v>72.623715448309355</v>
      </c>
      <c r="K20" s="55">
        <v>71.358188891295242</v>
      </c>
      <c r="L20" s="54"/>
      <c r="M20" s="53">
        <f t="shared" si="14"/>
        <v>114.20525837102412</v>
      </c>
      <c r="N20" s="54">
        <f t="shared" si="15"/>
        <v>92.08910050943561</v>
      </c>
      <c r="O20" s="54">
        <f t="shared" si="16"/>
        <v>86.247402474856699</v>
      </c>
      <c r="P20" s="54">
        <f t="shared" si="17"/>
        <v>79.436479256308942</v>
      </c>
      <c r="Q20" s="54">
        <f t="shared" si="18"/>
        <v>19.358412695101457</v>
      </c>
      <c r="R20" s="54">
        <f t="shared" si="19"/>
        <v>43.268613112308849</v>
      </c>
      <c r="S20" s="54">
        <f t="shared" si="20"/>
        <v>36.999760142584876</v>
      </c>
      <c r="T20" s="54">
        <f t="shared" si="21"/>
        <v>38.182410013630999</v>
      </c>
      <c r="U20" s="52">
        <f t="shared" si="22"/>
        <v>63.965127788953474</v>
      </c>
      <c r="V20" s="52">
        <f t="shared" si="12"/>
        <v>71.358188891295242</v>
      </c>
    </row>
    <row r="21" spans="1:22" x14ac:dyDescent="0.35">
      <c r="A21" s="45">
        <f t="shared" si="2"/>
        <v>44066</v>
      </c>
      <c r="B21" s="53">
        <v>144.78950115295737</v>
      </c>
      <c r="C21" s="54">
        <v>100.60353411422564</v>
      </c>
      <c r="D21" s="54">
        <v>80.438923427192421</v>
      </c>
      <c r="E21" s="54">
        <v>71.823716181964912</v>
      </c>
      <c r="F21" s="54">
        <v>24.249917931399839</v>
      </c>
      <c r="G21" s="54">
        <v>41.369044737678571</v>
      </c>
      <c r="H21" s="54">
        <v>47.367819911737001</v>
      </c>
      <c r="I21" s="54">
        <v>38.35707899333034</v>
      </c>
      <c r="J21" s="55">
        <v>74.979952216207678</v>
      </c>
      <c r="K21" s="55">
        <v>74.003232254406228</v>
      </c>
      <c r="L21" s="54"/>
      <c r="M21" s="53">
        <f t="shared" si="14"/>
        <v>116.69720731867876</v>
      </c>
      <c r="N21" s="54">
        <f t="shared" si="15"/>
        <v>100.61097386573978</v>
      </c>
      <c r="O21" s="54">
        <f t="shared" si="16"/>
        <v>88.46044683301794</v>
      </c>
      <c r="P21" s="54">
        <f t="shared" si="17"/>
        <v>82.653248790610448</v>
      </c>
      <c r="Q21" s="54">
        <f t="shared" si="18"/>
        <v>21.22517496755308</v>
      </c>
      <c r="R21" s="54">
        <f t="shared" si="19"/>
        <v>44.574334029171325</v>
      </c>
      <c r="S21" s="54">
        <f t="shared" si="20"/>
        <v>44.309211019876471</v>
      </c>
      <c r="T21" s="54">
        <f t="shared" si="21"/>
        <v>39.37126608410405</v>
      </c>
      <c r="U21" s="52">
        <f t="shared" si="22"/>
        <v>66.040441411084544</v>
      </c>
      <c r="V21" s="52">
        <f t="shared" ref="V21:V70" si="23">K21*V$2</f>
        <v>74.003232254406228</v>
      </c>
    </row>
    <row r="22" spans="1:22" x14ac:dyDescent="0.35">
      <c r="A22" s="45">
        <f t="shared" si="2"/>
        <v>44073</v>
      </c>
      <c r="B22" s="53">
        <v>147.90960284758987</v>
      </c>
      <c r="C22" s="54">
        <v>104.87437974248111</v>
      </c>
      <c r="D22" s="54">
        <v>81.557254143695872</v>
      </c>
      <c r="E22" s="54">
        <v>74.462835906199217</v>
      </c>
      <c r="F22" s="54">
        <v>26.069946234740392</v>
      </c>
      <c r="G22" s="54">
        <v>42.146192554509852</v>
      </c>
      <c r="H22" s="54">
        <v>49.430389034949314</v>
      </c>
      <c r="I22" s="54">
        <v>39.122314500516303</v>
      </c>
      <c r="J22" s="55">
        <v>77.179769612117823</v>
      </c>
      <c r="K22" s="55">
        <v>75.954655521052544</v>
      </c>
      <c r="L22" s="54"/>
      <c r="M22" s="53">
        <f t="shared" si="14"/>
        <v>119.21194182231685</v>
      </c>
      <c r="N22" s="54">
        <f t="shared" si="15"/>
        <v>104.88213532813079</v>
      </c>
      <c r="O22" s="54">
        <f t="shared" si="16"/>
        <v>89.690299629077884</v>
      </c>
      <c r="P22" s="54">
        <f t="shared" si="17"/>
        <v>85.690293248219817</v>
      </c>
      <c r="Q22" s="54">
        <f t="shared" si="18"/>
        <v>22.818187335412752</v>
      </c>
      <c r="R22" s="54">
        <f t="shared" si="19"/>
        <v>45.411695553884712</v>
      </c>
      <c r="S22" s="54">
        <f t="shared" si="20"/>
        <v>46.23859706073268</v>
      </c>
      <c r="T22" s="54">
        <f t="shared" si="21"/>
        <v>40.156734935255663</v>
      </c>
      <c r="U22" s="52">
        <f t="shared" si="22"/>
        <v>67.977984815097088</v>
      </c>
      <c r="V22" s="52">
        <f t="shared" si="23"/>
        <v>75.954655521052544</v>
      </c>
    </row>
    <row r="23" spans="1:22" x14ac:dyDescent="0.35">
      <c r="A23" s="45">
        <f t="shared" si="2"/>
        <v>44080</v>
      </c>
      <c r="B23" s="53">
        <v>149.39439673544285</v>
      </c>
      <c r="C23" s="54">
        <v>107.46110320632023</v>
      </c>
      <c r="D23" s="54">
        <v>81.843512847399069</v>
      </c>
      <c r="E23" s="54">
        <v>74.752982807000762</v>
      </c>
      <c r="F23" s="54">
        <v>26.528039979901067</v>
      </c>
      <c r="G23" s="54">
        <v>42.854640976742779</v>
      </c>
      <c r="H23" s="54">
        <v>55.38776980000052</v>
      </c>
      <c r="I23" s="54">
        <v>39.122314500516303</v>
      </c>
      <c r="J23" s="55">
        <v>79.451915373114147</v>
      </c>
      <c r="K23" s="55">
        <v>76.865615686957199</v>
      </c>
      <c r="L23" s="54"/>
      <c r="M23" s="53">
        <f t="shared" si="14"/>
        <v>120.40865359199994</v>
      </c>
      <c r="N23" s="54">
        <f t="shared" si="15"/>
        <v>107.46905008325979</v>
      </c>
      <c r="O23" s="54">
        <f t="shared" si="16"/>
        <v>90.005104598619099</v>
      </c>
      <c r="P23" s="54">
        <f t="shared" si="17"/>
        <v>86.024188307576225</v>
      </c>
      <c r="Q23" s="54">
        <f t="shared" si="18"/>
        <v>23.21914208998481</v>
      </c>
      <c r="R23" s="54">
        <f t="shared" si="19"/>
        <v>46.175034828825439</v>
      </c>
      <c r="S23" s="54">
        <f t="shared" si="20"/>
        <v>51.811301101920776</v>
      </c>
      <c r="T23" s="54">
        <f t="shared" si="21"/>
        <v>40.156734935255663</v>
      </c>
      <c r="U23" s="52">
        <f t="shared" si="22"/>
        <v>69.979233209785789</v>
      </c>
      <c r="V23" s="52">
        <f t="shared" si="23"/>
        <v>76.865615686957199</v>
      </c>
    </row>
    <row r="24" spans="1:22" x14ac:dyDescent="0.35">
      <c r="A24" s="45">
        <f t="shared" si="2"/>
        <v>44087</v>
      </c>
      <c r="B24" s="53">
        <v>150.39782085271352</v>
      </c>
      <c r="C24" s="54">
        <v>108.72146371725088</v>
      </c>
      <c r="D24" s="54">
        <v>81.843512847399069</v>
      </c>
      <c r="E24" s="54">
        <v>76.065187877703778</v>
      </c>
      <c r="F24" s="54">
        <v>28.114031035713719</v>
      </c>
      <c r="G24" s="54">
        <v>43.037442748107765</v>
      </c>
      <c r="H24" s="54">
        <v>58.593099627918392</v>
      </c>
      <c r="I24" s="54">
        <v>39.552044761482861</v>
      </c>
      <c r="J24" s="55">
        <v>79.451915373114147</v>
      </c>
      <c r="K24" s="55">
        <v>77.554931639752937</v>
      </c>
      <c r="L24" s="54"/>
      <c r="M24" s="53">
        <f t="shared" si="14"/>
        <v>121.2173917346778</v>
      </c>
      <c r="N24" s="54">
        <f t="shared" si="15"/>
        <v>108.72950379935567</v>
      </c>
      <c r="O24" s="54">
        <f t="shared" si="16"/>
        <v>90.005104598619099</v>
      </c>
      <c r="P24" s="54">
        <f t="shared" si="17"/>
        <v>87.534246794362673</v>
      </c>
      <c r="Q24" s="54">
        <f t="shared" si="18"/>
        <v>24.607309165511676</v>
      </c>
      <c r="R24" s="54">
        <f t="shared" si="19"/>
        <v>46.372000150834083</v>
      </c>
      <c r="S24" s="54">
        <f t="shared" si="20"/>
        <v>54.809658129923363</v>
      </c>
      <c r="T24" s="54">
        <f t="shared" si="21"/>
        <v>40.597827554739226</v>
      </c>
      <c r="U24" s="52">
        <f t="shared" si="22"/>
        <v>69.979233209785789</v>
      </c>
      <c r="V24" s="52">
        <f t="shared" si="23"/>
        <v>77.554931639752937</v>
      </c>
    </row>
    <row r="25" spans="1:22" x14ac:dyDescent="0.35">
      <c r="A25" s="45">
        <f t="shared" si="2"/>
        <v>44094</v>
      </c>
      <c r="B25" s="53">
        <v>152.18473790501523</v>
      </c>
      <c r="C25" s="54">
        <v>113.827566061642</v>
      </c>
      <c r="D25" s="54">
        <v>81.935455915279661</v>
      </c>
      <c r="E25" s="54">
        <v>76.981423767456945</v>
      </c>
      <c r="F25" s="54">
        <v>29.206451587989218</v>
      </c>
      <c r="G25" s="54">
        <v>44.342312666155422</v>
      </c>
      <c r="H25" s="54">
        <v>63.010614966921764</v>
      </c>
      <c r="I25" s="54">
        <v>39.859044125611575</v>
      </c>
      <c r="J25" s="55">
        <v>79.451915373114147</v>
      </c>
      <c r="K25" s="55">
        <v>78.52420754286787</v>
      </c>
      <c r="L25" s="54"/>
      <c r="M25" s="53">
        <f t="shared" si="14"/>
        <v>122.6576082424579</v>
      </c>
      <c r="N25" s="54">
        <f t="shared" si="15"/>
        <v>113.83598374611417</v>
      </c>
      <c r="O25" s="54">
        <f t="shared" si="16"/>
        <v>90.106216405209565</v>
      </c>
      <c r="P25" s="54">
        <f t="shared" si="17"/>
        <v>88.588632127959073</v>
      </c>
      <c r="Q25" s="54">
        <f t="shared" si="18"/>
        <v>25.563469818334962</v>
      </c>
      <c r="R25" s="54">
        <f t="shared" si="19"/>
        <v>47.777971885508897</v>
      </c>
      <c r="S25" s="54">
        <f t="shared" si="20"/>
        <v>58.941928090925749</v>
      </c>
      <c r="T25" s="54">
        <f t="shared" si="21"/>
        <v>40.912944189529483</v>
      </c>
      <c r="U25" s="52">
        <f t="shared" si="22"/>
        <v>69.979233209785789</v>
      </c>
      <c r="V25" s="52">
        <f t="shared" si="23"/>
        <v>78.52420754286787</v>
      </c>
    </row>
    <row r="26" spans="1:22" x14ac:dyDescent="0.35">
      <c r="A26" s="45">
        <f t="shared" si="2"/>
        <v>44101</v>
      </c>
      <c r="B26" s="53">
        <v>153.76534273366022</v>
      </c>
      <c r="C26" s="54">
        <v>116.43305688405677</v>
      </c>
      <c r="D26" s="54">
        <v>81.935455915279661</v>
      </c>
      <c r="E26" s="54">
        <v>76.981423767456945</v>
      </c>
      <c r="F26" s="54">
        <v>29.214484928161284</v>
      </c>
      <c r="G26" s="54">
        <v>44.342312666155422</v>
      </c>
      <c r="H26" s="54">
        <v>65.543997101387134</v>
      </c>
      <c r="I26" s="54">
        <v>40.331980433466967</v>
      </c>
      <c r="J26" s="55">
        <v>80.300464735212259</v>
      </c>
      <c r="K26" s="55">
        <v>79.009707875864336</v>
      </c>
      <c r="L26" s="54"/>
      <c r="M26" s="53">
        <f t="shared" si="14"/>
        <v>123.93154155881371</v>
      </c>
      <c r="N26" s="54">
        <f t="shared" si="15"/>
        <v>116.44166724768739</v>
      </c>
      <c r="O26" s="54">
        <f t="shared" si="16"/>
        <v>90.106216405209565</v>
      </c>
      <c r="P26" s="54">
        <f t="shared" si="17"/>
        <v>88.588632127959073</v>
      </c>
      <c r="Q26" s="54">
        <f t="shared" si="18"/>
        <v>25.570501143191745</v>
      </c>
      <c r="R26" s="54">
        <f t="shared" si="19"/>
        <v>47.777971885508897</v>
      </c>
      <c r="S26" s="54">
        <f t="shared" si="20"/>
        <v>61.311726063455971</v>
      </c>
      <c r="T26" s="54">
        <f t="shared" si="21"/>
        <v>41.398385252980795</v>
      </c>
      <c r="U26" s="52">
        <f t="shared" si="22"/>
        <v>70.726613979921041</v>
      </c>
      <c r="V26" s="52">
        <f t="shared" si="23"/>
        <v>79.009707875864336</v>
      </c>
    </row>
    <row r="27" spans="1:22" x14ac:dyDescent="0.35">
      <c r="A27" s="45">
        <f t="shared" si="2"/>
        <v>44108</v>
      </c>
      <c r="B27" s="53">
        <v>156.52331753385053</v>
      </c>
      <c r="C27" s="54">
        <v>118.86298080106474</v>
      </c>
      <c r="D27" s="54">
        <v>82.323416037223296</v>
      </c>
      <c r="E27" s="54">
        <v>78.286890264580208</v>
      </c>
      <c r="F27" s="54">
        <v>31.387543969186904</v>
      </c>
      <c r="G27" s="54">
        <v>44.722632147834688</v>
      </c>
      <c r="H27" s="54">
        <v>70.446744498954004</v>
      </c>
      <c r="I27" s="54">
        <v>40.827193132532791</v>
      </c>
      <c r="J27" s="55">
        <v>81.246260850819041</v>
      </c>
      <c r="K27" s="55">
        <v>80.274886779831277</v>
      </c>
      <c r="L27" s="54"/>
      <c r="M27" s="53">
        <f t="shared" si="14"/>
        <v>126.1544096153691</v>
      </c>
      <c r="N27" s="54">
        <f t="shared" si="15"/>
        <v>118.87177086047146</v>
      </c>
      <c r="O27" s="54">
        <f t="shared" si="16"/>
        <v>90.532864653076658</v>
      </c>
      <c r="P27" s="54">
        <f t="shared" si="17"/>
        <v>90.090936003480763</v>
      </c>
      <c r="Q27" s="54">
        <f t="shared" si="18"/>
        <v>27.47250998672969</v>
      </c>
      <c r="R27" s="54">
        <f t="shared" si="19"/>
        <v>48.187758665011991</v>
      </c>
      <c r="S27" s="54">
        <f t="shared" si="20"/>
        <v>65.897895944626981</v>
      </c>
      <c r="T27" s="54">
        <f t="shared" si="21"/>
        <v>41.906691710480807</v>
      </c>
      <c r="U27" s="52">
        <f t="shared" si="22"/>
        <v>71.55964722565389</v>
      </c>
      <c r="V27" s="52">
        <f t="shared" si="23"/>
        <v>80.274886779831277</v>
      </c>
    </row>
    <row r="28" spans="1:22" x14ac:dyDescent="0.35">
      <c r="A28" s="45">
        <f t="shared" si="2"/>
        <v>44115</v>
      </c>
      <c r="B28" s="53">
        <v>160.07318714129127</v>
      </c>
      <c r="C28" s="54">
        <v>123.08222655103876</v>
      </c>
      <c r="D28" s="54">
        <v>83.147001571581228</v>
      </c>
      <c r="E28" s="54">
        <v>80.508478409745422</v>
      </c>
      <c r="F28" s="54">
        <v>33.364868393898711</v>
      </c>
      <c r="G28" s="54">
        <v>46.866278505306944</v>
      </c>
      <c r="H28" s="54">
        <v>74.580568992151683</v>
      </c>
      <c r="I28" s="54">
        <v>43.099517087384903</v>
      </c>
      <c r="J28" s="55">
        <v>82.165501132698111</v>
      </c>
      <c r="K28" s="55">
        <v>82.23064819109392</v>
      </c>
      <c r="L28" s="54"/>
      <c r="M28" s="53">
        <f t="shared" si="14"/>
        <v>129.01552776437191</v>
      </c>
      <c r="N28" s="54">
        <f t="shared" si="15"/>
        <v>123.09132862870838</v>
      </c>
      <c r="O28" s="54">
        <f t="shared" si="16"/>
        <v>91.438579713279509</v>
      </c>
      <c r="P28" s="54">
        <f t="shared" si="17"/>
        <v>92.6474937455977</v>
      </c>
      <c r="Q28" s="54">
        <f t="shared" si="18"/>
        <v>29.203198601876753</v>
      </c>
      <c r="R28" s="54">
        <f t="shared" si="19"/>
        <v>50.497495556068536</v>
      </c>
      <c r="S28" s="54">
        <f t="shared" si="20"/>
        <v>69.764793389549169</v>
      </c>
      <c r="T28" s="54">
        <f t="shared" si="21"/>
        <v>44.239097446363942</v>
      </c>
      <c r="U28" s="52">
        <f t="shared" si="22"/>
        <v>72.369290766144445</v>
      </c>
      <c r="V28" s="52">
        <f t="shared" si="23"/>
        <v>82.23064819109392</v>
      </c>
    </row>
    <row r="29" spans="1:22" x14ac:dyDescent="0.35">
      <c r="A29" s="45">
        <f t="shared" si="2"/>
        <v>44122</v>
      </c>
      <c r="B29" s="53">
        <v>163.70267872034341</v>
      </c>
      <c r="C29" s="54">
        <v>127.07368277254868</v>
      </c>
      <c r="D29" s="54">
        <v>83.842989602017198</v>
      </c>
      <c r="E29" s="54">
        <v>81.529706837779457</v>
      </c>
      <c r="F29" s="54">
        <v>36.35494209562551</v>
      </c>
      <c r="G29" s="54">
        <v>49.03364581603789</v>
      </c>
      <c r="H29" s="54">
        <v>80.17597836490458</v>
      </c>
      <c r="I29" s="54">
        <v>46.987459448579664</v>
      </c>
      <c r="J29" s="55">
        <v>82.291230524476617</v>
      </c>
      <c r="K29" s="55">
        <v>84.066140273486596</v>
      </c>
      <c r="L29" s="54"/>
      <c r="M29" s="53">
        <f t="shared" si="14"/>
        <v>131.94081950092263</v>
      </c>
      <c r="N29" s="54">
        <f t="shared" si="15"/>
        <v>127.08308002317349</v>
      </c>
      <c r="O29" s="54">
        <f t="shared" si="16"/>
        <v>92.203973002245192</v>
      </c>
      <c r="P29" s="54">
        <f t="shared" si="17"/>
        <v>93.822702323228157</v>
      </c>
      <c r="Q29" s="54">
        <f t="shared" si="18"/>
        <v>31.820314159321732</v>
      </c>
      <c r="R29" s="54">
        <f t="shared" si="19"/>
        <v>52.832791308847604</v>
      </c>
      <c r="S29" s="54">
        <f t="shared" si="20"/>
        <v>74.998899056685218</v>
      </c>
      <c r="T29" s="54">
        <f t="shared" si="21"/>
        <v>48.229839631108398</v>
      </c>
      <c r="U29" s="52">
        <f t="shared" si="22"/>
        <v>72.480030027586722</v>
      </c>
      <c r="V29" s="52">
        <f t="shared" si="23"/>
        <v>84.066140273486596</v>
      </c>
    </row>
    <row r="30" spans="1:22" x14ac:dyDescent="0.35">
      <c r="A30" s="45">
        <f t="shared" si="2"/>
        <v>44129</v>
      </c>
      <c r="B30" s="53">
        <v>168.37295277488667</v>
      </c>
      <c r="C30" s="54">
        <v>130.72531252534017</v>
      </c>
      <c r="D30" s="54">
        <v>84.161973392621192</v>
      </c>
      <c r="E30" s="54">
        <v>82.43816035479243</v>
      </c>
      <c r="F30" s="54">
        <v>37.775196083394619</v>
      </c>
      <c r="G30" s="54">
        <v>51.158225142033317</v>
      </c>
      <c r="H30" s="54">
        <v>83.906095845263238</v>
      </c>
      <c r="I30" s="54">
        <v>47.890163445846035</v>
      </c>
      <c r="J30" s="55">
        <v>82.291230524476617</v>
      </c>
      <c r="K30" s="55">
        <v>85.46672691637032</v>
      </c>
      <c r="L30" s="54"/>
      <c r="M30" s="53">
        <f t="shared" si="14"/>
        <v>135.7049594091217</v>
      </c>
      <c r="N30" s="54">
        <f t="shared" si="15"/>
        <v>130.73497981834691</v>
      </c>
      <c r="O30" s="54">
        <f t="shared" si="16"/>
        <v>92.554766466989406</v>
      </c>
      <c r="P30" s="54">
        <f t="shared" si="17"/>
        <v>94.868131863049612</v>
      </c>
      <c r="Q30" s="54">
        <f t="shared" si="18"/>
        <v>33.063416897815173</v>
      </c>
      <c r="R30" s="54">
        <f t="shared" si="19"/>
        <v>55.121983847589938</v>
      </c>
      <c r="S30" s="54">
        <f t="shared" si="20"/>
        <v>78.4881574366173</v>
      </c>
      <c r="T30" s="54">
        <f t="shared" si="21"/>
        <v>49.156411732121057</v>
      </c>
      <c r="U30" s="52">
        <f t="shared" si="22"/>
        <v>72.480030027586722</v>
      </c>
      <c r="V30" s="52">
        <f t="shared" si="23"/>
        <v>85.46672691637032</v>
      </c>
    </row>
    <row r="31" spans="1:22" x14ac:dyDescent="0.35">
      <c r="A31" s="45">
        <f t="shared" si="2"/>
        <v>44136</v>
      </c>
      <c r="B31" s="53">
        <v>174.88901929695191</v>
      </c>
      <c r="C31" s="54">
        <v>133.62834836203174</v>
      </c>
      <c r="D31" s="54">
        <v>84.374359279363546</v>
      </c>
      <c r="E31" s="54">
        <v>84.31299060372443</v>
      </c>
      <c r="F31" s="54">
        <v>39.404124111001586</v>
      </c>
      <c r="G31" s="54">
        <v>52.415082887444946</v>
      </c>
      <c r="H31" s="54">
        <v>88.213567699356688</v>
      </c>
      <c r="I31" s="54">
        <v>48.403543661588905</v>
      </c>
      <c r="J31" s="55">
        <v>82.960633396824292</v>
      </c>
      <c r="K31" s="55">
        <v>87.207702103271785</v>
      </c>
      <c r="L31" s="54"/>
      <c r="M31" s="53">
        <f t="shared" si="14"/>
        <v>140.95676813677554</v>
      </c>
      <c r="N31" s="54">
        <f t="shared" si="15"/>
        <v>133.63823033800617</v>
      </c>
      <c r="O31" s="54">
        <f t="shared" si="16"/>
        <v>92.788331880868427</v>
      </c>
      <c r="P31" s="54">
        <f t="shared" si="17"/>
        <v>97.025647781782453</v>
      </c>
      <c r="Q31" s="54">
        <f t="shared" si="18"/>
        <v>34.489165326874421</v>
      </c>
      <c r="R31" s="54">
        <f t="shared" si="19"/>
        <v>56.476223408265689</v>
      </c>
      <c r="S31" s="54">
        <f t="shared" si="20"/>
        <v>82.517489580271913</v>
      </c>
      <c r="T31" s="54">
        <f t="shared" si="21"/>
        <v>49.683366067716889</v>
      </c>
      <c r="U31" s="52">
        <f t="shared" si="22"/>
        <v>73.069623110337886</v>
      </c>
      <c r="V31" s="52">
        <f t="shared" si="23"/>
        <v>87.207702103271785</v>
      </c>
    </row>
    <row r="32" spans="1:22" x14ac:dyDescent="0.35">
      <c r="A32" s="45">
        <f t="shared" si="2"/>
        <v>44143</v>
      </c>
      <c r="B32" s="53">
        <v>185.54261979823494</v>
      </c>
      <c r="C32" s="54">
        <v>136.0491785009506</v>
      </c>
      <c r="D32" s="54">
        <v>85.35891127634099</v>
      </c>
      <c r="E32" s="54">
        <v>85.681492994816239</v>
      </c>
      <c r="F32" s="54">
        <v>44.640164286263207</v>
      </c>
      <c r="G32" s="54">
        <v>54.190219411245458</v>
      </c>
      <c r="H32" s="54">
        <v>91.080277818855947</v>
      </c>
      <c r="I32" s="54">
        <v>48.594858330870657</v>
      </c>
      <c r="J32" s="55">
        <v>84.928969721447189</v>
      </c>
      <c r="K32" s="55">
        <v>89.99153262023016</v>
      </c>
      <c r="L32" s="54"/>
      <c r="M32" s="53">
        <f t="shared" si="14"/>
        <v>149.54333979071905</v>
      </c>
      <c r="N32" s="54">
        <f t="shared" si="15"/>
        <v>136.05923950020536</v>
      </c>
      <c r="O32" s="54">
        <f t="shared" si="16"/>
        <v>93.871065287436167</v>
      </c>
      <c r="P32" s="54">
        <f t="shared" si="17"/>
        <v>98.600492061837386</v>
      </c>
      <c r="Q32" s="54">
        <f t="shared" si="18"/>
        <v>39.072103263879214</v>
      </c>
      <c r="R32" s="54">
        <f t="shared" si="19"/>
        <v>58.388898183837654</v>
      </c>
      <c r="S32" s="54">
        <f t="shared" si="20"/>
        <v>85.199092065976217</v>
      </c>
      <c r="T32" s="54">
        <f t="shared" si="21"/>
        <v>49.879739226147279</v>
      </c>
      <c r="U32" s="52">
        <f t="shared" si="22"/>
        <v>74.803283854062244</v>
      </c>
      <c r="V32" s="52">
        <f t="shared" si="23"/>
        <v>89.99153262023016</v>
      </c>
    </row>
    <row r="33" spans="1:22" x14ac:dyDescent="0.35">
      <c r="A33" s="45">
        <f t="shared" si="2"/>
        <v>44150</v>
      </c>
      <c r="B33" s="53">
        <v>198.38387513295632</v>
      </c>
      <c r="C33" s="54">
        <v>138.82278449499336</v>
      </c>
      <c r="D33" s="54">
        <v>86.057083470585383</v>
      </c>
      <c r="E33" s="54">
        <v>86.489202215826509</v>
      </c>
      <c r="F33" s="54">
        <v>48.007463377428778</v>
      </c>
      <c r="G33" s="54">
        <v>55.541664025774942</v>
      </c>
      <c r="H33" s="54">
        <v>95.472890934736384</v>
      </c>
      <c r="I33" s="54">
        <v>49.979048376704775</v>
      </c>
      <c r="J33" s="55">
        <v>86.648010329602229</v>
      </c>
      <c r="K33" s="55">
        <v>92.713007954875323</v>
      </c>
      <c r="L33" s="54"/>
      <c r="M33" s="53">
        <f t="shared" si="14"/>
        <v>159.89311393936396</v>
      </c>
      <c r="N33" s="54">
        <f t="shared" si="15"/>
        <v>138.83305060572434</v>
      </c>
      <c r="O33" s="54">
        <f t="shared" si="16"/>
        <v>94.638860549205788</v>
      </c>
      <c r="P33" s="54">
        <f t="shared" si="17"/>
        <v>99.52998714707492</v>
      </c>
      <c r="Q33" s="54">
        <f t="shared" si="18"/>
        <v>42.019392099258212</v>
      </c>
      <c r="R33" s="54">
        <f t="shared" si="19"/>
        <v>59.845053240159181</v>
      </c>
      <c r="S33" s="54">
        <f t="shared" si="20"/>
        <v>89.30806777655134</v>
      </c>
      <c r="T33" s="54">
        <f t="shared" si="21"/>
        <v>51.300528192246063</v>
      </c>
      <c r="U33" s="52">
        <f t="shared" si="22"/>
        <v>76.317371249567387</v>
      </c>
      <c r="V33" s="52">
        <f t="shared" si="23"/>
        <v>92.713007954875323</v>
      </c>
    </row>
    <row r="34" spans="1:22" x14ac:dyDescent="0.35">
      <c r="A34" s="45">
        <f t="shared" si="2"/>
        <v>44157</v>
      </c>
      <c r="B34" s="53">
        <v>215.62505162909304</v>
      </c>
      <c r="C34" s="54">
        <v>138.82278449499336</v>
      </c>
      <c r="D34" s="54">
        <v>86.057083470585383</v>
      </c>
      <c r="E34" s="54">
        <v>87.672533181971559</v>
      </c>
      <c r="F34" s="54">
        <v>49.161521010235198</v>
      </c>
      <c r="G34" s="54">
        <v>55.541664025774942</v>
      </c>
      <c r="H34" s="54">
        <v>95.472890934736384</v>
      </c>
      <c r="I34" s="54">
        <v>49.979048376704775</v>
      </c>
      <c r="J34" s="55">
        <v>87.232214951931653</v>
      </c>
      <c r="K34" s="55">
        <v>95.031006405125297</v>
      </c>
      <c r="L34" s="54"/>
      <c r="M34" s="53">
        <f t="shared" si="14"/>
        <v>173.78912940986481</v>
      </c>
      <c r="N34" s="54">
        <f t="shared" si="15"/>
        <v>138.83305060572434</v>
      </c>
      <c r="O34" s="54">
        <f t="shared" si="16"/>
        <v>94.638860549205788</v>
      </c>
      <c r="P34" s="54">
        <f t="shared" si="17"/>
        <v>100.89173997672006</v>
      </c>
      <c r="Q34" s="54">
        <f t="shared" si="18"/>
        <v>43.029501710690717</v>
      </c>
      <c r="R34" s="54">
        <f t="shared" si="19"/>
        <v>59.845053240159181</v>
      </c>
      <c r="S34" s="54">
        <f t="shared" si="20"/>
        <v>89.30806777655134</v>
      </c>
      <c r="T34" s="54">
        <f t="shared" si="21"/>
        <v>51.300528192246063</v>
      </c>
      <c r="U34" s="52">
        <f t="shared" si="22"/>
        <v>76.831923873204445</v>
      </c>
      <c r="V34" s="52">
        <f t="shared" si="23"/>
        <v>95.031006405125297</v>
      </c>
    </row>
    <row r="35" spans="1:22" x14ac:dyDescent="0.35">
      <c r="A35" s="45">
        <f t="shared" si="2"/>
        <v>44164</v>
      </c>
      <c r="B35" s="53">
        <v>239.10946663149377</v>
      </c>
      <c r="C35" s="54">
        <v>138.82278449499336</v>
      </c>
      <c r="D35" s="54">
        <v>86.057083470585383</v>
      </c>
      <c r="E35" s="54">
        <v>89.64797370551139</v>
      </c>
      <c r="F35" s="54">
        <v>50.661511760334939</v>
      </c>
      <c r="G35" s="54">
        <v>56.152594032842366</v>
      </c>
      <c r="H35" s="54">
        <v>97.038753373353103</v>
      </c>
      <c r="I35" s="54">
        <v>49.979048376704775</v>
      </c>
      <c r="J35" s="55">
        <v>91.015553140220618</v>
      </c>
      <c r="K35" s="55">
        <v>98.685699314044939</v>
      </c>
      <c r="L35" s="54"/>
      <c r="M35" s="53">
        <f t="shared" si="14"/>
        <v>192.71706012631839</v>
      </c>
      <c r="N35" s="54">
        <f t="shared" si="15"/>
        <v>138.83305060572434</v>
      </c>
      <c r="O35" s="54">
        <f t="shared" si="16"/>
        <v>94.638860549205788</v>
      </c>
      <c r="P35" s="54">
        <f t="shared" si="17"/>
        <v>103.16503612098433</v>
      </c>
      <c r="Q35" s="54">
        <f t="shared" si="18"/>
        <v>44.342395478440487</v>
      </c>
      <c r="R35" s="54">
        <f t="shared" si="19"/>
        <v>60.503318336105785</v>
      </c>
      <c r="S35" s="54">
        <f t="shared" si="20"/>
        <v>90.772820204466527</v>
      </c>
      <c r="T35" s="54">
        <f t="shared" si="21"/>
        <v>51.300528192246063</v>
      </c>
      <c r="U35" s="52">
        <f t="shared" si="22"/>
        <v>80.16419225397847</v>
      </c>
      <c r="V35" s="52">
        <f t="shared" si="23"/>
        <v>98.685699314044939</v>
      </c>
    </row>
    <row r="36" spans="1:22" x14ac:dyDescent="0.35">
      <c r="A36" s="45">
        <f t="shared" si="2"/>
        <v>44171</v>
      </c>
      <c r="B36" s="53">
        <v>268.09173448949082</v>
      </c>
      <c r="C36" s="54">
        <v>139.03326616070905</v>
      </c>
      <c r="D36" s="54">
        <v>87.064942420145002</v>
      </c>
      <c r="E36" s="54">
        <v>95.165930781713229</v>
      </c>
      <c r="F36" s="54">
        <v>54.082894956794547</v>
      </c>
      <c r="G36" s="54">
        <v>59.107019306410173</v>
      </c>
      <c r="H36" s="54">
        <v>101.20794001596985</v>
      </c>
      <c r="I36" s="54">
        <v>50.579013752403846</v>
      </c>
      <c r="J36" s="55">
        <v>96.974312775895413</v>
      </c>
      <c r="K36" s="55">
        <v>104.63417386855041</v>
      </c>
      <c r="L36" s="54"/>
      <c r="M36" s="53">
        <f t="shared" si="14"/>
        <v>216.07614137087089</v>
      </c>
      <c r="N36" s="54">
        <f t="shared" si="15"/>
        <v>139.0435478368106</v>
      </c>
      <c r="O36" s="54">
        <f t="shared" si="16"/>
        <v>95.747225122277143</v>
      </c>
      <c r="P36" s="54">
        <f t="shared" si="17"/>
        <v>109.51498712992058</v>
      </c>
      <c r="Q36" s="54">
        <f t="shared" si="18"/>
        <v>47.337022395584412</v>
      </c>
      <c r="R36" s="54">
        <f t="shared" si="19"/>
        <v>63.686653601478582</v>
      </c>
      <c r="S36" s="54">
        <f t="shared" si="20"/>
        <v>94.672796413487333</v>
      </c>
      <c r="T36" s="54">
        <f t="shared" si="21"/>
        <v>51.916357057942662</v>
      </c>
      <c r="U36" s="52">
        <f t="shared" si="22"/>
        <v>85.412516705663762</v>
      </c>
      <c r="V36" s="52">
        <f t="shared" si="23"/>
        <v>104.63417386855041</v>
      </c>
    </row>
    <row r="37" spans="1:22" x14ac:dyDescent="0.35">
      <c r="A37" s="45">
        <f t="shared" si="2"/>
        <v>44178</v>
      </c>
      <c r="B37" s="53">
        <v>301.42535572238222</v>
      </c>
      <c r="C37" s="54">
        <v>140.05626545968863</v>
      </c>
      <c r="D37" s="54">
        <v>87.825623238692344</v>
      </c>
      <c r="E37" s="54">
        <v>104.94251245224342</v>
      </c>
      <c r="F37" s="54">
        <v>56.775999286637635</v>
      </c>
      <c r="G37" s="54">
        <v>61.331897796431477</v>
      </c>
      <c r="H37" s="54">
        <v>106.69560883674723</v>
      </c>
      <c r="I37" s="54">
        <v>50.579013752403846</v>
      </c>
      <c r="J37" s="55">
        <v>109.03500890275893</v>
      </c>
      <c r="K37" s="55">
        <v>112.43565326417584</v>
      </c>
      <c r="L37" s="54"/>
      <c r="M37" s="53">
        <f t="shared" si="14"/>
        <v>242.94231935146672</v>
      </c>
      <c r="N37" s="54">
        <f t="shared" si="15"/>
        <v>140.06662278781027</v>
      </c>
      <c r="O37" s="54">
        <f t="shared" si="16"/>
        <v>96.58376248800792</v>
      </c>
      <c r="P37" s="54">
        <f t="shared" si="17"/>
        <v>120.76567534394759</v>
      </c>
      <c r="Q37" s="54">
        <f t="shared" si="18"/>
        <v>49.694210191786354</v>
      </c>
      <c r="R37" s="54">
        <f t="shared" si="19"/>
        <v>66.083916521552794</v>
      </c>
      <c r="S37" s="54">
        <f t="shared" si="20"/>
        <v>99.806118492487457</v>
      </c>
      <c r="T37" s="54">
        <f t="shared" si="21"/>
        <v>51.916357057942662</v>
      </c>
      <c r="U37" s="52">
        <f t="shared" si="22"/>
        <v>96.035272154297587</v>
      </c>
      <c r="V37" s="52">
        <f t="shared" si="23"/>
        <v>112.43565326417584</v>
      </c>
    </row>
    <row r="38" spans="1:22" x14ac:dyDescent="0.35">
      <c r="A38" s="45">
        <f t="shared" si="2"/>
        <v>44185</v>
      </c>
      <c r="B38" s="53">
        <v>337.99772435209974</v>
      </c>
      <c r="C38" s="54">
        <v>144.14083960316731</v>
      </c>
      <c r="D38" s="54">
        <v>91.910423099681651</v>
      </c>
      <c r="E38" s="54">
        <v>124.575987056909</v>
      </c>
      <c r="F38" s="54">
        <v>62.66872821485051</v>
      </c>
      <c r="G38" s="54">
        <v>67.334570392786574</v>
      </c>
      <c r="H38" s="54">
        <v>112.77056583328364</v>
      </c>
      <c r="I38" s="54">
        <v>53.733298701442592</v>
      </c>
      <c r="J38" s="55">
        <v>125.84469695744475</v>
      </c>
      <c r="K38" s="55">
        <v>124.9234524120767</v>
      </c>
      <c r="L38" s="54"/>
      <c r="M38" s="53">
        <f t="shared" si="14"/>
        <v>272.41885770633428</v>
      </c>
      <c r="N38" s="54">
        <f t="shared" si="15"/>
        <v>144.15149899042569</v>
      </c>
      <c r="O38" s="54">
        <f t="shared" si="16"/>
        <v>101.07590640952156</v>
      </c>
      <c r="P38" s="54">
        <f t="shared" si="17"/>
        <v>143.35947231502436</v>
      </c>
      <c r="Q38" s="54">
        <f t="shared" si="18"/>
        <v>54.851926720621627</v>
      </c>
      <c r="R38" s="54">
        <f t="shared" si="19"/>
        <v>72.551678469509724</v>
      </c>
      <c r="S38" s="54">
        <f t="shared" si="20"/>
        <v>105.48880669721754</v>
      </c>
      <c r="T38" s="54">
        <f t="shared" si="21"/>
        <v>55.154043432738916</v>
      </c>
      <c r="U38" s="52">
        <f t="shared" si="22"/>
        <v>110.84081932126581</v>
      </c>
      <c r="V38" s="52">
        <f t="shared" si="23"/>
        <v>124.9234524120767</v>
      </c>
    </row>
    <row r="39" spans="1:22" x14ac:dyDescent="0.35">
      <c r="A39" s="45">
        <f t="shared" si="2"/>
        <v>44192</v>
      </c>
      <c r="B39" s="53">
        <v>372.56222343216655</v>
      </c>
      <c r="C39" s="54">
        <v>150.63331519564812</v>
      </c>
      <c r="D39" s="54">
        <v>100.28049289571645</v>
      </c>
      <c r="E39" s="54">
        <v>154.03364002136368</v>
      </c>
      <c r="F39" s="54">
        <v>78.3751615625509</v>
      </c>
      <c r="G39" s="54">
        <v>79.760707289357129</v>
      </c>
      <c r="H39" s="54">
        <v>122.97778714897424</v>
      </c>
      <c r="I39" s="54">
        <v>62.083637510392968</v>
      </c>
      <c r="J39" s="55">
        <v>147.12219480603841</v>
      </c>
      <c r="K39" s="55">
        <v>142.77599435570409</v>
      </c>
      <c r="L39" s="54"/>
      <c r="M39" s="53">
        <f t="shared" si="14"/>
        <v>300.27709661795063</v>
      </c>
      <c r="N39" s="54">
        <f t="shared" si="15"/>
        <v>150.64445470923155</v>
      </c>
      <c r="O39" s="54">
        <f t="shared" si="16"/>
        <v>110.28065558609354</v>
      </c>
      <c r="P39" s="54">
        <f t="shared" si="17"/>
        <v>177.25873078683694</v>
      </c>
      <c r="Q39" s="54">
        <f t="shared" si="18"/>
        <v>68.599263798801474</v>
      </c>
      <c r="R39" s="54">
        <f t="shared" si="19"/>
        <v>85.940597170247102</v>
      </c>
      <c r="S39" s="54">
        <f t="shared" si="20"/>
        <v>115.03693291552909</v>
      </c>
      <c r="T39" s="54">
        <f t="shared" si="21"/>
        <v>63.725170843060546</v>
      </c>
      <c r="U39" s="52">
        <f t="shared" si="22"/>
        <v>129.5815001100805</v>
      </c>
      <c r="V39" s="52">
        <f t="shared" si="23"/>
        <v>142.77599435570409</v>
      </c>
    </row>
    <row r="40" spans="1:22" x14ac:dyDescent="0.35">
      <c r="A40" s="45">
        <f t="shared" si="2"/>
        <v>44199</v>
      </c>
      <c r="B40" s="53">
        <v>407.82409436726402</v>
      </c>
      <c r="C40" s="54">
        <v>162.85630273029986</v>
      </c>
      <c r="D40" s="54">
        <v>112.60577495166631</v>
      </c>
      <c r="E40" s="54">
        <v>195.77891695088834</v>
      </c>
      <c r="F40" s="54">
        <v>107.78959219912255</v>
      </c>
      <c r="G40" s="54">
        <v>99.21089062982918</v>
      </c>
      <c r="H40" s="54">
        <v>127.17601899836811</v>
      </c>
      <c r="I40" s="54">
        <v>73.557220196611823</v>
      </c>
      <c r="J40" s="55">
        <v>168.45858639484757</v>
      </c>
      <c r="K40" s="55">
        <v>166.41475808997896</v>
      </c>
      <c r="L40" s="54"/>
      <c r="M40" s="53">
        <f t="shared" si="14"/>
        <v>328.69740216628225</v>
      </c>
      <c r="N40" s="54">
        <f t="shared" si="15"/>
        <v>162.86834614841129</v>
      </c>
      <c r="O40" s="54">
        <f t="shared" si="16"/>
        <v>123.83503835949259</v>
      </c>
      <c r="P40" s="54">
        <f t="shared" si="17"/>
        <v>225.29833307011913</v>
      </c>
      <c r="Q40" s="54">
        <f t="shared" si="18"/>
        <v>94.344771004159156</v>
      </c>
      <c r="R40" s="54">
        <f t="shared" si="19"/>
        <v>106.89778809994696</v>
      </c>
      <c r="S40" s="54">
        <f t="shared" si="20"/>
        <v>118.96407884016276</v>
      </c>
      <c r="T40" s="54">
        <f t="shared" si="21"/>
        <v>75.502122809492619</v>
      </c>
      <c r="U40" s="52">
        <f t="shared" si="22"/>
        <v>148.37405301250988</v>
      </c>
      <c r="V40" s="52">
        <f t="shared" si="23"/>
        <v>166.41475808997896</v>
      </c>
    </row>
    <row r="41" spans="1:22" x14ac:dyDescent="0.35">
      <c r="A41" s="45">
        <f t="shared" si="2"/>
        <v>44206</v>
      </c>
      <c r="B41" s="53">
        <v>440.58038001183547</v>
      </c>
      <c r="C41" s="54">
        <v>178.15337925231486</v>
      </c>
      <c r="D41" s="54">
        <v>126.59023057726573</v>
      </c>
      <c r="E41" s="54">
        <v>240.08404760320701</v>
      </c>
      <c r="F41" s="54">
        <v>152.49476861550923</v>
      </c>
      <c r="G41" s="54">
        <v>130.28687438170689</v>
      </c>
      <c r="H41" s="54">
        <v>138.97676433110627</v>
      </c>
      <c r="I41" s="54">
        <v>89.820375411616354</v>
      </c>
      <c r="J41" s="55">
        <v>187.44418297192169</v>
      </c>
      <c r="K41" s="55">
        <v>193.50651307037654</v>
      </c>
      <c r="L41" s="54"/>
      <c r="M41" s="53">
        <f t="shared" si="14"/>
        <v>355.09826014573071</v>
      </c>
      <c r="N41" s="54">
        <f t="shared" si="15"/>
        <v>178.16655390750677</v>
      </c>
      <c r="O41" s="54">
        <f t="shared" si="16"/>
        <v>139.21405066659719</v>
      </c>
      <c r="P41" s="54">
        <f t="shared" si="17"/>
        <v>276.28376213409342</v>
      </c>
      <c r="Q41" s="54">
        <f t="shared" si="18"/>
        <v>133.4737772992481</v>
      </c>
      <c r="R41" s="54">
        <f t="shared" si="19"/>
        <v>140.38155087051143</v>
      </c>
      <c r="S41" s="54">
        <f t="shared" si="20"/>
        <v>130.00283291654691</v>
      </c>
      <c r="T41" s="54">
        <f t="shared" si="21"/>
        <v>92.195286839224011</v>
      </c>
      <c r="U41" s="52">
        <f t="shared" si="22"/>
        <v>165.09608525370575</v>
      </c>
      <c r="V41" s="52">
        <f t="shared" si="23"/>
        <v>193.50651307037654</v>
      </c>
    </row>
    <row r="42" spans="1:22" x14ac:dyDescent="0.35">
      <c r="A42" s="45">
        <f t="shared" si="2"/>
        <v>44213</v>
      </c>
      <c r="B42" s="53">
        <v>463.86333180434161</v>
      </c>
      <c r="C42" s="54">
        <v>194.91556217053412</v>
      </c>
      <c r="D42" s="54">
        <v>138.34250472440613</v>
      </c>
      <c r="E42" s="54">
        <v>275.23735401190163</v>
      </c>
      <c r="F42" s="54">
        <v>187.43228763757426</v>
      </c>
      <c r="G42" s="54">
        <v>157.81319254691465</v>
      </c>
      <c r="H42" s="54">
        <v>152.68551396788749</v>
      </c>
      <c r="I42" s="54">
        <v>107.55891547462288</v>
      </c>
      <c r="J42" s="55">
        <v>201.33323656029864</v>
      </c>
      <c r="K42" s="55">
        <v>215.55336695668572</v>
      </c>
      <c r="L42" s="54"/>
      <c r="M42" s="53">
        <f t="shared" si="14"/>
        <v>373.86381587100783</v>
      </c>
      <c r="N42" s="54">
        <f t="shared" si="15"/>
        <v>194.92997640917449</v>
      </c>
      <c r="O42" s="54">
        <f t="shared" si="16"/>
        <v>152.138284085772</v>
      </c>
      <c r="P42" s="54">
        <f t="shared" si="17"/>
        <v>316.73746092418725</v>
      </c>
      <c r="Q42" s="54">
        <f t="shared" si="18"/>
        <v>164.05346652843707</v>
      </c>
      <c r="R42" s="54">
        <f t="shared" si="19"/>
        <v>170.04061861716659</v>
      </c>
      <c r="S42" s="54">
        <f t="shared" si="20"/>
        <v>142.82638868936144</v>
      </c>
      <c r="T42" s="54">
        <f t="shared" si="21"/>
        <v>110.40284588942197</v>
      </c>
      <c r="U42" s="52">
        <f t="shared" si="22"/>
        <v>177.32921161145168</v>
      </c>
      <c r="V42" s="52">
        <f t="shared" si="23"/>
        <v>215.55336695668572</v>
      </c>
    </row>
    <row r="43" spans="1:22" x14ac:dyDescent="0.35">
      <c r="A43" s="45">
        <f t="shared" si="2"/>
        <v>44220</v>
      </c>
      <c r="B43" s="53">
        <v>476.6219467962004</v>
      </c>
      <c r="C43" s="54">
        <v>205.00502437826484</v>
      </c>
      <c r="D43" s="54">
        <v>145.16824256341803</v>
      </c>
      <c r="E43" s="54">
        <v>292.48227647809711</v>
      </c>
      <c r="F43" s="54">
        <v>208.42765752987074</v>
      </c>
      <c r="G43" s="54">
        <v>175.62842596243104</v>
      </c>
      <c r="H43" s="54">
        <v>162.35440219837216</v>
      </c>
      <c r="I43" s="54">
        <v>118.79357340374773</v>
      </c>
      <c r="J43" s="55">
        <v>209.84157426056021</v>
      </c>
      <c r="K43" s="55">
        <v>228.04752375640064</v>
      </c>
      <c r="L43" s="54"/>
      <c r="M43" s="53">
        <f t="shared" si="14"/>
        <v>384.146983690139</v>
      </c>
      <c r="N43" s="54">
        <f t="shared" si="15"/>
        <v>205.02018474468687</v>
      </c>
      <c r="O43" s="54">
        <f t="shared" si="16"/>
        <v>159.64469756668532</v>
      </c>
      <c r="P43" s="54">
        <f t="shared" si="17"/>
        <v>336.58256143892714</v>
      </c>
      <c r="Q43" s="54">
        <f t="shared" si="18"/>
        <v>182.43004003821656</v>
      </c>
      <c r="R43" s="54">
        <f t="shared" si="19"/>
        <v>189.23618308103784</v>
      </c>
      <c r="S43" s="54">
        <f t="shared" si="20"/>
        <v>151.87094277123484</v>
      </c>
      <c r="T43" s="54">
        <f t="shared" si="21"/>
        <v>121.93455576671414</v>
      </c>
      <c r="U43" s="52">
        <f t="shared" si="22"/>
        <v>184.82313979881036</v>
      </c>
      <c r="V43" s="52">
        <f t="shared" si="23"/>
        <v>228.04752375640064</v>
      </c>
    </row>
    <row r="44" spans="1:22" x14ac:dyDescent="0.35">
      <c r="A44" s="45">
        <f t="shared" si="2"/>
        <v>44227</v>
      </c>
      <c r="B44" s="53">
        <v>483.92014392261029</v>
      </c>
      <c r="C44" s="54">
        <v>214.21174426894734</v>
      </c>
      <c r="D44" s="54">
        <v>150.34313742366942</v>
      </c>
      <c r="E44" s="54">
        <v>304.02371728196346</v>
      </c>
      <c r="F44" s="54">
        <v>220.47221008873561</v>
      </c>
      <c r="G44" s="54">
        <v>186.85199448071367</v>
      </c>
      <c r="H44" s="54">
        <v>170.69421327591172</v>
      </c>
      <c r="I44" s="54">
        <v>125.22852186490991</v>
      </c>
      <c r="J44" s="55">
        <v>215.78816060367822</v>
      </c>
      <c r="K44" s="55">
        <v>236.28886971794674</v>
      </c>
      <c r="L44" s="54"/>
      <c r="M44" s="53">
        <f t="shared" si="14"/>
        <v>390.02917277381789</v>
      </c>
      <c r="N44" s="54">
        <f t="shared" si="15"/>
        <v>214.22758548330231</v>
      </c>
      <c r="O44" s="54">
        <f t="shared" si="16"/>
        <v>165.33564284725051</v>
      </c>
      <c r="P44" s="54">
        <f t="shared" si="17"/>
        <v>349.86421308373025</v>
      </c>
      <c r="Q44" s="54">
        <f t="shared" si="18"/>
        <v>192.97225037439145</v>
      </c>
      <c r="R44" s="54">
        <f t="shared" si="19"/>
        <v>201.32935794899819</v>
      </c>
      <c r="S44" s="54">
        <f t="shared" si="20"/>
        <v>159.67224014124616</v>
      </c>
      <c r="T44" s="54">
        <f t="shared" si="21"/>
        <v>128.53964861400749</v>
      </c>
      <c r="U44" s="52">
        <f t="shared" si="22"/>
        <v>190.0607423229655</v>
      </c>
      <c r="V44" s="52">
        <f t="shared" si="23"/>
        <v>236.28886971794674</v>
      </c>
    </row>
    <row r="45" spans="1:22" x14ac:dyDescent="0.35">
      <c r="A45" s="45">
        <f t="shared" si="2"/>
        <v>44234</v>
      </c>
      <c r="B45" s="53">
        <v>489.9776485022752</v>
      </c>
      <c r="C45" s="54">
        <v>220.76794712189519</v>
      </c>
      <c r="D45" s="54">
        <v>153.04557989001501</v>
      </c>
      <c r="E45" s="54">
        <v>310.60096430839889</v>
      </c>
      <c r="F45" s="54">
        <v>226.71551428996958</v>
      </c>
      <c r="G45" s="54">
        <v>194.23115905576771</v>
      </c>
      <c r="H45" s="54">
        <v>177.75247313073274</v>
      </c>
      <c r="I45" s="54">
        <v>130.02889511538018</v>
      </c>
      <c r="J45" s="55">
        <v>219.37644218934642</v>
      </c>
      <c r="K45" s="55">
        <v>241.35832581291305</v>
      </c>
      <c r="L45" s="54"/>
      <c r="M45" s="53">
        <f t="shared" si="14"/>
        <v>394.91139049083478</v>
      </c>
      <c r="N45" s="54">
        <f t="shared" si="15"/>
        <v>220.78427317528224</v>
      </c>
      <c r="O45" s="54">
        <f t="shared" si="16"/>
        <v>168.30757804886758</v>
      </c>
      <c r="P45" s="54">
        <f t="shared" si="17"/>
        <v>357.43317308373901</v>
      </c>
      <c r="Q45" s="54">
        <f t="shared" si="18"/>
        <v>198.43681418948228</v>
      </c>
      <c r="R45" s="54">
        <f t="shared" si="19"/>
        <v>209.28026299673084</v>
      </c>
      <c r="S45" s="54">
        <f t="shared" si="20"/>
        <v>166.27473791131757</v>
      </c>
      <c r="T45" s="54">
        <f t="shared" si="21"/>
        <v>133.46694697737203</v>
      </c>
      <c r="U45" s="52">
        <f t="shared" si="22"/>
        <v>193.22120979220952</v>
      </c>
      <c r="V45" s="52">
        <f t="shared" si="23"/>
        <v>241.35832581291305</v>
      </c>
    </row>
    <row r="46" spans="1:22" x14ac:dyDescent="0.35">
      <c r="A46" s="45">
        <f t="shared" si="2"/>
        <v>44241</v>
      </c>
      <c r="B46" s="53">
        <v>493.12116323717339</v>
      </c>
      <c r="C46" s="54">
        <v>223.77822963109134</v>
      </c>
      <c r="D46" s="54">
        <v>156.31270268195723</v>
      </c>
      <c r="E46" s="54">
        <v>315.54158573677557</v>
      </c>
      <c r="F46" s="54">
        <v>233.45155182471251</v>
      </c>
      <c r="G46" s="54">
        <v>201.33630465767234</v>
      </c>
      <c r="H46" s="54">
        <v>188.56026600655068</v>
      </c>
      <c r="I46" s="54">
        <v>135.4632470854113</v>
      </c>
      <c r="J46" s="55">
        <v>221.83552834584626</v>
      </c>
      <c r="K46" s="55">
        <v>245.77479036781949</v>
      </c>
      <c r="L46" s="54"/>
      <c r="M46" s="53">
        <f t="shared" si="14"/>
        <v>397.44499539869474</v>
      </c>
      <c r="N46" s="54">
        <f t="shared" si="15"/>
        <v>223.79477829846556</v>
      </c>
      <c r="O46" s="54">
        <f t="shared" si="16"/>
        <v>171.90050457895896</v>
      </c>
      <c r="P46" s="54">
        <f t="shared" si="17"/>
        <v>363.11873815621817</v>
      </c>
      <c r="Q46" s="54">
        <f t="shared" si="18"/>
        <v>204.33265167921644</v>
      </c>
      <c r="R46" s="54">
        <f t="shared" si="19"/>
        <v>216.93591797724676</v>
      </c>
      <c r="S46" s="54">
        <f t="shared" si="20"/>
        <v>176.38465591231628</v>
      </c>
      <c r="T46" s="54">
        <f t="shared" si="21"/>
        <v>139.04498688609326</v>
      </c>
      <c r="U46" s="52">
        <f t="shared" si="22"/>
        <v>195.38711054891914</v>
      </c>
      <c r="V46" s="52">
        <f t="shared" si="23"/>
        <v>245.77479036781949</v>
      </c>
    </row>
    <row r="47" spans="1:22" x14ac:dyDescent="0.35">
      <c r="A47" s="45">
        <f t="shared" si="2"/>
        <v>44248</v>
      </c>
      <c r="B47" s="53">
        <v>496.70262334626506</v>
      </c>
      <c r="C47" s="54">
        <v>229.02890515007618</v>
      </c>
      <c r="D47" s="54">
        <v>158.59484862127198</v>
      </c>
      <c r="E47" s="54">
        <v>318.49514077884641</v>
      </c>
      <c r="F47" s="54">
        <v>238.37122472038374</v>
      </c>
      <c r="G47" s="54">
        <v>207.02863413404188</v>
      </c>
      <c r="H47" s="54">
        <v>195.61830274404031</v>
      </c>
      <c r="I47" s="54">
        <v>138.199956986134</v>
      </c>
      <c r="J47" s="55">
        <v>223.59655013266337</v>
      </c>
      <c r="K47" s="55">
        <v>249.07533283528926</v>
      </c>
      <c r="L47" s="54"/>
      <c r="M47" s="53">
        <f t="shared" si="14"/>
        <v>400.3315748089845</v>
      </c>
      <c r="N47" s="54">
        <f t="shared" si="15"/>
        <v>229.04584211117674</v>
      </c>
      <c r="O47" s="54">
        <f t="shared" si="16"/>
        <v>174.41023047941394</v>
      </c>
      <c r="P47" s="54">
        <f t="shared" si="17"/>
        <v>366.51762828173833</v>
      </c>
      <c r="Q47" s="54">
        <f t="shared" si="18"/>
        <v>208.63868348885575</v>
      </c>
      <c r="R47" s="54">
        <f t="shared" si="19"/>
        <v>223.06929130246394</v>
      </c>
      <c r="S47" s="54">
        <f t="shared" si="20"/>
        <v>182.98694497206625</v>
      </c>
      <c r="T47" s="54">
        <f t="shared" si="21"/>
        <v>141.85405724609359</v>
      </c>
      <c r="U47" s="52">
        <f t="shared" si="22"/>
        <v>196.9381739025018</v>
      </c>
      <c r="V47" s="52">
        <f t="shared" si="23"/>
        <v>249.07533283528926</v>
      </c>
    </row>
    <row r="48" spans="1:22" x14ac:dyDescent="0.35">
      <c r="A48" s="45">
        <f t="shared" si="2"/>
        <v>44255</v>
      </c>
      <c r="B48" s="53">
        <v>499.69980529483109</v>
      </c>
      <c r="C48" s="54">
        <v>233.34941054172265</v>
      </c>
      <c r="D48" s="54">
        <v>160.48741476390694</v>
      </c>
      <c r="E48" s="54">
        <v>321.77464283293034</v>
      </c>
      <c r="F48" s="54">
        <v>243.97630886792541</v>
      </c>
      <c r="G48" s="54">
        <v>209.77415552167423</v>
      </c>
      <c r="H48" s="54">
        <v>200.44087671496075</v>
      </c>
      <c r="I48" s="54">
        <v>140.26834306222699</v>
      </c>
      <c r="J48" s="55">
        <v>225.48366188118305</v>
      </c>
      <c r="K48" s="55">
        <v>251.98191407483472</v>
      </c>
      <c r="L48" s="54"/>
      <c r="M48" s="53">
        <f t="shared" si="14"/>
        <v>402.74723865504001</v>
      </c>
      <c r="N48" s="54">
        <f t="shared" si="15"/>
        <v>233.36666700935757</v>
      </c>
      <c r="O48" s="54">
        <f t="shared" si="16"/>
        <v>176.49152694020091</v>
      </c>
      <c r="P48" s="54">
        <f t="shared" si="17"/>
        <v>370.29161149500993</v>
      </c>
      <c r="Q48" s="54">
        <f t="shared" si="18"/>
        <v>213.54463377190328</v>
      </c>
      <c r="R48" s="54">
        <f t="shared" si="19"/>
        <v>226.02753672951135</v>
      </c>
      <c r="S48" s="54">
        <f t="shared" si="20"/>
        <v>187.49811834113089</v>
      </c>
      <c r="T48" s="54">
        <f t="shared" si="21"/>
        <v>143.97713284787946</v>
      </c>
      <c r="U48" s="52">
        <f t="shared" ref="U48:U71" si="24">J48*U$2</f>
        <v>198.60029409837657</v>
      </c>
      <c r="V48" s="52">
        <f t="shared" si="23"/>
        <v>251.98191407483472</v>
      </c>
    </row>
    <row r="49" spans="1:22" x14ac:dyDescent="0.35">
      <c r="A49" s="45">
        <f t="shared" si="2"/>
        <v>44262</v>
      </c>
      <c r="B49" s="53">
        <v>502.11467545768119</v>
      </c>
      <c r="C49" s="54">
        <v>238.15297122933785</v>
      </c>
      <c r="D49" s="54">
        <v>162.18272976915202</v>
      </c>
      <c r="E49" s="54">
        <v>324.90178526991025</v>
      </c>
      <c r="F49" s="54">
        <v>248.65691397659776</v>
      </c>
      <c r="G49" s="54">
        <v>215.83042364668782</v>
      </c>
      <c r="H49" s="54">
        <v>207.02365581741748</v>
      </c>
      <c r="I49" s="54">
        <v>143.64464327367369</v>
      </c>
      <c r="J49" s="55">
        <v>226.91502928365509</v>
      </c>
      <c r="K49" s="55">
        <v>255.01166389557395</v>
      </c>
      <c r="L49" s="54"/>
      <c r="M49" s="53">
        <f t="shared" si="14"/>
        <v>404.69357179244133</v>
      </c>
      <c r="N49" s="54">
        <f t="shared" si="15"/>
        <v>238.17058292602326</v>
      </c>
      <c r="O49" s="54">
        <f t="shared" si="16"/>
        <v>178.35590200263496</v>
      </c>
      <c r="P49" s="54">
        <f t="shared" si="17"/>
        <v>373.8902624084846</v>
      </c>
      <c r="Q49" s="54">
        <f t="shared" si="18"/>
        <v>217.64141721944455</v>
      </c>
      <c r="R49" s="54">
        <f t="shared" si="19"/>
        <v>232.55304680803408</v>
      </c>
      <c r="S49" s="54">
        <f t="shared" si="20"/>
        <v>193.65583784123638</v>
      </c>
      <c r="T49" s="54">
        <f t="shared" si="21"/>
        <v>147.44270471866241</v>
      </c>
      <c r="U49" s="52">
        <f t="shared" si="24"/>
        <v>199.86100622590789</v>
      </c>
      <c r="V49" s="52">
        <f t="shared" si="23"/>
        <v>255.01166389557395</v>
      </c>
    </row>
    <row r="50" spans="1:22" x14ac:dyDescent="0.35">
      <c r="A50" s="45">
        <f t="shared" si="2"/>
        <v>44269</v>
      </c>
      <c r="B50" s="53">
        <v>503.35187618141913</v>
      </c>
      <c r="C50" s="54">
        <v>243.74612117790062</v>
      </c>
      <c r="D50" s="54">
        <v>163.55959298533301</v>
      </c>
      <c r="E50" s="54">
        <v>327.11129026654203</v>
      </c>
      <c r="F50" s="54">
        <v>251.58422772296686</v>
      </c>
      <c r="G50" s="54">
        <v>218.73903443710358</v>
      </c>
      <c r="H50" s="54">
        <v>211.51644526268194</v>
      </c>
      <c r="I50" s="54">
        <v>145.46209841060204</v>
      </c>
      <c r="J50" s="55">
        <v>227.14027827255305</v>
      </c>
      <c r="K50" s="55">
        <v>256.97171294071239</v>
      </c>
      <c r="L50" s="54"/>
      <c r="M50" s="53">
        <f t="shared" si="14"/>
        <v>405.69072882525921</v>
      </c>
      <c r="N50" s="54">
        <f t="shared" si="15"/>
        <v>243.7641464947055</v>
      </c>
      <c r="O50" s="54">
        <f t="shared" si="16"/>
        <v>179.87006865407653</v>
      </c>
      <c r="P50" s="54">
        <f t="shared" si="17"/>
        <v>376.4329151128926</v>
      </c>
      <c r="Q50" s="54">
        <f t="shared" si="18"/>
        <v>220.20360100197831</v>
      </c>
      <c r="R50" s="54">
        <f t="shared" si="19"/>
        <v>235.68701786670735</v>
      </c>
      <c r="S50" s="54">
        <f t="shared" si="20"/>
        <v>197.85852135018905</v>
      </c>
      <c r="T50" s="54">
        <f t="shared" si="21"/>
        <v>149.30821459766989</v>
      </c>
      <c r="U50" s="52">
        <f t="shared" si="24"/>
        <v>200.05939982599082</v>
      </c>
      <c r="V50" s="52">
        <f t="shared" si="23"/>
        <v>256.97171294071239</v>
      </c>
    </row>
    <row r="51" spans="1:22" x14ac:dyDescent="0.35">
      <c r="A51" s="45">
        <f t="shared" si="2"/>
        <v>44276</v>
      </c>
      <c r="B51" s="53">
        <v>505.14007517871812</v>
      </c>
      <c r="C51" s="54">
        <v>247.8848835288706</v>
      </c>
      <c r="D51" s="54">
        <v>164.71016897745383</v>
      </c>
      <c r="E51" s="54">
        <v>329.45698814459979</v>
      </c>
      <c r="F51" s="54">
        <v>254.94817933809622</v>
      </c>
      <c r="G51" s="54">
        <v>223.16734670587931</v>
      </c>
      <c r="H51" s="54">
        <v>216.50204307968269</v>
      </c>
      <c r="I51" s="54">
        <v>147.93492987003273</v>
      </c>
      <c r="J51" s="55">
        <v>228.97038166624603</v>
      </c>
      <c r="K51" s="55">
        <v>259.29900331350638</v>
      </c>
      <c r="L51" s="54"/>
      <c r="M51" s="53">
        <f t="shared" si="14"/>
        <v>407.13197855298915</v>
      </c>
      <c r="N51" s="54">
        <f t="shared" si="15"/>
        <v>247.90321491209488</v>
      </c>
      <c r="O51" s="54">
        <f t="shared" si="16"/>
        <v>181.1353822863565</v>
      </c>
      <c r="P51" s="54">
        <f t="shared" si="17"/>
        <v>379.13229577166442</v>
      </c>
      <c r="Q51" s="54">
        <f t="shared" si="18"/>
        <v>223.1479598990058</v>
      </c>
      <c r="R51" s="54">
        <f t="shared" si="19"/>
        <v>240.45843745121874</v>
      </c>
      <c r="S51" s="54">
        <f t="shared" si="20"/>
        <v>202.52219187894363</v>
      </c>
      <c r="T51" s="54">
        <f t="shared" si="21"/>
        <v>151.84642939205813</v>
      </c>
      <c r="U51" s="52">
        <f t="shared" si="24"/>
        <v>201.67130850791293</v>
      </c>
      <c r="V51" s="52">
        <f t="shared" si="23"/>
        <v>259.29900331350638</v>
      </c>
    </row>
    <row r="52" spans="1:22" x14ac:dyDescent="0.35">
      <c r="A52" s="45">
        <f t="shared" si="2"/>
        <v>44283</v>
      </c>
      <c r="B52" s="53">
        <v>507.32874320372281</v>
      </c>
      <c r="C52" s="54">
        <v>252.43725849835229</v>
      </c>
      <c r="D52" s="54">
        <v>166.41356970656352</v>
      </c>
      <c r="E52" s="54">
        <v>331.56701590758178</v>
      </c>
      <c r="F52" s="54">
        <v>258.07296255214243</v>
      </c>
      <c r="G52" s="54">
        <v>226.0850127765145</v>
      </c>
      <c r="H52" s="54">
        <v>219.59650926377901</v>
      </c>
      <c r="I52" s="54">
        <v>149.44693873693592</v>
      </c>
      <c r="J52" s="55">
        <v>229.41733566762124</v>
      </c>
      <c r="K52" s="55">
        <v>261.37827993599382</v>
      </c>
      <c r="L52" s="54"/>
      <c r="M52" s="53">
        <f t="shared" si="14"/>
        <v>408.89599765818599</v>
      </c>
      <c r="N52" s="54">
        <f t="shared" si="15"/>
        <v>252.45592653514319</v>
      </c>
      <c r="O52" s="54">
        <f t="shared" si="16"/>
        <v>183.00864939651515</v>
      </c>
      <c r="P52" s="54">
        <f t="shared" si="17"/>
        <v>381.56047213066824</v>
      </c>
      <c r="Q52" s="54">
        <f t="shared" si="18"/>
        <v>225.88298236965608</v>
      </c>
      <c r="R52" s="54">
        <f t="shared" si="19"/>
        <v>243.60216539666055</v>
      </c>
      <c r="S52" s="54">
        <f t="shared" si="20"/>
        <v>205.41684388953828</v>
      </c>
      <c r="T52" s="54">
        <f t="shared" si="21"/>
        <v>153.39841679523659</v>
      </c>
      <c r="U52" s="52">
        <f t="shared" si="24"/>
        <v>202.0649742634759</v>
      </c>
      <c r="V52" s="52">
        <f t="shared" si="23"/>
        <v>261.37827993599382</v>
      </c>
    </row>
    <row r="53" spans="1:22" x14ac:dyDescent="0.35">
      <c r="A53" s="45">
        <f t="shared" si="2"/>
        <v>44290</v>
      </c>
      <c r="B53" s="53">
        <v>510.00651702076431</v>
      </c>
      <c r="C53" s="54">
        <v>258.69382133332471</v>
      </c>
      <c r="D53" s="54">
        <v>168.22001000847558</v>
      </c>
      <c r="E53" s="54">
        <v>334.04882631751752</v>
      </c>
      <c r="F53" s="54">
        <v>261.00877743081901</v>
      </c>
      <c r="G53" s="54">
        <v>229.49857323151261</v>
      </c>
      <c r="H53" s="54">
        <v>229.61177013438558</v>
      </c>
      <c r="I53" s="54">
        <v>151.61964864611787</v>
      </c>
      <c r="J53" s="55">
        <v>229.58989914054192</v>
      </c>
      <c r="K53" s="55">
        <v>263.86311866036772</v>
      </c>
      <c r="L53" s="54"/>
      <c r="M53" s="53">
        <f t="shared" si="14"/>
        <v>411.05422545641363</v>
      </c>
      <c r="N53" s="54">
        <f t="shared" si="15"/>
        <v>258.71295205041042</v>
      </c>
      <c r="O53" s="54">
        <f t="shared" si="16"/>
        <v>184.99523138289581</v>
      </c>
      <c r="P53" s="54">
        <f t="shared" si="17"/>
        <v>384.41648827920409</v>
      </c>
      <c r="Q53" s="54">
        <f t="shared" si="18"/>
        <v>228.45260692049095</v>
      </c>
      <c r="R53" s="54">
        <f t="shared" si="19"/>
        <v>247.28020981162555</v>
      </c>
      <c r="S53" s="54">
        <f t="shared" si="20"/>
        <v>214.78540482735883</v>
      </c>
      <c r="T53" s="54">
        <f t="shared" si="21"/>
        <v>155.62857462276162</v>
      </c>
      <c r="U53" s="52">
        <f t="shared" si="24"/>
        <v>202.21696379649467</v>
      </c>
      <c r="V53" s="52">
        <f t="shared" si="23"/>
        <v>263.86311866036772</v>
      </c>
    </row>
    <row r="54" spans="1:22" x14ac:dyDescent="0.35">
      <c r="A54" s="45">
        <f t="shared" si="2"/>
        <v>44297</v>
      </c>
      <c r="B54" s="53">
        <v>512.50783358788226</v>
      </c>
      <c r="C54" s="54">
        <v>263.58268218487314</v>
      </c>
      <c r="D54" s="54">
        <v>169.99080715385554</v>
      </c>
      <c r="E54" s="54">
        <v>336.20187984306392</v>
      </c>
      <c r="F54" s="54">
        <v>264.07687138967066</v>
      </c>
      <c r="G54" s="54">
        <v>231.9011656171748</v>
      </c>
      <c r="H54" s="54">
        <v>238.93640192447995</v>
      </c>
      <c r="I54" s="54">
        <v>156.90532514852882</v>
      </c>
      <c r="J54" s="55">
        <v>231.46526909067029</v>
      </c>
      <c r="K54" s="55">
        <v>266.51936898573496</v>
      </c>
      <c r="L54" s="54"/>
      <c r="M54" s="53">
        <f t="shared" si="14"/>
        <v>413.07023252652738</v>
      </c>
      <c r="N54" s="54">
        <f t="shared" si="15"/>
        <v>263.60217443905833</v>
      </c>
      <c r="O54" s="54">
        <f t="shared" si="16"/>
        <v>186.94261580895329</v>
      </c>
      <c r="P54" s="54">
        <f t="shared" si="17"/>
        <v>386.89417779690649</v>
      </c>
      <c r="Q54" s="54">
        <f t="shared" si="18"/>
        <v>231.13801110526956</v>
      </c>
      <c r="R54" s="54">
        <f t="shared" si="19"/>
        <v>249.86895596744165</v>
      </c>
      <c r="S54" s="54">
        <f t="shared" si="20"/>
        <v>223.50793160692811</v>
      </c>
      <c r="T54" s="54">
        <f t="shared" si="21"/>
        <v>161.05400798402209</v>
      </c>
      <c r="U54" s="52">
        <f t="shared" si="24"/>
        <v>203.86874211396324</v>
      </c>
      <c r="V54" s="52">
        <f t="shared" si="23"/>
        <v>266.51936898573496</v>
      </c>
    </row>
    <row r="55" spans="1:22" x14ac:dyDescent="0.35">
      <c r="A55" s="45">
        <f t="shared" si="2"/>
        <v>44304</v>
      </c>
      <c r="B55" s="53">
        <v>514.62750877556448</v>
      </c>
      <c r="C55" s="54">
        <v>272.68943737729347</v>
      </c>
      <c r="D55" s="54">
        <v>171.8221315756951</v>
      </c>
      <c r="E55" s="54">
        <v>337.98060333186061</v>
      </c>
      <c r="F55" s="54">
        <v>267.98673714044929</v>
      </c>
      <c r="G55" s="54">
        <v>235.3407786853966</v>
      </c>
      <c r="H55" s="54">
        <v>246.70299092743014</v>
      </c>
      <c r="I55" s="54">
        <v>160.59189261965531</v>
      </c>
      <c r="J55" s="55">
        <v>231.84321310794124</v>
      </c>
      <c r="K55" s="55">
        <v>269.13456887362867</v>
      </c>
      <c r="L55" s="54"/>
      <c r="M55" s="53">
        <f t="shared" si="14"/>
        <v>414.77864489659214</v>
      </c>
      <c r="N55" s="54">
        <f t="shared" si="15"/>
        <v>272.7096030869028</v>
      </c>
      <c r="O55" s="54">
        <f t="shared" si="16"/>
        <v>188.95656340732927</v>
      </c>
      <c r="P55" s="54">
        <f t="shared" si="17"/>
        <v>388.94109604152567</v>
      </c>
      <c r="Q55" s="54">
        <f t="shared" si="18"/>
        <v>234.5601911264425</v>
      </c>
      <c r="R55" s="54">
        <f t="shared" si="19"/>
        <v>253.57507156199344</v>
      </c>
      <c r="S55" s="54">
        <f t="shared" si="20"/>
        <v>230.77302068380794</v>
      </c>
      <c r="T55" s="54">
        <f t="shared" si="21"/>
        <v>164.83805079051322</v>
      </c>
      <c r="U55" s="52">
        <f t="shared" si="24"/>
        <v>204.20162562470861</v>
      </c>
      <c r="V55" s="52">
        <f t="shared" si="23"/>
        <v>269.13456887362867</v>
      </c>
    </row>
    <row r="56" spans="1:22" x14ac:dyDescent="0.35">
      <c r="A56" s="45">
        <f t="shared" si="2"/>
        <v>44311</v>
      </c>
      <c r="B56" s="53">
        <v>516.26312342822052</v>
      </c>
      <c r="C56" s="54">
        <v>281.40494311299119</v>
      </c>
      <c r="D56" s="54">
        <v>173.82339328421642</v>
      </c>
      <c r="E56" s="54">
        <v>340.11341539753914</v>
      </c>
      <c r="F56" s="54">
        <v>270.11280917434379</v>
      </c>
      <c r="G56" s="54">
        <v>238.00095128038936</v>
      </c>
      <c r="H56" s="54">
        <v>262.95390140771065</v>
      </c>
      <c r="I56" s="54">
        <v>164.7718309816631</v>
      </c>
      <c r="J56" s="55">
        <v>231.84321310794124</v>
      </c>
      <c r="K56" s="55">
        <v>271.70508156650635</v>
      </c>
      <c r="L56" s="54"/>
      <c r="M56" s="53">
        <f t="shared" si="14"/>
        <v>416.09691494168902</v>
      </c>
      <c r="N56" s="54">
        <f t="shared" si="15"/>
        <v>281.42575334465994</v>
      </c>
      <c r="O56" s="54">
        <f t="shared" si="16"/>
        <v>191.15739476387824</v>
      </c>
      <c r="P56" s="54">
        <f t="shared" si="17"/>
        <v>391.39549210537638</v>
      </c>
      <c r="Q56" s="54">
        <f t="shared" si="18"/>
        <v>236.42107375048639</v>
      </c>
      <c r="R56" s="54">
        <f t="shared" si="19"/>
        <v>256.44135533954602</v>
      </c>
      <c r="S56" s="54">
        <f t="shared" si="20"/>
        <v>245.97458628420094</v>
      </c>
      <c r="T56" s="54">
        <f t="shared" si="21"/>
        <v>169.12850954766674</v>
      </c>
      <c r="U56" s="52">
        <f t="shared" si="24"/>
        <v>204.20162562470861</v>
      </c>
      <c r="V56" s="52">
        <f t="shared" si="23"/>
        <v>271.70508156650635</v>
      </c>
    </row>
    <row r="57" spans="1:22" x14ac:dyDescent="0.35">
      <c r="A57" s="45">
        <f t="shared" si="2"/>
        <v>44318</v>
      </c>
      <c r="B57" s="53">
        <v>517.62648169818056</v>
      </c>
      <c r="C57" s="54">
        <v>291.11238584527905</v>
      </c>
      <c r="D57" s="54">
        <v>175.52189415924965</v>
      </c>
      <c r="E57" s="54">
        <v>342.03151933212422</v>
      </c>
      <c r="F57" s="54">
        <v>272.74609763489815</v>
      </c>
      <c r="G57" s="54">
        <v>240.74158423448051</v>
      </c>
      <c r="H57" s="54">
        <v>280.13395648283756</v>
      </c>
      <c r="I57" s="54">
        <v>169.41825248743746</v>
      </c>
      <c r="J57" s="55">
        <v>232.93431542979923</v>
      </c>
      <c r="K57" s="55">
        <v>274.40945018296628</v>
      </c>
      <c r="L57" s="54"/>
      <c r="M57" s="53">
        <f t="shared" si="14"/>
        <v>417.19575222900784</v>
      </c>
      <c r="N57" s="54">
        <f t="shared" si="15"/>
        <v>291.13391395393296</v>
      </c>
      <c r="O57" s="54">
        <f t="shared" si="16"/>
        <v>193.02527339713353</v>
      </c>
      <c r="P57" s="54">
        <f t="shared" si="17"/>
        <v>393.60280648757646</v>
      </c>
      <c r="Q57" s="54">
        <f t="shared" si="18"/>
        <v>238.72590663583537</v>
      </c>
      <c r="R57" s="54">
        <f t="shared" si="19"/>
        <v>259.39433357536564</v>
      </c>
      <c r="S57" s="54">
        <f t="shared" si="20"/>
        <v>262.04530026418456</v>
      </c>
      <c r="T57" s="54">
        <f t="shared" si="21"/>
        <v>173.89778557816308</v>
      </c>
      <c r="U57" s="52">
        <f t="shared" si="24"/>
        <v>205.16264089386192</v>
      </c>
      <c r="V57" s="52">
        <f t="shared" si="23"/>
        <v>274.40945018296628</v>
      </c>
    </row>
    <row r="58" spans="1:22" x14ac:dyDescent="0.35">
      <c r="A58" s="45">
        <f t="shared" si="2"/>
        <v>44325</v>
      </c>
      <c r="B58" s="53">
        <v>519.43889532962191</v>
      </c>
      <c r="C58" s="54">
        <v>302.42358708439252</v>
      </c>
      <c r="D58" s="54">
        <v>177.40420416179859</v>
      </c>
      <c r="E58" s="54">
        <v>343.89594138203836</v>
      </c>
      <c r="F58" s="54">
        <v>275.15785677342029</v>
      </c>
      <c r="G58" s="54">
        <v>244.52672613387386</v>
      </c>
      <c r="H58" s="54">
        <v>303.13968532059067</v>
      </c>
      <c r="I58" s="54">
        <v>175.47768586833044</v>
      </c>
      <c r="J58" s="55">
        <v>234.10535870973931</v>
      </c>
      <c r="K58" s="55">
        <v>277.56188967080431</v>
      </c>
      <c r="L58" s="54"/>
      <c r="M58" s="53">
        <f t="shared" si="14"/>
        <v>418.65651842829243</v>
      </c>
      <c r="N58" s="54">
        <f t="shared" si="15"/>
        <v>302.44595166988876</v>
      </c>
      <c r="O58" s="54">
        <f t="shared" si="16"/>
        <v>195.09529095591466</v>
      </c>
      <c r="P58" s="54">
        <f t="shared" si="17"/>
        <v>395.74834486590044</v>
      </c>
      <c r="Q58" s="54">
        <f t="shared" si="18"/>
        <v>240.83684201464936</v>
      </c>
      <c r="R58" s="54">
        <f t="shared" si="19"/>
        <v>263.47274970610368</v>
      </c>
      <c r="S58" s="54">
        <f t="shared" si="20"/>
        <v>283.56551579526661</v>
      </c>
      <c r="T58" s="54">
        <f t="shared" si="21"/>
        <v>180.11743447268717</v>
      </c>
      <c r="U58" s="52">
        <f t="shared" si="24"/>
        <v>206.19406613264744</v>
      </c>
      <c r="V58" s="52">
        <f t="shared" si="23"/>
        <v>277.56188967080431</v>
      </c>
    </row>
    <row r="59" spans="1:22" x14ac:dyDescent="0.35">
      <c r="A59" s="45">
        <f t="shared" si="2"/>
        <v>44332</v>
      </c>
      <c r="B59" s="53">
        <v>520.34721789927187</v>
      </c>
      <c r="C59" s="54">
        <v>315.16249639891151</v>
      </c>
      <c r="D59" s="54">
        <v>180.79475167982298</v>
      </c>
      <c r="E59" s="54">
        <v>345.81866432989199</v>
      </c>
      <c r="F59" s="54">
        <v>277.5766806620548</v>
      </c>
      <c r="G59" s="54">
        <v>247.06206797538152</v>
      </c>
      <c r="H59" s="54">
        <v>322.47539118900909</v>
      </c>
      <c r="I59" s="54">
        <v>181.37168224120839</v>
      </c>
      <c r="J59" s="55">
        <v>234.16686734891235</v>
      </c>
      <c r="K59" s="55">
        <v>280.77545800797009</v>
      </c>
      <c r="L59" s="54"/>
      <c r="M59" s="53">
        <f t="shared" si="14"/>
        <v>419.38860677985525</v>
      </c>
      <c r="N59" s="54">
        <f t="shared" si="15"/>
        <v>315.18580304196763</v>
      </c>
      <c r="O59" s="54">
        <f t="shared" si="16"/>
        <v>198.82395036201041</v>
      </c>
      <c r="P59" s="54">
        <f t="shared" si="17"/>
        <v>397.9609747131467</v>
      </c>
      <c r="Q59" s="54">
        <f t="shared" si="18"/>
        <v>242.95396094252365</v>
      </c>
      <c r="R59" s="54">
        <f t="shared" si="19"/>
        <v>266.20453079600077</v>
      </c>
      <c r="S59" s="54">
        <f t="shared" si="20"/>
        <v>301.65268706762919</v>
      </c>
      <c r="T59" s="54">
        <f t="shared" si="21"/>
        <v>186.16727209289991</v>
      </c>
      <c r="U59" s="52">
        <f t="shared" si="24"/>
        <v>206.24824138298462</v>
      </c>
      <c r="V59" s="52">
        <f t="shared" si="23"/>
        <v>280.77545800797009</v>
      </c>
    </row>
    <row r="60" spans="1:22" x14ac:dyDescent="0.35">
      <c r="A60" s="45">
        <f t="shared" si="2"/>
        <v>44339</v>
      </c>
      <c r="B60" s="53">
        <v>522.2229726879691</v>
      </c>
      <c r="C60" s="54">
        <v>329.18479944388457</v>
      </c>
      <c r="D60" s="54">
        <v>184.80528683640674</v>
      </c>
      <c r="E60" s="54">
        <v>348.16490696783956</v>
      </c>
      <c r="F60" s="54">
        <v>279.71220388919966</v>
      </c>
      <c r="G60" s="54">
        <v>251.47075522957525</v>
      </c>
      <c r="H60" s="54">
        <v>344.72211781103118</v>
      </c>
      <c r="I60" s="54">
        <v>190.49852573063848</v>
      </c>
      <c r="J60" s="55">
        <v>236.72511910707522</v>
      </c>
      <c r="K60" s="55">
        <v>285.09819690364111</v>
      </c>
      <c r="L60" s="54"/>
      <c r="M60" s="53">
        <f t="shared" si="14"/>
        <v>420.90042458233779</v>
      </c>
      <c r="N60" s="54">
        <f t="shared" si="15"/>
        <v>329.20914305299988</v>
      </c>
      <c r="O60" s="54">
        <f t="shared" si="16"/>
        <v>203.23442376065108</v>
      </c>
      <c r="P60" s="54">
        <f t="shared" si="17"/>
        <v>400.6609822703457</v>
      </c>
      <c r="Q60" s="54">
        <f t="shared" si="18"/>
        <v>244.82311589272379</v>
      </c>
      <c r="R60" s="54">
        <f t="shared" si="19"/>
        <v>270.95480481234995</v>
      </c>
      <c r="S60" s="54">
        <f t="shared" si="20"/>
        <v>322.46291025783415</v>
      </c>
      <c r="T60" s="54">
        <f t="shared" si="21"/>
        <v>195.53543549222465</v>
      </c>
      <c r="U60" s="52">
        <f t="shared" si="24"/>
        <v>208.50148468810957</v>
      </c>
      <c r="V60" s="52">
        <f t="shared" si="23"/>
        <v>285.09819690364111</v>
      </c>
    </row>
    <row r="61" spans="1:22" x14ac:dyDescent="0.35">
      <c r="A61" s="45">
        <f t="shared" si="2"/>
        <v>44346</v>
      </c>
      <c r="B61" s="53">
        <v>524.77320294161359</v>
      </c>
      <c r="C61" s="54">
        <v>342.92927527386223</v>
      </c>
      <c r="D61" s="54">
        <v>190.86926925524949</v>
      </c>
      <c r="E61" s="54">
        <v>352.00272783711227</v>
      </c>
      <c r="F61" s="54">
        <v>284.79787166543605</v>
      </c>
      <c r="G61" s="54">
        <v>257.28797052591699</v>
      </c>
      <c r="H61" s="54">
        <v>370.23753617424995</v>
      </c>
      <c r="I61" s="54">
        <v>199.6862532066456</v>
      </c>
      <c r="J61" s="55">
        <v>236.88933513192239</v>
      </c>
      <c r="K61" s="55">
        <v>290.49824432654759</v>
      </c>
      <c r="L61" s="54"/>
      <c r="M61" s="53">
        <f t="shared" si="14"/>
        <v>422.95585502618968</v>
      </c>
      <c r="N61" s="54">
        <f t="shared" si="15"/>
        <v>342.9546353033823</v>
      </c>
      <c r="O61" s="54">
        <f t="shared" si="16"/>
        <v>209.90311811288129</v>
      </c>
      <c r="P61" s="54">
        <f t="shared" si="17"/>
        <v>405.07746724194124</v>
      </c>
      <c r="Q61" s="54">
        <f t="shared" si="18"/>
        <v>249.27443769442328</v>
      </c>
      <c r="R61" s="54">
        <f t="shared" si="19"/>
        <v>277.22274015828202</v>
      </c>
      <c r="S61" s="54">
        <f t="shared" si="20"/>
        <v>346.33076101860252</v>
      </c>
      <c r="T61" s="54">
        <f t="shared" si="21"/>
        <v>204.96609269187766</v>
      </c>
      <c r="U61" s="52">
        <f t="shared" si="24"/>
        <v>208.64612200044618</v>
      </c>
      <c r="V61" s="52">
        <f t="shared" si="23"/>
        <v>290.49824432654759</v>
      </c>
    </row>
    <row r="62" spans="1:22" x14ac:dyDescent="0.35">
      <c r="A62" s="45">
        <f t="shared" si="2"/>
        <v>44353</v>
      </c>
      <c r="B62" s="53">
        <v>526.87643835658912</v>
      </c>
      <c r="C62" s="54">
        <v>356.9165779176447</v>
      </c>
      <c r="D62" s="54">
        <v>197.93335122455417</v>
      </c>
      <c r="E62" s="54">
        <v>354.63577073104864</v>
      </c>
      <c r="F62" s="54">
        <v>290.62533227555565</v>
      </c>
      <c r="G62" s="54">
        <v>264.01605154954962</v>
      </c>
      <c r="H62" s="54">
        <v>389.21890531845048</v>
      </c>
      <c r="I62" s="54">
        <v>209.43537635475965</v>
      </c>
      <c r="J62" s="55">
        <v>238.14482928720668</v>
      </c>
      <c r="K62" s="55">
        <v>296.07736175025752</v>
      </c>
      <c r="L62" s="54"/>
      <c r="M62" s="53">
        <f t="shared" si="14"/>
        <v>424.65101729491039</v>
      </c>
      <c r="N62" s="54">
        <f t="shared" si="15"/>
        <v>356.94297232490248</v>
      </c>
      <c r="O62" s="54">
        <f t="shared" si="16"/>
        <v>217.67164385695548</v>
      </c>
      <c r="P62" s="54">
        <f t="shared" si="17"/>
        <v>408.10751860878378</v>
      </c>
      <c r="Q62" s="54">
        <f t="shared" si="18"/>
        <v>254.37502695894011</v>
      </c>
      <c r="R62" s="54">
        <f t="shared" si="19"/>
        <v>284.4721154538538</v>
      </c>
      <c r="S62" s="54">
        <f t="shared" si="20"/>
        <v>364.0864756033929</v>
      </c>
      <c r="T62" s="54">
        <f t="shared" si="21"/>
        <v>214.97298924460628</v>
      </c>
      <c r="U62" s="52">
        <f t="shared" si="24"/>
        <v>209.75192942967644</v>
      </c>
      <c r="V62" s="52">
        <f t="shared" si="23"/>
        <v>296.07736175025752</v>
      </c>
    </row>
    <row r="63" spans="1:22" x14ac:dyDescent="0.35">
      <c r="A63" s="45">
        <f t="shared" si="2"/>
        <v>44360</v>
      </c>
      <c r="B63" s="53">
        <v>526.87643835658912</v>
      </c>
      <c r="C63" s="54">
        <v>366.16245790285728</v>
      </c>
      <c r="D63" s="54">
        <v>208.77949669988257</v>
      </c>
      <c r="E63" s="54">
        <v>356.52936799113536</v>
      </c>
      <c r="F63" s="54">
        <v>294.03702991748264</v>
      </c>
      <c r="G63" s="54">
        <v>268.33829346009327</v>
      </c>
      <c r="H63" s="54">
        <v>400.32208127817972</v>
      </c>
      <c r="I63" s="54">
        <v>215.60541832065712</v>
      </c>
      <c r="J63" s="55">
        <v>238.35751088535721</v>
      </c>
      <c r="K63" s="55">
        <v>301.08606181020644</v>
      </c>
      <c r="L63" s="54"/>
      <c r="M63" s="53">
        <f t="shared" si="14"/>
        <v>424.65101729491039</v>
      </c>
      <c r="N63" s="54">
        <f t="shared" si="15"/>
        <v>366.18953605398377</v>
      </c>
      <c r="O63" s="54">
        <f t="shared" si="16"/>
        <v>229.59938771881727</v>
      </c>
      <c r="P63" s="54">
        <f t="shared" si="17"/>
        <v>410.28663121624959</v>
      </c>
      <c r="Q63" s="54">
        <f t="shared" si="18"/>
        <v>257.36117642101829</v>
      </c>
      <c r="R63" s="54">
        <f t="shared" si="19"/>
        <v>289.12924630850904</v>
      </c>
      <c r="S63" s="54">
        <f t="shared" si="20"/>
        <v>374.47270337379024</v>
      </c>
      <c r="T63" s="54">
        <f t="shared" si="21"/>
        <v>221.30617128987302</v>
      </c>
      <c r="U63" s="52">
        <f t="shared" si="24"/>
        <v>209.93925399053205</v>
      </c>
      <c r="V63" s="52">
        <f t="shared" si="23"/>
        <v>301.08606181020644</v>
      </c>
    </row>
    <row r="64" spans="1:22" x14ac:dyDescent="0.35">
      <c r="A64" s="45">
        <f t="shared" si="2"/>
        <v>44367</v>
      </c>
      <c r="B64" s="53">
        <v>528.96419401703247</v>
      </c>
      <c r="C64" s="54">
        <v>373.99021875952985</v>
      </c>
      <c r="D64" s="54">
        <v>226.38294988489287</v>
      </c>
      <c r="E64" s="54">
        <v>359.16710347576822</v>
      </c>
      <c r="F64" s="54">
        <v>299.18593879369581</v>
      </c>
      <c r="G64" s="54">
        <v>275.15037255255322</v>
      </c>
      <c r="H64" s="54">
        <v>410.87661109301439</v>
      </c>
      <c r="I64" s="54">
        <v>228.08893047144554</v>
      </c>
      <c r="J64" s="55">
        <v>241.56373217980604</v>
      </c>
      <c r="K64" s="55">
        <v>309.31582308059365</v>
      </c>
      <c r="L64" s="54"/>
      <c r="M64" s="53">
        <f t="shared" si="14"/>
        <v>426.33370321617844</v>
      </c>
      <c r="N64" s="54">
        <f t="shared" si="15"/>
        <v>374.01787578292158</v>
      </c>
      <c r="O64" s="54">
        <f t="shared" si="16"/>
        <v>248.958290948789</v>
      </c>
      <c r="P64" s="54">
        <f t="shared" si="17"/>
        <v>413.32208271952231</v>
      </c>
      <c r="Q64" s="54">
        <f t="shared" si="18"/>
        <v>261.86785112807377</v>
      </c>
      <c r="R64" s="54">
        <f t="shared" si="19"/>
        <v>296.46912787516965</v>
      </c>
      <c r="S64" s="54">
        <f t="shared" si="20"/>
        <v>384.34571187729557</v>
      </c>
      <c r="T64" s="54">
        <f t="shared" si="21"/>
        <v>234.11975593844073</v>
      </c>
      <c r="U64" s="52">
        <f t="shared" si="24"/>
        <v>212.76321243927123</v>
      </c>
      <c r="V64" s="52">
        <f t="shared" si="23"/>
        <v>309.31582308059365</v>
      </c>
    </row>
    <row r="65" spans="1:22" x14ac:dyDescent="0.35">
      <c r="A65" s="45">
        <f t="shared" si="2"/>
        <v>44374</v>
      </c>
      <c r="B65" s="53">
        <v>531.58359924499564</v>
      </c>
      <c r="C65" s="54">
        <v>383.6071579041797</v>
      </c>
      <c r="D65" s="54">
        <v>249.65079005866411</v>
      </c>
      <c r="E65" s="54">
        <v>362.0981959760706</v>
      </c>
      <c r="F65" s="54">
        <v>310.11548979369246</v>
      </c>
      <c r="G65" s="54">
        <v>285.16782361330092</v>
      </c>
      <c r="H65" s="54">
        <v>424.03121294812729</v>
      </c>
      <c r="I65" s="54">
        <v>242.37560012942052</v>
      </c>
      <c r="J65" s="55">
        <v>246.69316594603953</v>
      </c>
      <c r="K65" s="55">
        <v>320.46729030856886</v>
      </c>
      <c r="L65" s="54"/>
      <c r="M65" s="53">
        <f t="shared" si="14"/>
        <v>428.44488719364324</v>
      </c>
      <c r="N65" s="54">
        <f t="shared" si="15"/>
        <v>383.6355261117082</v>
      </c>
      <c r="O65" s="54">
        <f t="shared" si="16"/>
        <v>274.54644467978795</v>
      </c>
      <c r="P65" s="54">
        <f t="shared" si="17"/>
        <v>416.69512341602444</v>
      </c>
      <c r="Q65" s="54">
        <f t="shared" si="18"/>
        <v>271.43413638099594</v>
      </c>
      <c r="R65" s="54">
        <f t="shared" si="19"/>
        <v>307.2627348470985</v>
      </c>
      <c r="S65" s="54">
        <f t="shared" si="20"/>
        <v>396.65090199511707</v>
      </c>
      <c r="T65" s="54">
        <f t="shared" si="21"/>
        <v>248.78417479728122</v>
      </c>
      <c r="U65" s="52">
        <f t="shared" si="24"/>
        <v>217.28108768589956</v>
      </c>
      <c r="V65" s="52">
        <f t="shared" si="23"/>
        <v>320.46729030856886</v>
      </c>
    </row>
    <row r="66" spans="1:22" x14ac:dyDescent="0.35">
      <c r="A66" s="45">
        <f t="shared" si="2"/>
        <v>44381</v>
      </c>
      <c r="B66" s="53">
        <v>536.28146666860744</v>
      </c>
      <c r="C66" s="54">
        <v>394.46099688387227</v>
      </c>
      <c r="D66" s="54">
        <v>274.1387283893057</v>
      </c>
      <c r="E66" s="54">
        <v>366.24910479524783</v>
      </c>
      <c r="F66" s="54">
        <v>330.19389640513418</v>
      </c>
      <c r="G66" s="54">
        <v>300.12781865687884</v>
      </c>
      <c r="H66" s="54">
        <v>434.23980011398066</v>
      </c>
      <c r="I66" s="54">
        <v>260.50184756734569</v>
      </c>
      <c r="J66" s="55">
        <v>255.09656206193634</v>
      </c>
      <c r="K66" s="55">
        <v>334.36140787192363</v>
      </c>
      <c r="L66" s="54"/>
      <c r="M66" s="53">
        <f t="shared" si="14"/>
        <v>432.23126676069307</v>
      </c>
      <c r="N66" s="54">
        <f t="shared" si="15"/>
        <v>394.49016774575773</v>
      </c>
      <c r="O66" s="54">
        <f t="shared" si="16"/>
        <v>301.47636709115193</v>
      </c>
      <c r="P66" s="54">
        <f t="shared" si="17"/>
        <v>421.47190353234964</v>
      </c>
      <c r="Q66" s="54">
        <f t="shared" si="18"/>
        <v>289.00812135707315</v>
      </c>
      <c r="R66" s="54">
        <f t="shared" si="19"/>
        <v>323.38183598601955</v>
      </c>
      <c r="S66" s="54">
        <f t="shared" si="20"/>
        <v>406.20030586866369</v>
      </c>
      <c r="T66" s="54">
        <f t="shared" si="21"/>
        <v>267.38969246740817</v>
      </c>
      <c r="U66" s="52">
        <f t="shared" si="24"/>
        <v>224.68258598568187</v>
      </c>
      <c r="V66" s="52">
        <f t="shared" si="23"/>
        <v>334.36140787192363</v>
      </c>
    </row>
    <row r="67" spans="1:22" x14ac:dyDescent="0.35">
      <c r="A67" s="45">
        <f t="shared" si="2"/>
        <v>44388</v>
      </c>
      <c r="B67" s="53">
        <v>545.54160414401031</v>
      </c>
      <c r="C67" s="54">
        <v>406.78761559874971</v>
      </c>
      <c r="D67" s="54">
        <v>297.90577468588378</v>
      </c>
      <c r="E67" s="54">
        <v>375.14505178373912</v>
      </c>
      <c r="F67" s="54">
        <v>357.51092446425673</v>
      </c>
      <c r="G67" s="54">
        <v>320.74437355734318</v>
      </c>
      <c r="H67" s="54">
        <v>452.88808717752852</v>
      </c>
      <c r="I67" s="54">
        <v>283.60804294686977</v>
      </c>
      <c r="J67" s="55">
        <v>267.78321809794079</v>
      </c>
      <c r="K67" s="55">
        <v>351.74249678197799</v>
      </c>
      <c r="L67" s="54"/>
      <c r="M67" s="53">
        <f t="shared" si="14"/>
        <v>439.69473734496535</v>
      </c>
      <c r="N67" s="54">
        <f t="shared" si="15"/>
        <v>406.81769802881274</v>
      </c>
      <c r="O67" s="54">
        <f t="shared" si="16"/>
        <v>327.61350873501425</v>
      </c>
      <c r="P67" s="54">
        <f t="shared" si="17"/>
        <v>431.70917554713969</v>
      </c>
      <c r="Q67" s="54">
        <f t="shared" si="18"/>
        <v>312.91783939358953</v>
      </c>
      <c r="R67" s="54">
        <f t="shared" si="19"/>
        <v>345.59576938697762</v>
      </c>
      <c r="S67" s="54">
        <f t="shared" si="20"/>
        <v>423.64444596625839</v>
      </c>
      <c r="T67" s="54">
        <f t="shared" si="21"/>
        <v>291.10683126822045</v>
      </c>
      <c r="U67" s="52">
        <f t="shared" si="24"/>
        <v>235.85667105621394</v>
      </c>
      <c r="V67" s="52">
        <f t="shared" si="23"/>
        <v>351.74249678197799</v>
      </c>
    </row>
    <row r="68" spans="1:22" x14ac:dyDescent="0.35">
      <c r="A68" s="45">
        <f t="shared" si="2"/>
        <v>44395</v>
      </c>
      <c r="B68" s="53">
        <v>556.17036937043247</v>
      </c>
      <c r="C68" s="54">
        <v>420.9336057166085</v>
      </c>
      <c r="D68" s="54">
        <v>315.90363998542585</v>
      </c>
      <c r="E68" s="54">
        <v>385.85295835024914</v>
      </c>
      <c r="F68" s="54">
        <v>385.65501908991916</v>
      </c>
      <c r="G68" s="54">
        <v>343.12131880237808</v>
      </c>
      <c r="H68" s="54">
        <v>469.68536207282051</v>
      </c>
      <c r="I68" s="54">
        <v>308.11971781022618</v>
      </c>
      <c r="J68" s="55">
        <v>283.10655783839093</v>
      </c>
      <c r="K68" s="55">
        <v>368.79599459322151</v>
      </c>
      <c r="L68" s="54"/>
      <c r="M68" s="53">
        <f t="shared" si="14"/>
        <v>448.26129230435453</v>
      </c>
      <c r="N68" s="54">
        <f t="shared" si="15"/>
        <v>420.96473425953747</v>
      </c>
      <c r="O68" s="54">
        <f t="shared" si="16"/>
        <v>347.40615561049128</v>
      </c>
      <c r="P68" s="54">
        <f t="shared" si="17"/>
        <v>444.03161321140806</v>
      </c>
      <c r="Q68" s="54">
        <f t="shared" si="18"/>
        <v>337.55146225462045</v>
      </c>
      <c r="R68" s="54">
        <f t="shared" si="19"/>
        <v>369.70648884471274</v>
      </c>
      <c r="S68" s="54">
        <f t="shared" si="20"/>
        <v>439.35709643827107</v>
      </c>
      <c r="T68" s="54">
        <f t="shared" si="21"/>
        <v>316.2666113802581</v>
      </c>
      <c r="U68" s="52">
        <f t="shared" si="24"/>
        <v>249.35308030215896</v>
      </c>
      <c r="V68" s="52">
        <f t="shared" si="23"/>
        <v>368.79599459322151</v>
      </c>
    </row>
    <row r="69" spans="1:22" x14ac:dyDescent="0.35">
      <c r="A69" s="45">
        <f t="shared" si="2"/>
        <v>44402</v>
      </c>
      <c r="B69" s="53">
        <v>563.81282457468376</v>
      </c>
      <c r="C69" s="54">
        <v>436.75715380201984</v>
      </c>
      <c r="D69" s="54">
        <v>329.69651062604396</v>
      </c>
      <c r="E69" s="54">
        <v>397.88540155961181</v>
      </c>
      <c r="F69" s="54">
        <v>409.2362683729234</v>
      </c>
      <c r="G69" s="54">
        <v>362.5581387627422</v>
      </c>
      <c r="H69" s="54">
        <v>485.11742372079158</v>
      </c>
      <c r="I69" s="54">
        <v>324.94608826122266</v>
      </c>
      <c r="J69" s="55">
        <v>300.93984556653982</v>
      </c>
      <c r="K69" s="55">
        <v>383.81407737038433</v>
      </c>
      <c r="L69" s="54"/>
      <c r="M69" s="53">
        <f t="shared" si="14"/>
        <v>454.42094595529198</v>
      </c>
      <c r="N69" s="54">
        <f t="shared" si="15"/>
        <v>436.78945251523027</v>
      </c>
      <c r="O69" s="54">
        <f t="shared" si="16"/>
        <v>362.57447771121485</v>
      </c>
      <c r="P69" s="54">
        <f t="shared" si="17"/>
        <v>457.8783002809372</v>
      </c>
      <c r="Q69" s="54">
        <f t="shared" si="18"/>
        <v>358.19137301230433</v>
      </c>
      <c r="R69" s="54">
        <f t="shared" si="19"/>
        <v>390.64928099454067</v>
      </c>
      <c r="S69" s="54">
        <f t="shared" si="20"/>
        <v>453.7926874641156</v>
      </c>
      <c r="T69" s="54">
        <f t="shared" si="21"/>
        <v>333.53788243744896</v>
      </c>
      <c r="U69" s="52">
        <f t="shared" si="24"/>
        <v>265.06018811654957</v>
      </c>
      <c r="V69" s="52">
        <f t="shared" si="23"/>
        <v>383.81407737038433</v>
      </c>
    </row>
    <row r="70" spans="1:22" x14ac:dyDescent="0.35">
      <c r="A70" s="45">
        <f t="shared" ref="A70:A133" si="25">A69+7</f>
        <v>44409</v>
      </c>
      <c r="B70" s="53">
        <v>572.99558547900619</v>
      </c>
      <c r="C70" s="54">
        <v>447.9193899086398</v>
      </c>
      <c r="D70" s="54">
        <v>337.95665999344965</v>
      </c>
      <c r="E70" s="54">
        <v>408.2875413207596</v>
      </c>
      <c r="F70" s="54">
        <v>423.82040113975017</v>
      </c>
      <c r="G70" s="54">
        <v>376.54475948322988</v>
      </c>
      <c r="H70" s="54">
        <v>496.81801120785991</v>
      </c>
      <c r="I70" s="54">
        <v>338.12951131052631</v>
      </c>
      <c r="J70" s="55">
        <v>318.90650150713969</v>
      </c>
      <c r="K70" s="55">
        <v>395.37288569324875</v>
      </c>
      <c r="L70" s="54"/>
      <c r="M70" s="53">
        <f t="shared" si="14"/>
        <v>461.82205269629469</v>
      </c>
      <c r="N70" s="54">
        <f t="shared" si="15"/>
        <v>447.95251408254308</v>
      </c>
      <c r="O70" s="54">
        <f t="shared" si="16"/>
        <v>371.658344983625</v>
      </c>
      <c r="P70" s="54">
        <f t="shared" si="17"/>
        <v>469.84886782236913</v>
      </c>
      <c r="Q70" s="54">
        <f t="shared" si="18"/>
        <v>370.95639640750119</v>
      </c>
      <c r="R70" s="54">
        <f t="shared" si="19"/>
        <v>405.7195903982896</v>
      </c>
      <c r="S70" s="54">
        <f t="shared" si="20"/>
        <v>464.73775103231617</v>
      </c>
      <c r="T70" s="54">
        <f t="shared" si="21"/>
        <v>347.06988410169708</v>
      </c>
      <c r="U70" s="52">
        <f t="shared" si="24"/>
        <v>280.88476327201118</v>
      </c>
      <c r="V70" s="52">
        <f t="shared" si="23"/>
        <v>395.37288569324875</v>
      </c>
    </row>
    <row r="71" spans="1:22" x14ac:dyDescent="0.35">
      <c r="A71" s="45">
        <f t="shared" si="25"/>
        <v>44416</v>
      </c>
      <c r="B71" s="53">
        <v>581.33438282519523</v>
      </c>
      <c r="C71" s="54">
        <v>456.51554750342547</v>
      </c>
      <c r="D71" s="54">
        <v>343.38511103654838</v>
      </c>
      <c r="E71" s="54">
        <v>418.11421577652027</v>
      </c>
      <c r="F71" s="54">
        <v>430.68038159240854</v>
      </c>
      <c r="G71" s="54">
        <v>386.35238998885859</v>
      </c>
      <c r="H71" s="54">
        <v>507.76772502168501</v>
      </c>
      <c r="I71" s="54">
        <v>346.83820443742775</v>
      </c>
      <c r="J71" s="55">
        <v>334.37021416341759</v>
      </c>
      <c r="K71" s="55">
        <v>404.14093839971559</v>
      </c>
      <c r="L71" s="54"/>
      <c r="M71" s="53">
        <f t="shared" si="14"/>
        <v>468.54294305745879</v>
      </c>
      <c r="N71" s="54">
        <f t="shared" si="15"/>
        <v>456.54930737345063</v>
      </c>
      <c r="O71" s="54">
        <f t="shared" si="16"/>
        <v>377.62813155490255</v>
      </c>
      <c r="P71" s="54">
        <f t="shared" si="17"/>
        <v>481.15720177878268</v>
      </c>
      <c r="Q71" s="54">
        <f t="shared" si="18"/>
        <v>376.9607171558668</v>
      </c>
      <c r="R71" s="54">
        <f t="shared" si="19"/>
        <v>416.28711983883318</v>
      </c>
      <c r="S71" s="54">
        <f t="shared" si="20"/>
        <v>474.98042593033938</v>
      </c>
      <c r="T71" s="54">
        <f t="shared" si="21"/>
        <v>356.00884096031672</v>
      </c>
      <c r="U71" s="52">
        <f t="shared" si="24"/>
        <v>294.50480942421478</v>
      </c>
      <c r="V71" s="52">
        <f t="shared" ref="V71:V76" si="26">K71*V$2</f>
        <v>404.14093839971559</v>
      </c>
    </row>
    <row r="72" spans="1:22" x14ac:dyDescent="0.35">
      <c r="A72" s="45">
        <f t="shared" si="25"/>
        <v>44423</v>
      </c>
      <c r="B72" s="53">
        <v>593.14061672400726</v>
      </c>
      <c r="C72" s="54">
        <v>468.0242945866986</v>
      </c>
      <c r="D72" s="54">
        <v>347.04398583068451</v>
      </c>
      <c r="E72" s="54">
        <v>430.26040240781248</v>
      </c>
      <c r="F72" s="54">
        <v>437.53078310317886</v>
      </c>
      <c r="G72" s="54">
        <v>395.39908847493246</v>
      </c>
      <c r="H72" s="54">
        <v>525.02389397072125</v>
      </c>
      <c r="I72" s="54">
        <v>355.9189648442736</v>
      </c>
      <c r="J72" s="55">
        <v>349.16311447927461</v>
      </c>
      <c r="K72" s="55">
        <v>413.42433652404037</v>
      </c>
      <c r="L72" s="54"/>
      <c r="M72" s="53">
        <f t="shared" ref="M72" si="27">B72*M$2</f>
        <v>478.05851230779416</v>
      </c>
      <c r="N72" s="54">
        <f t="shared" ref="N72" si="28">C72*N$2</f>
        <v>468.05890554231723</v>
      </c>
      <c r="O72" s="54">
        <f t="shared" ref="O72" si="29">D72*O$2</f>
        <v>381.65187634666751</v>
      </c>
      <c r="P72" s="54">
        <f t="shared" ref="P72" si="30">E72*P$2</f>
        <v>495.134782428466</v>
      </c>
      <c r="Q72" s="54">
        <f t="shared" ref="Q72" si="31">F72*Q$2</f>
        <v>382.95665376379316</v>
      </c>
      <c r="R72" s="54">
        <f t="shared" ref="R72" si="32">G72*R$2</f>
        <v>426.03475995806895</v>
      </c>
      <c r="S72" s="54">
        <f t="shared" ref="S72" si="33">H72*S$2</f>
        <v>491.12233900090541</v>
      </c>
      <c r="T72" s="54">
        <f t="shared" ref="T72" si="34">I72*T$2</f>
        <v>365.32970280921018</v>
      </c>
      <c r="U72" s="52">
        <f t="shared" ref="U72" si="35">J72*U$2</f>
        <v>307.53402106991376</v>
      </c>
      <c r="V72" s="52">
        <f t="shared" si="26"/>
        <v>413.42433652404037</v>
      </c>
    </row>
    <row r="73" spans="1:22" x14ac:dyDescent="0.35">
      <c r="A73" s="45">
        <f t="shared" si="25"/>
        <v>44430</v>
      </c>
      <c r="B73" s="53">
        <v>606.46076390683163</v>
      </c>
      <c r="C73" s="54">
        <v>478.06270755181811</v>
      </c>
      <c r="D73" s="54">
        <v>349.48171208959997</v>
      </c>
      <c r="E73" s="54">
        <v>441.1011617908988</v>
      </c>
      <c r="F73" s="54">
        <v>442.4262223063343</v>
      </c>
      <c r="G73" s="54">
        <v>405.81795679195511</v>
      </c>
      <c r="H73" s="54">
        <v>538.98272958786754</v>
      </c>
      <c r="I73" s="54">
        <v>362.28173364620915</v>
      </c>
      <c r="J73" s="55">
        <v>361.0711915269772</v>
      </c>
      <c r="K73" s="55">
        <v>421.55801932526646</v>
      </c>
      <c r="L73" s="54"/>
      <c r="M73" s="53">
        <f t="shared" ref="M73" si="36">B73*M$2</f>
        <v>488.79426293150311</v>
      </c>
      <c r="N73" s="54">
        <f t="shared" ref="N73" si="37">C73*N$2</f>
        <v>478.09806086006591</v>
      </c>
      <c r="O73" s="54">
        <f t="shared" ref="O73" si="38">D73*O$2</f>
        <v>384.33269733397759</v>
      </c>
      <c r="P73" s="54">
        <f t="shared" ref="P73" si="39">E73*P$2</f>
        <v>507.61010436947095</v>
      </c>
      <c r="Q73" s="54">
        <f t="shared" ref="Q73" si="40">F73*Q$2</f>
        <v>387.24147460005054</v>
      </c>
      <c r="R73" s="54">
        <f t="shared" ref="R73" si="41">G73*R$2</f>
        <v>437.26088614768179</v>
      </c>
      <c r="S73" s="54">
        <f t="shared" ref="S73" si="42">H73*S$2</f>
        <v>504.17983233930261</v>
      </c>
      <c r="T73" s="54">
        <f t="shared" ref="T73" si="43">I73*T$2</f>
        <v>371.86070751830704</v>
      </c>
      <c r="U73" s="52">
        <f t="shared" ref="U73" si="44">J73*U$2</f>
        <v>318.02235350202614</v>
      </c>
      <c r="V73" s="52">
        <f t="shared" si="26"/>
        <v>421.55801932526646</v>
      </c>
    </row>
    <row r="74" spans="1:22" x14ac:dyDescent="0.35">
      <c r="A74" s="45">
        <f t="shared" si="25"/>
        <v>44437</v>
      </c>
      <c r="B74" s="53">
        <v>619.66978875114012</v>
      </c>
      <c r="C74" s="54">
        <v>488.37018210356661</v>
      </c>
      <c r="D74" s="54">
        <v>351.75073863877276</v>
      </c>
      <c r="E74" s="54">
        <v>452.38172433668888</v>
      </c>
      <c r="F74" s="54">
        <v>447.23667589834145</v>
      </c>
      <c r="G74" s="54">
        <v>412.11111832249077</v>
      </c>
      <c r="H74" s="54">
        <v>554.64551732950531</v>
      </c>
      <c r="I74" s="54">
        <v>369.20586950585772</v>
      </c>
      <c r="J74" s="55">
        <v>372.09226820172648</v>
      </c>
      <c r="K74" s="55">
        <v>429.35726193215635</v>
      </c>
      <c r="L74" s="54"/>
      <c r="M74" s="53">
        <f t="shared" ref="M74" si="45">B74*M$2</f>
        <v>499.44045135303401</v>
      </c>
      <c r="N74" s="54">
        <f t="shared" ref="N74" si="46">C74*N$2</f>
        <v>488.40629766186936</v>
      </c>
      <c r="O74" s="54">
        <f t="shared" ref="O74" si="47">D74*O$2</f>
        <v>386.82799555359486</v>
      </c>
      <c r="P74" s="54">
        <f t="shared" ref="P74" si="48">E74*P$2</f>
        <v>520.591542704311</v>
      </c>
      <c r="Q74" s="54">
        <f t="shared" ref="Q74" si="49">F74*Q$2</f>
        <v>391.4519102581209</v>
      </c>
      <c r="R74" s="54">
        <f t="shared" ref="R74" si="50">G74*R$2</f>
        <v>444.04164422271992</v>
      </c>
      <c r="S74" s="54">
        <f t="shared" ref="S74" si="51">H74*S$2</f>
        <v>518.83125114001882</v>
      </c>
      <c r="T74" s="54">
        <f t="shared" ref="T74" si="52">I74*T$2</f>
        <v>378.96792220950164</v>
      </c>
      <c r="U74" s="52">
        <f t="shared" ref="U74" si="53">J74*U$2</f>
        <v>327.72943848825156</v>
      </c>
      <c r="V74" s="52">
        <f t="shared" si="26"/>
        <v>429.35726193215635</v>
      </c>
    </row>
    <row r="75" spans="1:22" x14ac:dyDescent="0.35">
      <c r="A75" s="45">
        <f t="shared" si="25"/>
        <v>44444</v>
      </c>
      <c r="B75" s="53">
        <v>631.42002385376418</v>
      </c>
      <c r="C75" s="54">
        <v>494.62089219117814</v>
      </c>
      <c r="D75" s="54">
        <v>352.84555318907263</v>
      </c>
      <c r="E75" s="54">
        <v>460.53240598912663</v>
      </c>
      <c r="F75" s="54">
        <v>449.70402219426285</v>
      </c>
      <c r="G75" s="54">
        <v>417.47500038274802</v>
      </c>
      <c r="H75" s="54">
        <v>567.2981187353804</v>
      </c>
      <c r="I75" s="54">
        <v>372.81544329485808</v>
      </c>
      <c r="J75" s="55">
        <v>380.1180908134105</v>
      </c>
      <c r="K75" s="55">
        <v>434.94053858773509</v>
      </c>
      <c r="L75" s="54"/>
      <c r="M75" s="53">
        <f t="shared" ref="M75" si="54">B75*M$2</f>
        <v>508.91088678443703</v>
      </c>
      <c r="N75" s="54">
        <f t="shared" ref="N75" si="55">C75*N$2</f>
        <v>494.65746999695807</v>
      </c>
      <c r="O75" s="54">
        <f t="shared" ref="O75" si="56">D75*O$2</f>
        <v>388.031987106347</v>
      </c>
      <c r="P75" s="54">
        <f t="shared" ref="P75" si="57">E75*P$2</f>
        <v>529.97117876665618</v>
      </c>
      <c r="Q75" s="54">
        <f t="shared" ref="Q75" si="58">F75*Q$2</f>
        <v>393.61149929197347</v>
      </c>
      <c r="R75" s="54">
        <f t="shared" ref="R75" si="59">G75*R$2</f>
        <v>449.82112190133364</v>
      </c>
      <c r="S75" s="54">
        <f t="shared" ref="S75" si="60">H75*S$2</f>
        <v>530.66685570632455</v>
      </c>
      <c r="T75" s="54">
        <f t="shared" ref="T75" si="61">I75*T$2</f>
        <v>382.67293556887796</v>
      </c>
      <c r="U75" s="52">
        <f t="shared" ref="U75" si="62">J75*U$2</f>
        <v>334.79837961579875</v>
      </c>
      <c r="V75" s="52">
        <f t="shared" si="26"/>
        <v>434.94053858773509</v>
      </c>
    </row>
    <row r="76" spans="1:22" x14ac:dyDescent="0.35">
      <c r="A76" s="45">
        <f t="shared" si="25"/>
        <v>44451</v>
      </c>
      <c r="B76" s="53">
        <v>638.67659389881373</v>
      </c>
      <c r="C76" s="54">
        <v>499.38678035978342</v>
      </c>
      <c r="D76" s="54">
        <v>354.28888653507471</v>
      </c>
      <c r="E76" s="54">
        <v>465.43074488580589</v>
      </c>
      <c r="F76" s="54">
        <v>453.35422994505569</v>
      </c>
      <c r="G76" s="54">
        <v>421.18555627608686</v>
      </c>
      <c r="H76" s="54">
        <v>577.94781962273441</v>
      </c>
      <c r="I76" s="54">
        <v>374.71854108498593</v>
      </c>
      <c r="J76" s="55">
        <v>384.66717094612335</v>
      </c>
      <c r="K76" s="55">
        <v>438.83662605117627</v>
      </c>
      <c r="L76" s="54"/>
      <c r="M76" s="53">
        <f t="shared" ref="M76" si="63">B76*M$2</f>
        <v>514.75952534059218</v>
      </c>
      <c r="N76" s="54">
        <f t="shared" ref="N76" si="64">C76*N$2</f>
        <v>499.42371060868606</v>
      </c>
      <c r="O76" s="54">
        <f t="shared" ref="O76" si="65">D76*O$2</f>
        <v>389.61925241618053</v>
      </c>
      <c r="P76" s="54">
        <f t="shared" ref="P76" si="66">E76*P$2</f>
        <v>535.60808597516416</v>
      </c>
      <c r="Q76" s="54">
        <f t="shared" ref="Q76" si="67">F76*Q$2</f>
        <v>396.80640899837607</v>
      </c>
      <c r="R76" s="54">
        <f t="shared" ref="R76" si="68">G76*R$2</f>
        <v>453.81917307395247</v>
      </c>
      <c r="S76" s="54">
        <f t="shared" ref="S76" si="69">H76*S$2</f>
        <v>540.62888994804428</v>
      </c>
      <c r="T76" s="54">
        <f t="shared" ref="T76" si="70">I76*T$2</f>
        <v>384.62635255071388</v>
      </c>
      <c r="U76" s="52">
        <f t="shared" ref="U76" si="71">J76*U$2</f>
        <v>338.80509409212266</v>
      </c>
      <c r="V76" s="52">
        <f t="shared" si="26"/>
        <v>438.83662605117627</v>
      </c>
    </row>
    <row r="77" spans="1:22" x14ac:dyDescent="0.35">
      <c r="A77" s="45">
        <f t="shared" si="25"/>
        <v>44458</v>
      </c>
      <c r="B77" s="53">
        <v>645.84927005879047</v>
      </c>
      <c r="C77" s="54">
        <v>503.64167495492683</v>
      </c>
      <c r="D77" s="54">
        <v>355.24709415992044</v>
      </c>
      <c r="E77" s="54">
        <v>469.74489156163401</v>
      </c>
      <c r="F77" s="54">
        <v>456.6355497559033</v>
      </c>
      <c r="G77" s="54">
        <v>423.90617402491097</v>
      </c>
      <c r="H77" s="54">
        <v>589.16376467614134</v>
      </c>
      <c r="I77" s="54">
        <v>375.82488029139034</v>
      </c>
      <c r="J77" s="55">
        <v>388.22632786356809</v>
      </c>
      <c r="K77" s="55">
        <v>442.18208410091478</v>
      </c>
      <c r="L77" s="54"/>
      <c r="M77" s="53">
        <f t="shared" ref="M77" si="72">B77*M$2</f>
        <v>520.54054723931608</v>
      </c>
      <c r="N77" s="54">
        <f t="shared" ref="N77" si="73">C77*N$2</f>
        <v>503.67891985836707</v>
      </c>
      <c r="O77" s="54">
        <f t="shared" ref="O77" si="74">D77*O$2</f>
        <v>390.67301433940395</v>
      </c>
      <c r="P77" s="54">
        <f t="shared" ref="P77" si="75">E77*P$2</f>
        <v>540.57271684462546</v>
      </c>
      <c r="Q77" s="54">
        <f t="shared" ref="Q77" si="76">F77*Q$2</f>
        <v>399.67844292883143</v>
      </c>
      <c r="R77" s="54">
        <f t="shared" ref="R77" si="77">G77*R$2</f>
        <v>456.75058531880245</v>
      </c>
      <c r="S77" s="54">
        <f t="shared" ref="S77" si="78">H77*S$2</f>
        <v>551.12060514804239</v>
      </c>
      <c r="T77" s="54">
        <f t="shared" ref="T77" si="79">I77*T$2</f>
        <v>385.76194411341339</v>
      </c>
      <c r="U77" s="52">
        <f t="shared" ref="U77" si="80">J77*U$2</f>
        <v>341.93990929181223</v>
      </c>
      <c r="V77" s="52">
        <f t="shared" ref="V77" si="81">K77*V$2</f>
        <v>442.18208410091478</v>
      </c>
    </row>
    <row r="78" spans="1:22" x14ac:dyDescent="0.35">
      <c r="A78" s="45">
        <f t="shared" si="25"/>
        <v>44465</v>
      </c>
      <c r="B78" s="53">
        <v>649.95570048142736</v>
      </c>
      <c r="C78" s="54">
        <v>506.17239562861511</v>
      </c>
      <c r="D78" s="54">
        <v>356.56066468357528</v>
      </c>
      <c r="E78" s="54">
        <v>472.64864086095571</v>
      </c>
      <c r="F78" s="54">
        <v>460.45201786770281</v>
      </c>
      <c r="G78" s="54">
        <v>426.05313965813292</v>
      </c>
      <c r="H78" s="54">
        <v>597.5793950273254</v>
      </c>
      <c r="I78" s="54">
        <v>377.7330637991243</v>
      </c>
      <c r="J78" s="55">
        <v>390.52872794686903</v>
      </c>
      <c r="K78" s="55">
        <v>444.78287934747527</v>
      </c>
      <c r="L78" s="54"/>
      <c r="M78" s="53">
        <f t="shared" ref="M78" si="82">B78*M$2</f>
        <v>523.85024137151663</v>
      </c>
      <c r="N78" s="54">
        <f t="shared" ref="N78" si="83">C78*N$2</f>
        <v>506.20982768187196</v>
      </c>
      <c r="O78" s="54">
        <f t="shared" ref="O78" si="84">D78*O$2</f>
        <v>392.11757662987719</v>
      </c>
      <c r="P78" s="54">
        <f t="shared" ref="P78" si="85">E78*P$2</f>
        <v>543.91429155031665</v>
      </c>
      <c r="Q78" s="54">
        <f t="shared" ref="Q78" si="86">F78*Q$2</f>
        <v>403.01887499380524</v>
      </c>
      <c r="R78" s="54">
        <f t="shared" ref="R78" si="87">G78*R$2</f>
        <v>459.06389866435387</v>
      </c>
      <c r="S78" s="54">
        <f t="shared" ref="S78" si="88">H78*S$2</f>
        <v>558.99282603113818</v>
      </c>
      <c r="T78" s="54">
        <f t="shared" ref="T78" si="89">I78*T$2</f>
        <v>387.72058128266593</v>
      </c>
      <c r="U78" s="52">
        <f t="shared" ref="U78" si="90">J78*U$2</f>
        <v>343.96780492673696</v>
      </c>
      <c r="V78" s="52">
        <f t="shared" ref="V78" si="91">K78*V$2</f>
        <v>444.78287934747527</v>
      </c>
    </row>
    <row r="79" spans="1:22" x14ac:dyDescent="0.35">
      <c r="A79" s="45">
        <f t="shared" si="25"/>
        <v>44472</v>
      </c>
      <c r="B79" s="53">
        <v>655.01602395084763</v>
      </c>
      <c r="C79" s="54">
        <v>508.46596463611831</v>
      </c>
      <c r="D79" s="54">
        <v>357.28693083234998</v>
      </c>
      <c r="E79" s="54">
        <v>474.14178170597796</v>
      </c>
      <c r="F79" s="54">
        <v>462.93301605613027</v>
      </c>
      <c r="G79" s="54">
        <v>427.63062573795526</v>
      </c>
      <c r="H79" s="54">
        <v>603.44328016015686</v>
      </c>
      <c r="I79" s="54">
        <v>378.58215798188098</v>
      </c>
      <c r="J79" s="55">
        <v>392.47275122209209</v>
      </c>
      <c r="K79" s="55">
        <v>446.70935171991255</v>
      </c>
      <c r="L79" s="54"/>
      <c r="M79" s="53">
        <f t="shared" ref="M79" si="92">B79*M$2</f>
        <v>527.92875267453348</v>
      </c>
      <c r="N79" s="54">
        <f t="shared" ref="N79" si="93">C79*N$2</f>
        <v>508.50356630154283</v>
      </c>
      <c r="O79" s="54">
        <f t="shared" ref="O79" si="94">D79*O$2</f>
        <v>392.91626742909529</v>
      </c>
      <c r="P79" s="54">
        <f t="shared" ref="P79" si="95">E79*P$2</f>
        <v>545.63256718827415</v>
      </c>
      <c r="Q79" s="54">
        <f t="shared" ref="Q79" si="96">F79*Q$2</f>
        <v>405.19041309106905</v>
      </c>
      <c r="R79" s="54">
        <f t="shared" ref="R79" si="97">G79*R$2</f>
        <v>460.76360896451285</v>
      </c>
      <c r="S79" s="54">
        <f t="shared" ref="S79" si="98">H79*S$2</f>
        <v>564.47807158879925</v>
      </c>
      <c r="T79" s="54">
        <f t="shared" ref="T79" si="99">I79*T$2</f>
        <v>388.59212608944307</v>
      </c>
      <c r="U79" s="52">
        <f t="shared" ref="U79" si="100">J79*U$2</f>
        <v>345.68005135280765</v>
      </c>
      <c r="V79" s="52">
        <f t="shared" ref="V79" si="101">K79*V$2</f>
        <v>446.70935171991255</v>
      </c>
    </row>
    <row r="80" spans="1:22" x14ac:dyDescent="0.35">
      <c r="A80" s="45">
        <f t="shared" si="25"/>
        <v>44479</v>
      </c>
      <c r="B80" s="53">
        <v>660.07599260101995</v>
      </c>
      <c r="C80" s="54">
        <v>511.20724394868017</v>
      </c>
      <c r="D80" s="54">
        <v>358.03385289980406</v>
      </c>
      <c r="E80" s="54">
        <v>477.42101410346345</v>
      </c>
      <c r="F80" s="54">
        <v>467.49509890210209</v>
      </c>
      <c r="G80" s="54">
        <v>429.68875833031228</v>
      </c>
      <c r="H80" s="54">
        <v>609.70936084957816</v>
      </c>
      <c r="I80" s="54">
        <v>379.38612798437072</v>
      </c>
      <c r="J80" s="55">
        <v>393.24954939066379</v>
      </c>
      <c r="K80" s="55">
        <v>449.11847597494426</v>
      </c>
      <c r="L80" s="54"/>
      <c r="M80" s="53">
        <f t="shared" ref="M80" si="102">B80*M$2</f>
        <v>532.00697800090836</v>
      </c>
      <c r="N80" s="54">
        <f t="shared" ref="N80" si="103">C80*N$2</f>
        <v>511.24504833498423</v>
      </c>
      <c r="O80" s="54">
        <f t="shared" ref="O80" si="104">D80*O$2</f>
        <v>393.73767399473928</v>
      </c>
      <c r="P80" s="54">
        <f t="shared" ref="P80" si="105">E80*P$2</f>
        <v>549.406240086303</v>
      </c>
      <c r="Q80" s="54">
        <f t="shared" ref="Q80" si="106">F80*Q$2</f>
        <v>409.18345780553562</v>
      </c>
      <c r="R80" s="54">
        <f t="shared" ref="R80" si="107">G80*R$2</f>
        <v>462.98120645146884</v>
      </c>
      <c r="S80" s="54">
        <f t="shared" ref="S80" si="108">H80*S$2</f>
        <v>570.33954235212525</v>
      </c>
      <c r="T80" s="54">
        <f t="shared" ref="T80" si="109">I80*T$2</f>
        <v>389.41735360213158</v>
      </c>
      <c r="U80" s="52">
        <f t="shared" ref="U80" si="110">J80*U$2</f>
        <v>346.36423549034714</v>
      </c>
      <c r="V80" s="52">
        <f t="shared" ref="V80" si="111">K80*V$2</f>
        <v>449.11847597494426</v>
      </c>
    </row>
    <row r="81" spans="1:22" x14ac:dyDescent="0.35">
      <c r="A81" s="45">
        <f t="shared" si="25"/>
        <v>44486</v>
      </c>
      <c r="B81" s="53">
        <v>662.42102976175715</v>
      </c>
      <c r="C81" s="54">
        <v>514.89614745008203</v>
      </c>
      <c r="D81" s="54">
        <v>358.64616429322359</v>
      </c>
      <c r="E81" s="54">
        <v>479.83251905053993</v>
      </c>
      <c r="F81" s="54">
        <v>471.78482115130402</v>
      </c>
      <c r="G81" s="54">
        <v>431.98802108312537</v>
      </c>
      <c r="H81" s="54">
        <v>616.65857599126332</v>
      </c>
      <c r="I81" s="54">
        <v>379.6887598359728</v>
      </c>
      <c r="J81" s="55">
        <v>394.3888908441977</v>
      </c>
      <c r="K81" s="55">
        <v>451.08652648288813</v>
      </c>
      <c r="L81" s="54"/>
      <c r="M81" s="53">
        <f t="shared" ref="M81" si="112">B81*M$2</f>
        <v>533.89702724852236</v>
      </c>
      <c r="N81" s="54">
        <f t="shared" ref="N81" si="113">C81*N$2</f>
        <v>514.93422463520619</v>
      </c>
      <c r="O81" s="54">
        <f t="shared" ref="O81" si="114">D81*O$2</f>
        <v>394.4110462522865</v>
      </c>
      <c r="P81" s="54">
        <f t="shared" ref="P81" si="115">E81*P$2</f>
        <v>552.18135016060671</v>
      </c>
      <c r="Q81" s="54">
        <f t="shared" ref="Q81" si="116">F81*Q$2</f>
        <v>412.93811402990252</v>
      </c>
      <c r="R81" s="54">
        <f t="shared" ref="R81" si="117">G81*R$2</f>
        <v>465.45861695525497</v>
      </c>
      <c r="S81" s="54">
        <f t="shared" ref="S81" si="118">H81*S$2</f>
        <v>576.84003658447966</v>
      </c>
      <c r="T81" s="54">
        <f t="shared" ref="T81" si="119">I81*T$2</f>
        <v>389.72798724441236</v>
      </c>
      <c r="U81" s="52">
        <f t="shared" ref="U81" si="120">J81*U$2</f>
        <v>347.36773856397355</v>
      </c>
      <c r="V81" s="52">
        <f t="shared" ref="V81" si="121">K81*V$2</f>
        <v>451.08652648288813</v>
      </c>
    </row>
    <row r="82" spans="1:22" x14ac:dyDescent="0.35">
      <c r="A82" s="45">
        <f t="shared" si="25"/>
        <v>44493</v>
      </c>
      <c r="B82" s="53">
        <v>665.34654019222921</v>
      </c>
      <c r="C82" s="54">
        <v>518.10414928876821</v>
      </c>
      <c r="D82" s="54">
        <v>359.11092625672177</v>
      </c>
      <c r="E82" s="54">
        <v>481.40207448884411</v>
      </c>
      <c r="F82" s="54">
        <v>473.99463473288068</v>
      </c>
      <c r="G82" s="54">
        <v>431.98802108312537</v>
      </c>
      <c r="H82" s="54">
        <v>621.41749433188147</v>
      </c>
      <c r="I82" s="54">
        <v>380.41267338412251</v>
      </c>
      <c r="J82" s="55">
        <v>395.56058486169712</v>
      </c>
      <c r="K82" s="55">
        <v>452.49155915377503</v>
      </c>
      <c r="L82" s="54"/>
      <c r="M82" s="53">
        <f t="shared" ref="M82" si="122">B82*M$2</f>
        <v>536.25492540066182</v>
      </c>
      <c r="N82" s="54">
        <f t="shared" ref="N82" si="123">C82*N$2</f>
        <v>518.14246370946023</v>
      </c>
      <c r="O82" s="54">
        <f t="shared" ref="O82" si="124">D82*O$2</f>
        <v>394.92215516834818</v>
      </c>
      <c r="P82" s="54">
        <f t="shared" ref="P82" si="125">E82*P$2</f>
        <v>553.98756213387946</v>
      </c>
      <c r="Q82" s="54">
        <f t="shared" ref="Q82" si="126">F82*Q$2</f>
        <v>414.87229294330439</v>
      </c>
      <c r="R82" s="54">
        <f t="shared" ref="R82" si="127">G82*R$2</f>
        <v>465.45861695525497</v>
      </c>
      <c r="S82" s="54">
        <f t="shared" ref="S82" si="128">H82*S$2</f>
        <v>581.29166465969456</v>
      </c>
      <c r="T82" s="54">
        <f t="shared" ref="T82" si="129">I82*T$2</f>
        <v>390.47104155600493</v>
      </c>
      <c r="U82" s="52">
        <f t="shared" ref="U82" si="130">J82*U$2</f>
        <v>348.3997369559072</v>
      </c>
      <c r="V82" s="52">
        <f t="shared" ref="V82" si="131">K82*V$2</f>
        <v>452.49155915377503</v>
      </c>
    </row>
    <row r="83" spans="1:22" x14ac:dyDescent="0.35">
      <c r="A83" s="45">
        <f t="shared" si="25"/>
        <v>44500</v>
      </c>
      <c r="B83" s="53">
        <v>669.01615718853293</v>
      </c>
      <c r="C83" s="54">
        <v>522.65261950827437</v>
      </c>
      <c r="D83" s="54">
        <v>360.06138118389237</v>
      </c>
      <c r="E83" s="54">
        <v>484.36689194144157</v>
      </c>
      <c r="F83" s="54">
        <v>477.5727344334519</v>
      </c>
      <c r="G83" s="54">
        <v>434.91735720727337</v>
      </c>
      <c r="H83" s="54">
        <v>628.9740155371353</v>
      </c>
      <c r="I83" s="54">
        <v>384.34409363515545</v>
      </c>
      <c r="J83" s="55">
        <v>396.6820026763146</v>
      </c>
      <c r="K83" s="55">
        <v>455.0788311191107</v>
      </c>
      <c r="L83" s="54"/>
      <c r="M83" s="53">
        <f t="shared" ref="M83" si="132">B83*M$2</f>
        <v>539.21255735593331</v>
      </c>
      <c r="N83" s="54">
        <f t="shared" ref="N83" si="133">C83*N$2</f>
        <v>522.69127029377205</v>
      </c>
      <c r="O83" s="54">
        <f t="shared" ref="O83" si="134">D83*O$2</f>
        <v>395.96739128004549</v>
      </c>
      <c r="P83" s="54">
        <f t="shared" ref="P83" si="135">E83*P$2</f>
        <v>557.39941280876587</v>
      </c>
      <c r="Q83" s="54">
        <f t="shared" ref="Q83" si="136">F83*Q$2</f>
        <v>418.00408878734868</v>
      </c>
      <c r="R83" s="54">
        <f t="shared" ref="R83" si="137">G83*R$2</f>
        <v>468.61491915438614</v>
      </c>
      <c r="S83" s="54">
        <f t="shared" ref="S83" si="138">H83*S$2</f>
        <v>588.36025032151429</v>
      </c>
      <c r="T83" s="54">
        <f t="shared" ref="T83" si="139">I83*T$2</f>
        <v>394.50641121537774</v>
      </c>
      <c r="U83" s="52">
        <f t="shared" ref="U83" si="140">J83*U$2</f>
        <v>349.3874533426827</v>
      </c>
      <c r="V83" s="52">
        <f t="shared" ref="V83" si="141">K83*V$2</f>
        <v>455.0788311191107</v>
      </c>
    </row>
    <row r="84" spans="1:22" x14ac:dyDescent="0.35">
      <c r="A84" s="45">
        <f t="shared" si="25"/>
        <v>44507</v>
      </c>
      <c r="B84" s="53">
        <v>673.51233974242803</v>
      </c>
      <c r="C84" s="54">
        <v>527.41438758377024</v>
      </c>
      <c r="D84" s="54">
        <v>360.63818600320946</v>
      </c>
      <c r="E84" s="54">
        <v>486.73994754638233</v>
      </c>
      <c r="F84" s="54">
        <v>481.64745731828197</v>
      </c>
      <c r="G84" s="54">
        <v>438.47163475756724</v>
      </c>
      <c r="H84" s="54">
        <v>639.07984900841541</v>
      </c>
      <c r="I84" s="54">
        <v>386.38218042594013</v>
      </c>
      <c r="J84" s="55">
        <v>398.68661267378752</v>
      </c>
      <c r="K84" s="55">
        <v>457.68278050097507</v>
      </c>
      <c r="L84" s="54"/>
      <c r="M84" s="53">
        <f t="shared" ref="M84" si="142">B84*M$2</f>
        <v>542.83638327878271</v>
      </c>
      <c r="N84" s="54">
        <f t="shared" ref="N84" si="143">C84*N$2</f>
        <v>527.45339050770474</v>
      </c>
      <c r="O84" s="54">
        <f t="shared" ref="O84" si="144">D84*O$2</f>
        <v>396.60171617996053</v>
      </c>
      <c r="P84" s="54">
        <f t="shared" ref="P84" si="145">E84*P$2</f>
        <v>560.13027617445687</v>
      </c>
      <c r="Q84" s="54">
        <f t="shared" ref="Q84" si="146">F84*Q$2</f>
        <v>421.57056296756951</v>
      </c>
      <c r="R84" s="54">
        <f t="shared" ref="R84" si="147">G84*R$2</f>
        <v>472.44458347861183</v>
      </c>
      <c r="S84" s="54">
        <f t="shared" ref="S84" si="148">H84*S$2</f>
        <v>597.81353545570573</v>
      </c>
      <c r="T84" s="54">
        <f t="shared" ref="T84" si="149">I84*T$2</f>
        <v>396.59838639827512</v>
      </c>
      <c r="U84" s="52">
        <f t="shared" ref="U84" si="150">J84*U$2</f>
        <v>351.15306301803224</v>
      </c>
      <c r="V84" s="52">
        <f t="shared" ref="V84" si="151">K84*V$2</f>
        <v>457.68278050097507</v>
      </c>
    </row>
    <row r="85" spans="1:22" x14ac:dyDescent="0.35">
      <c r="A85" s="45">
        <f t="shared" si="25"/>
        <v>44514</v>
      </c>
      <c r="B85" s="53">
        <v>677.97295796660569</v>
      </c>
      <c r="C85" s="54">
        <v>531.45832528242295</v>
      </c>
      <c r="D85" s="54">
        <v>361.48561702097265</v>
      </c>
      <c r="E85" s="54">
        <v>488.83846065674027</v>
      </c>
      <c r="F85" s="54">
        <v>484.4506294137841</v>
      </c>
      <c r="G85" s="54">
        <v>439.3651985649318</v>
      </c>
      <c r="H85" s="54">
        <v>649.33060098533804</v>
      </c>
      <c r="I85" s="54">
        <v>389.24524103195949</v>
      </c>
      <c r="J85" s="55">
        <v>399.32525839101675</v>
      </c>
      <c r="K85" s="55">
        <v>459.8211564174743</v>
      </c>
      <c r="L85" s="54"/>
      <c r="M85" s="53">
        <f t="shared" ref="M85" si="152">B85*M$2</f>
        <v>546.43154512084504</v>
      </c>
      <c r="N85" s="54">
        <f t="shared" ref="N85" si="153">C85*N$2</f>
        <v>531.49762726038057</v>
      </c>
      <c r="O85" s="54">
        <f t="shared" ref="O85" si="154">D85*O$2</f>
        <v>397.53365464081452</v>
      </c>
      <c r="P85" s="54">
        <f t="shared" ref="P85" si="155">E85*P$2</f>
        <v>562.54520170909984</v>
      </c>
      <c r="Q85" s="54">
        <f t="shared" ref="Q85" si="156">F85*Q$2</f>
        <v>424.02408954689679</v>
      </c>
      <c r="R85" s="54">
        <f t="shared" ref="R85" si="157">G85*R$2</f>
        <v>473.40738094900081</v>
      </c>
      <c r="S85" s="54">
        <f t="shared" ref="S85" si="158">H85*S$2</f>
        <v>607.40238149726349</v>
      </c>
      <c r="T85" s="54">
        <f t="shared" ref="T85" si="159">I85*T$2</f>
        <v>399.53714826160956</v>
      </c>
      <c r="U85" s="52">
        <f t="shared" ref="U85" si="160">J85*U$2</f>
        <v>351.71556597815015</v>
      </c>
      <c r="V85" s="52">
        <f t="shared" ref="V85" si="161">K85*V$2</f>
        <v>459.8211564174743</v>
      </c>
    </row>
    <row r="86" spans="1:22" x14ac:dyDescent="0.35">
      <c r="A86" s="45">
        <f t="shared" si="25"/>
        <v>44521</v>
      </c>
      <c r="B86" s="53">
        <v>682.93831563774461</v>
      </c>
      <c r="C86" s="54">
        <v>534.39337999503266</v>
      </c>
      <c r="D86" s="54">
        <v>361.48561702097265</v>
      </c>
      <c r="E86" s="54">
        <v>491.81421738632724</v>
      </c>
      <c r="F86" s="54">
        <v>486.15155722621273</v>
      </c>
      <c r="G86" s="54">
        <v>441.15743913438797</v>
      </c>
      <c r="H86" s="54">
        <v>658.67773663112553</v>
      </c>
      <c r="I86" s="54">
        <v>390.34873566078187</v>
      </c>
      <c r="J86" s="55">
        <v>401.31194847659737</v>
      </c>
      <c r="K86" s="55">
        <v>461.89399511126186</v>
      </c>
      <c r="L86" s="54"/>
      <c r="M86" s="53">
        <f t="shared" ref="M86" si="162">B86*M$2</f>
        <v>550.43351604377926</v>
      </c>
      <c r="N86" s="54">
        <f t="shared" ref="N86" si="163">C86*N$2</f>
        <v>534.43289902379217</v>
      </c>
      <c r="O86" s="54">
        <f t="shared" ref="O86" si="164">D86*O$2</f>
        <v>397.53365464081452</v>
      </c>
      <c r="P86" s="54">
        <f t="shared" ref="P86" si="165">E86*P$2</f>
        <v>565.96964107795338</v>
      </c>
      <c r="Q86" s="54">
        <f t="shared" ref="Q86" si="166">F86*Q$2</f>
        <v>425.51285707708411</v>
      </c>
      <c r="R86" s="54">
        <f t="shared" ref="R86" si="167">G86*R$2</f>
        <v>475.33848499817918</v>
      </c>
      <c r="S86" s="54">
        <f t="shared" ref="S86" si="168">H86*S$2</f>
        <v>616.14595902589667</v>
      </c>
      <c r="T86" s="54">
        <f t="shared" ref="T86" si="169">I86*T$2</f>
        <v>400.66982003417337</v>
      </c>
      <c r="U86" s="52">
        <f t="shared" ref="U86" si="170">J86*U$2</f>
        <v>353.46539224931723</v>
      </c>
      <c r="V86" s="52">
        <f t="shared" ref="V86" si="171">K86*V$2</f>
        <v>461.89399511126186</v>
      </c>
    </row>
    <row r="87" spans="1:22" x14ac:dyDescent="0.35">
      <c r="A87" s="45">
        <f t="shared" si="25"/>
        <v>44528</v>
      </c>
      <c r="B87" s="53">
        <v>689.46907374896205</v>
      </c>
      <c r="C87" s="54">
        <v>536.97097584631808</v>
      </c>
      <c r="D87" s="54">
        <v>362.8497309661023</v>
      </c>
      <c r="E87" s="54">
        <v>495.42112023691601</v>
      </c>
      <c r="F87" s="54">
        <v>492.26154353141641</v>
      </c>
      <c r="G87" s="54">
        <v>445.30138057358329</v>
      </c>
      <c r="H87" s="54">
        <v>662.34792173624078</v>
      </c>
      <c r="I87" s="54">
        <v>392.34719524525855</v>
      </c>
      <c r="J87" s="55">
        <v>402.7402954727732</v>
      </c>
      <c r="K87" s="55">
        <v>465.11187881583186</v>
      </c>
      <c r="L87" s="54"/>
      <c r="M87" s="53">
        <f t="shared" ref="M87" si="172">B87*M$2</f>
        <v>555.69716587463108</v>
      </c>
      <c r="N87" s="54">
        <f t="shared" ref="N87" si="173">C87*N$2</f>
        <v>537.0106854913696</v>
      </c>
      <c r="O87" s="54">
        <f t="shared" ref="O87" si="174">D87*O$2</f>
        <v>399.03380063949317</v>
      </c>
      <c r="P87" s="54">
        <f t="shared" ref="P87" si="175">E87*P$2</f>
        <v>570.12039036413603</v>
      </c>
      <c r="Q87" s="54">
        <f t="shared" ref="Q87" si="176">F87*Q$2</f>
        <v>430.8607320160495</v>
      </c>
      <c r="R87" s="54">
        <f t="shared" ref="R87" si="177">G87*R$2</f>
        <v>479.80350059327657</v>
      </c>
      <c r="S87" s="54">
        <f t="shared" ref="S87" si="178">H87*S$2</f>
        <v>619.57915495105397</v>
      </c>
      <c r="T87" s="54">
        <f t="shared" ref="T87" si="179">I87*T$2</f>
        <v>402.72112024064739</v>
      </c>
      <c r="U87" s="52">
        <f t="shared" ref="U87" si="180">J87*U$2</f>
        <v>354.7234440795404</v>
      </c>
      <c r="V87" s="52">
        <f t="shared" ref="V87" si="181">K87*V$2</f>
        <v>465.11187881583186</v>
      </c>
    </row>
    <row r="88" spans="1:22" x14ac:dyDescent="0.35">
      <c r="A88" s="45">
        <f t="shared" si="25"/>
        <v>44535</v>
      </c>
      <c r="B88" s="53">
        <v>695.51485260579932</v>
      </c>
      <c r="C88" s="54">
        <v>539.57553004487193</v>
      </c>
      <c r="D88" s="54">
        <v>364.65419907631878</v>
      </c>
      <c r="E88" s="54">
        <v>498.89790539477264</v>
      </c>
      <c r="F88" s="54">
        <v>495.69496433936337</v>
      </c>
      <c r="G88" s="54">
        <v>448.8568975203853</v>
      </c>
      <c r="H88" s="54">
        <v>667.00385499164986</v>
      </c>
      <c r="I88" s="54">
        <v>392.70748893376793</v>
      </c>
      <c r="J88" s="55">
        <v>404.72142271201938</v>
      </c>
      <c r="K88" s="55">
        <v>468.0287123657456</v>
      </c>
      <c r="L88" s="54"/>
      <c r="M88" s="53">
        <f t="shared" ref="M88" si="182">B88*M$2</f>
        <v>560.56993291258016</v>
      </c>
      <c r="N88" s="54">
        <f t="shared" ref="N88" si="183">C88*N$2</f>
        <v>539.61543229981737</v>
      </c>
      <c r="O88" s="54">
        <f t="shared" ref="O88" si="184">D88*O$2</f>
        <v>401.01821376344753</v>
      </c>
      <c r="P88" s="54">
        <f t="shared" ref="P88" si="185">E88*P$2</f>
        <v>574.12140289759759</v>
      </c>
      <c r="Q88" s="54">
        <f t="shared" ref="Q88" si="186">F88*Q$2</f>
        <v>433.86589506823248</v>
      </c>
      <c r="R88" s="54">
        <f t="shared" ref="R88" si="187">G88*R$2</f>
        <v>483.63450034292237</v>
      </c>
      <c r="S88" s="54">
        <f t="shared" ref="S88" si="188">H88*S$2</f>
        <v>623.93444783750715</v>
      </c>
      <c r="T88" s="54">
        <f t="shared" ref="T88" si="189">I88*T$2</f>
        <v>403.09094033777188</v>
      </c>
      <c r="U88" s="52">
        <f t="shared" ref="U88" si="190">J88*U$2</f>
        <v>356.46837073665637</v>
      </c>
      <c r="V88" s="52">
        <f t="shared" ref="V88" si="191">K88*V$2</f>
        <v>468.0287123657456</v>
      </c>
    </row>
    <row r="89" spans="1:22" x14ac:dyDescent="0.35">
      <c r="A89" s="45">
        <f t="shared" si="25"/>
        <v>44542</v>
      </c>
      <c r="B89" s="53">
        <v>702.57120110619667</v>
      </c>
      <c r="C89" s="54">
        <v>543.41746922092523</v>
      </c>
      <c r="D89" s="54">
        <v>368.50473828139025</v>
      </c>
      <c r="E89" s="54">
        <v>502.98309744165527</v>
      </c>
      <c r="F89" s="54">
        <v>502.72079025710309</v>
      </c>
      <c r="G89" s="54">
        <v>452.19820723567585</v>
      </c>
      <c r="H89" s="54">
        <v>674.13585556310886</v>
      </c>
      <c r="I89" s="54">
        <v>395.05470132464234</v>
      </c>
      <c r="J89" s="55">
        <v>407.97389957269201</v>
      </c>
      <c r="K89" s="55">
        <v>472.44437006315667</v>
      </c>
      <c r="L89" s="54"/>
      <c r="M89" s="53">
        <f t="shared" ref="M89" si="192">B89*M$2</f>
        <v>566.25719723289717</v>
      </c>
      <c r="N89" s="54">
        <f t="shared" ref="N89" si="193">C89*N$2</f>
        <v>543.45765559186179</v>
      </c>
      <c r="O89" s="54">
        <f t="shared" ref="O89" si="194">D89*O$2</f>
        <v>405.25273610805573</v>
      </c>
      <c r="P89" s="54">
        <f t="shared" ref="P89" si="195">E89*P$2</f>
        <v>578.82255750999559</v>
      </c>
      <c r="Q89" s="54">
        <f t="shared" ref="Q89" si="196">F89*Q$2</f>
        <v>440.01537503008018</v>
      </c>
      <c r="R89" s="54">
        <f t="shared" ref="R89" si="197">G89*R$2</f>
        <v>487.23469600343822</v>
      </c>
      <c r="S89" s="54">
        <f t="shared" ref="S89" si="198">H89*S$2</f>
        <v>630.6059247790995</v>
      </c>
      <c r="T89" s="54">
        <f t="shared" ref="T89" si="199">I89*T$2</f>
        <v>405.50021461053632</v>
      </c>
      <c r="U89" s="52">
        <f t="shared" ref="U89" si="200">J89*U$2</f>
        <v>359.33306991569543</v>
      </c>
      <c r="V89" s="52">
        <f t="shared" ref="V89" si="201">K89*V$2</f>
        <v>472.44437006315667</v>
      </c>
    </row>
    <row r="90" spans="1:22" x14ac:dyDescent="0.35">
      <c r="A90" s="45">
        <f t="shared" si="25"/>
        <v>44549</v>
      </c>
      <c r="B90" s="53">
        <v>716.52388763641136</v>
      </c>
      <c r="C90" s="54">
        <v>549.08035751797831</v>
      </c>
      <c r="D90" s="54">
        <v>371.4010930362258</v>
      </c>
      <c r="E90" s="54">
        <v>508.90908600391549</v>
      </c>
      <c r="F90" s="54">
        <v>510.29339431870011</v>
      </c>
      <c r="G90" s="54">
        <v>457.46226881862077</v>
      </c>
      <c r="H90" s="54">
        <v>686.90585949839976</v>
      </c>
      <c r="I90" s="54">
        <v>399.11074510433633</v>
      </c>
      <c r="J90" s="55">
        <v>413.03716620242193</v>
      </c>
      <c r="K90" s="55">
        <v>478.46662438721256</v>
      </c>
      <c r="L90" s="54"/>
      <c r="M90" s="53">
        <f t="shared" ref="M90" si="202">B90*M$2</f>
        <v>577.50276089395925</v>
      </c>
      <c r="N90" s="54">
        <f t="shared" ref="N90" si="203">C90*N$2</f>
        <v>549.1209626662685</v>
      </c>
      <c r="O90" s="54">
        <f t="shared" ref="O90" si="204">D90*O$2</f>
        <v>408.43792090272291</v>
      </c>
      <c r="P90" s="54">
        <f t="shared" ref="P90" si="205">E90*P$2</f>
        <v>585.64206272364811</v>
      </c>
      <c r="Q90" s="54">
        <f t="shared" ref="Q90" si="206">F90*Q$2</f>
        <v>446.64343235473115</v>
      </c>
      <c r="R90" s="54">
        <f t="shared" ref="R90" si="207">G90*R$2</f>
        <v>492.9066190762619</v>
      </c>
      <c r="S90" s="54">
        <f t="shared" ref="S90" si="208">H90*S$2</f>
        <v>642.5513510230727</v>
      </c>
      <c r="T90" s="54">
        <f t="shared" ref="T90" si="209">I90*T$2</f>
        <v>409.66350292889013</v>
      </c>
      <c r="U90" s="52">
        <f t="shared" ref="U90" si="210">J90*U$2</f>
        <v>363.79266682561581</v>
      </c>
      <c r="V90" s="52">
        <f t="shared" ref="V90" si="211">K90*V$2</f>
        <v>478.46662438721256</v>
      </c>
    </row>
    <row r="91" spans="1:22" x14ac:dyDescent="0.35">
      <c r="A91" s="45">
        <f t="shared" si="25"/>
        <v>44556</v>
      </c>
      <c r="B91" s="53">
        <v>730.96471844949667</v>
      </c>
      <c r="C91" s="54">
        <v>554.97701812707101</v>
      </c>
      <c r="D91" s="54">
        <v>373.06560531037451</v>
      </c>
      <c r="E91" s="54">
        <v>516.63588948561073</v>
      </c>
      <c r="F91" s="54">
        <v>517.76930904901963</v>
      </c>
      <c r="G91" s="54">
        <v>461.15521901044815</v>
      </c>
      <c r="H91" s="54">
        <v>697.5771050363835</v>
      </c>
      <c r="I91" s="54">
        <v>405.44815741093237</v>
      </c>
      <c r="J91" s="55">
        <v>417.58290089763142</v>
      </c>
      <c r="K91" s="55">
        <v>484.49284226319884</v>
      </c>
      <c r="L91" s="54"/>
      <c r="M91" s="53">
        <f t="shared" ref="M91" si="212">B91*M$2</f>
        <v>589.14175829245369</v>
      </c>
      <c r="N91" s="54">
        <f t="shared" ref="N91" si="213">C91*N$2</f>
        <v>555.0180593404566</v>
      </c>
      <c r="O91" s="54">
        <f t="shared" ref="O91" si="214">D91*O$2</f>
        <v>410.26842152675863</v>
      </c>
      <c r="P91" s="54">
        <f t="shared" ref="P91" si="215">E91*P$2</f>
        <v>594.53390854391603</v>
      </c>
      <c r="Q91" s="54">
        <f t="shared" ref="Q91" si="216">F91*Q$2</f>
        <v>453.18686061054706</v>
      </c>
      <c r="R91" s="54">
        <f t="shared" ref="R91" si="217">G91*R$2</f>
        <v>496.8857004509324</v>
      </c>
      <c r="S91" s="54">
        <f t="shared" ref="S91" si="218">H91*S$2</f>
        <v>652.53353874605625</v>
      </c>
      <c r="T91" s="54">
        <f t="shared" ref="T91" si="219">I91*T$2</f>
        <v>416.16848069977448</v>
      </c>
      <c r="U91" s="52">
        <f t="shared" ref="U91" si="220">J91*U$2</f>
        <v>367.79643472538282</v>
      </c>
      <c r="V91" s="52">
        <f t="shared" ref="V91" si="221">K91*V$2</f>
        <v>484.49284226319884</v>
      </c>
    </row>
    <row r="92" spans="1:22" x14ac:dyDescent="0.35">
      <c r="A92" s="45">
        <f t="shared" si="25"/>
        <v>44563</v>
      </c>
      <c r="B92" s="53">
        <v>743.09507823868091</v>
      </c>
      <c r="C92" s="54">
        <v>559.19899073071383</v>
      </c>
      <c r="D92" s="54">
        <v>373.52246400144844</v>
      </c>
      <c r="E92" s="54">
        <v>522.81711683717811</v>
      </c>
      <c r="F92" s="54">
        <v>522.98874992646665</v>
      </c>
      <c r="G92" s="54">
        <v>465.62842400533543</v>
      </c>
      <c r="H92" s="54">
        <v>704.88928416838075</v>
      </c>
      <c r="I92" s="54">
        <v>407.6192687187405</v>
      </c>
      <c r="J92" s="55">
        <v>422.72190910630979</v>
      </c>
      <c r="K92" s="55">
        <v>489.12932332323214</v>
      </c>
      <c r="L92" s="54"/>
      <c r="M92" s="53">
        <f t="shared" ref="M92" si="222">B92*M$2</f>
        <v>598.91856600224173</v>
      </c>
      <c r="N92" s="54">
        <f t="shared" ref="N92" si="223">C92*N$2</f>
        <v>559.24034416401639</v>
      </c>
      <c r="O92" s="54">
        <f t="shared" ref="O92" si="224">D92*O$2</f>
        <v>410.77083904094292</v>
      </c>
      <c r="P92" s="54">
        <f t="shared" ref="P92" si="225">E92*P$2</f>
        <v>601.64713728337676</v>
      </c>
      <c r="Q92" s="54">
        <f t="shared" ref="Q92" si="226">F92*Q$2</f>
        <v>457.75526971485851</v>
      </c>
      <c r="R92" s="54">
        <f t="shared" ref="R92" si="227">G92*R$2</f>
        <v>501.70549106701736</v>
      </c>
      <c r="S92" s="54">
        <f t="shared" ref="S92" si="228">H92*S$2</f>
        <v>659.37355985698184</v>
      </c>
      <c r="T92" s="54">
        <f t="shared" ref="T92" si="229">I92*T$2</f>
        <v>418.39699765782501</v>
      </c>
      <c r="U92" s="52">
        <f t="shared" ref="U92" si="230">J92*U$2</f>
        <v>372.32274289823528</v>
      </c>
      <c r="V92" s="52">
        <f t="shared" ref="V92" si="231">K92*V$2</f>
        <v>489.12932332323214</v>
      </c>
    </row>
    <row r="93" spans="1:22" x14ac:dyDescent="0.35">
      <c r="A93" s="45">
        <f t="shared" si="25"/>
        <v>44570</v>
      </c>
      <c r="B93" s="53">
        <v>752.97346715291951</v>
      </c>
      <c r="C93" s="54">
        <v>565.16433304766758</v>
      </c>
      <c r="D93" s="54">
        <v>373.88938860688654</v>
      </c>
      <c r="E93" s="54">
        <v>527.35708552797666</v>
      </c>
      <c r="F93" s="54">
        <v>527.88249561470423</v>
      </c>
      <c r="G93" s="54">
        <v>468.0258297213631</v>
      </c>
      <c r="H93" s="54">
        <v>711.06359829186238</v>
      </c>
      <c r="I93" s="54">
        <v>410.12965878126681</v>
      </c>
      <c r="J93" s="55">
        <v>427.85786444084277</v>
      </c>
      <c r="K93" s="55">
        <v>493.06288615968413</v>
      </c>
      <c r="L93" s="54"/>
      <c r="M93" s="53">
        <f t="shared" ref="M93" si="232">B93*M$2</f>
        <v>606.8803338785026</v>
      </c>
      <c r="N93" s="54">
        <f t="shared" ref="N93" si="233">C93*N$2</f>
        <v>565.20612762515975</v>
      </c>
      <c r="O93" s="54">
        <f t="shared" ref="O93" si="234">D93*O$2</f>
        <v>411.17435407033611</v>
      </c>
      <c r="P93" s="54">
        <f t="shared" ref="P93" si="235">E93*P$2</f>
        <v>606.87163946245471</v>
      </c>
      <c r="Q93" s="54">
        <f t="shared" ref="Q93" si="236">F93*Q$2</f>
        <v>462.0386082718544</v>
      </c>
      <c r="R93" s="54">
        <f t="shared" ref="R93" si="237">G93*R$2</f>
        <v>504.28864868806664</v>
      </c>
      <c r="S93" s="54">
        <f t="shared" ref="S93" si="238">H93*S$2</f>
        <v>665.14918955474138</v>
      </c>
      <c r="T93" s="54">
        <f t="shared" ref="T93" si="239">I93*T$2</f>
        <v>420.97376413015729</v>
      </c>
      <c r="U93" s="52">
        <f t="shared" ref="U93" si="240">J93*U$2</f>
        <v>376.84636217692105</v>
      </c>
      <c r="V93" s="52">
        <f t="shared" ref="V93" si="241">K93*V$2</f>
        <v>493.06288615968413</v>
      </c>
    </row>
    <row r="94" spans="1:22" x14ac:dyDescent="0.35">
      <c r="A94" s="45">
        <f t="shared" si="25"/>
        <v>44577</v>
      </c>
      <c r="B94" s="53">
        <v>759.05680839222555</v>
      </c>
      <c r="C94" s="54">
        <v>569.12777193811087</v>
      </c>
      <c r="D94" s="54">
        <v>374.11953958280719</v>
      </c>
      <c r="E94" s="54">
        <v>530.45884642105193</v>
      </c>
      <c r="F94" s="54">
        <v>530.48516725336071</v>
      </c>
      <c r="G94" s="54">
        <v>470.04969035445725</v>
      </c>
      <c r="H94" s="54">
        <v>716.4917495586584</v>
      </c>
      <c r="I94" s="54">
        <v>411.82263972021343</v>
      </c>
      <c r="J94" s="55">
        <v>430.90453008405723</v>
      </c>
      <c r="K94" s="55">
        <v>495.59099091070027</v>
      </c>
      <c r="L94" s="54"/>
      <c r="M94" s="53">
        <f t="shared" ref="M94" si="242">B94*M$2</f>
        <v>611.78337538455492</v>
      </c>
      <c r="N94" s="54">
        <f t="shared" ref="N94" si="243">C94*N$2</f>
        <v>569.16985961664318</v>
      </c>
      <c r="O94" s="54">
        <f t="shared" ref="O94" si="244">D94*O$2</f>
        <v>411.42745614208906</v>
      </c>
      <c r="P94" s="54">
        <f t="shared" ref="P94" si="245">E94*P$2</f>
        <v>610.44108181955619</v>
      </c>
      <c r="Q94" s="54">
        <f t="shared" ref="Q94" si="246">F94*Q$2</f>
        <v>464.31664323551263</v>
      </c>
      <c r="R94" s="54">
        <f t="shared" ref="R94" si="247">G94*R$2</f>
        <v>506.4693188113452</v>
      </c>
      <c r="S94" s="54">
        <f t="shared" ref="S94" si="248">H94*S$2</f>
        <v>670.2268372146176</v>
      </c>
      <c r="T94" s="54">
        <f t="shared" ref="T94" si="249">I94*T$2</f>
        <v>422.7115086292672</v>
      </c>
      <c r="U94" s="52">
        <f t="shared" ref="U94" si="250">J94*U$2</f>
        <v>379.52978805227622</v>
      </c>
      <c r="V94" s="52">
        <f t="shared" ref="V94" si="251">K94*V$2</f>
        <v>495.59099091070027</v>
      </c>
    </row>
    <row r="95" spans="1:22" x14ac:dyDescent="0.35">
      <c r="A95" s="45">
        <f t="shared" si="25"/>
        <v>44584</v>
      </c>
      <c r="B95" s="53">
        <v>763.59600388136028</v>
      </c>
      <c r="C95" s="54">
        <v>571.23145774965383</v>
      </c>
      <c r="D95" s="54">
        <v>374.60613168762899</v>
      </c>
      <c r="E95" s="54">
        <v>532.40193679854815</v>
      </c>
      <c r="F95" s="54">
        <v>533.72887185003594</v>
      </c>
      <c r="G95" s="54">
        <v>472.52048975002481</v>
      </c>
      <c r="H95" s="54">
        <v>721.78063865825288</v>
      </c>
      <c r="I95" s="54">
        <v>412.62708254451644</v>
      </c>
      <c r="J95" s="55">
        <v>432.94289420601336</v>
      </c>
      <c r="K95" s="55">
        <v>497.61904982668273</v>
      </c>
      <c r="L95" s="54"/>
      <c r="M95" s="53">
        <f t="shared" ref="M95" si="252">B95*M$2</f>
        <v>615.44186880319012</v>
      </c>
      <c r="N95" s="54">
        <f t="shared" ref="N95" si="253">C95*N$2</f>
        <v>571.27370099826464</v>
      </c>
      <c r="O95" s="54">
        <f t="shared" ref="O95" si="254">D95*O$2</f>
        <v>411.96257214295042</v>
      </c>
      <c r="P95" s="54">
        <f t="shared" ref="P95" si="255">E95*P$2</f>
        <v>612.67715008406856</v>
      </c>
      <c r="Q95" s="54">
        <f t="shared" ref="Q95" si="256">F95*Q$2</f>
        <v>467.15575377610298</v>
      </c>
      <c r="R95" s="54">
        <f t="shared" ref="R95" si="257">G95*R$2</f>
        <v>509.13155668208805</v>
      </c>
      <c r="S95" s="54">
        <f t="shared" ref="S95" si="258">H95*S$2</f>
        <v>675.17421506758467</v>
      </c>
      <c r="T95" s="54">
        <f t="shared" ref="T95" si="259">I95*T$2</f>
        <v>423.53722146549723</v>
      </c>
      <c r="U95" s="52">
        <f t="shared" ref="U95" si="260">J95*U$2</f>
        <v>381.32512750491196</v>
      </c>
      <c r="V95" s="52">
        <f t="shared" ref="V95" si="261">K95*V$2</f>
        <v>497.61904982668273</v>
      </c>
    </row>
    <row r="96" spans="1:22" x14ac:dyDescent="0.35">
      <c r="A96" s="45">
        <f t="shared" si="25"/>
        <v>44591</v>
      </c>
      <c r="B96" s="53">
        <v>768.02817770725153</v>
      </c>
      <c r="C96" s="54">
        <v>573.34850642732863</v>
      </c>
      <c r="D96" s="54">
        <v>375.30335153614243</v>
      </c>
      <c r="E96" s="54">
        <v>534.59043423350852</v>
      </c>
      <c r="F96" s="54">
        <v>538.30444285105625</v>
      </c>
      <c r="G96" s="54">
        <v>474.60703215747486</v>
      </c>
      <c r="H96" s="54">
        <v>724.19676475380527</v>
      </c>
      <c r="I96" s="54">
        <v>412.62708254451644</v>
      </c>
      <c r="J96" s="55">
        <v>435.16326561056127</v>
      </c>
      <c r="K96" s="55">
        <v>499.75014251894106</v>
      </c>
      <c r="L96" s="54"/>
      <c r="M96" s="53">
        <f t="shared" ref="M96" si="262">B96*M$2</f>
        <v>619.0141050752527</v>
      </c>
      <c r="N96" s="54">
        <f t="shared" ref="N96" si="263">C96*N$2</f>
        <v>573.39090623421794</v>
      </c>
      <c r="O96" s="54">
        <f t="shared" ref="O96" si="264">D96*O$2</f>
        <v>412.72932008925</v>
      </c>
      <c r="P96" s="54">
        <f t="shared" ref="P96" si="265">E96*P$2</f>
        <v>615.19562772049596</v>
      </c>
      <c r="Q96" s="54">
        <f t="shared" ref="Q96" si="266">F96*Q$2</f>
        <v>471.16060423983862</v>
      </c>
      <c r="R96" s="54">
        <f t="shared" ref="R96" si="267">G96*R$2</f>
        <v>511.37976518739589</v>
      </c>
      <c r="S96" s="54">
        <f t="shared" ref="S96" si="268">H96*S$2</f>
        <v>677.43432839384593</v>
      </c>
      <c r="T96" s="54">
        <f t="shared" ref="T96" si="269">I96*T$2</f>
        <v>423.53722146549723</v>
      </c>
      <c r="U96" s="52">
        <f t="shared" ref="U96" si="270">J96*U$2</f>
        <v>383.28077435875457</v>
      </c>
      <c r="V96" s="52">
        <f t="shared" ref="V96" si="271">K96*V$2</f>
        <v>499.75014251894106</v>
      </c>
    </row>
    <row r="97" spans="1:22" x14ac:dyDescent="0.35">
      <c r="A97" s="45">
        <f t="shared" si="25"/>
        <v>44598</v>
      </c>
      <c r="B97" s="53">
        <v>772.30010293508701</v>
      </c>
      <c r="C97" s="54">
        <v>574.62951014471162</v>
      </c>
      <c r="D97" s="54">
        <v>376.37634609998855</v>
      </c>
      <c r="E97" s="54">
        <v>536.04578792032828</v>
      </c>
      <c r="F97" s="54">
        <v>540.53607879107335</v>
      </c>
      <c r="G97" s="54">
        <v>475.65937519396471</v>
      </c>
      <c r="H97" s="54">
        <v>728.45202051730269</v>
      </c>
      <c r="I97" s="54">
        <v>412.76094697409229</v>
      </c>
      <c r="J97" s="55">
        <v>435.7617993483355</v>
      </c>
      <c r="K97" s="55">
        <v>501.31670351847754</v>
      </c>
      <c r="L97" s="54"/>
      <c r="M97" s="53">
        <f t="shared" ref="M97" si="272">B97*M$2</f>
        <v>622.45718444214663</v>
      </c>
      <c r="N97" s="54">
        <f t="shared" ref="N97" si="273">C97*N$2</f>
        <v>574.67200468335591</v>
      </c>
      <c r="O97" s="54">
        <f t="shared" ref="O97" si="274">D97*O$2</f>
        <v>413.90931572473534</v>
      </c>
      <c r="P97" s="54">
        <f t="shared" ref="P97" si="275">E97*P$2</f>
        <v>616.8704186774313</v>
      </c>
      <c r="Q97" s="54">
        <f t="shared" ref="Q97" si="276">F97*Q$2</f>
        <v>473.1138835632878</v>
      </c>
      <c r="R97" s="54">
        <f t="shared" ref="R97" si="277">G97*R$2</f>
        <v>512.51364416186118</v>
      </c>
      <c r="S97" s="54">
        <f t="shared" ref="S97" si="278">H97*S$2</f>
        <v>681.41481611567235</v>
      </c>
      <c r="T97" s="54">
        <f t="shared" ref="T97" si="279">I97*T$2</f>
        <v>423.6746253610583</v>
      </c>
      <c r="U97" s="52">
        <f t="shared" ref="U97" si="280">J97*U$2</f>
        <v>383.80794770407834</v>
      </c>
      <c r="V97" s="52">
        <f t="shared" ref="V97" si="281">K97*V$2</f>
        <v>501.31670351847754</v>
      </c>
    </row>
    <row r="98" spans="1:22" x14ac:dyDescent="0.35">
      <c r="A98" s="45">
        <f t="shared" si="25"/>
        <v>44605</v>
      </c>
      <c r="B98" s="53">
        <v>775.51183829791648</v>
      </c>
      <c r="C98" s="54">
        <v>577.77060492127782</v>
      </c>
      <c r="D98" s="54">
        <v>377.10126698338746</v>
      </c>
      <c r="E98" s="54">
        <v>536.9777121048138</v>
      </c>
      <c r="F98" s="54">
        <v>542.87434788949497</v>
      </c>
      <c r="G98" s="54">
        <v>477.13954822790635</v>
      </c>
      <c r="H98" s="54">
        <v>729.33258130360559</v>
      </c>
      <c r="I98" s="54">
        <v>413.27736869020902</v>
      </c>
      <c r="J98" s="55">
        <v>436.61434372915744</v>
      </c>
      <c r="K98" s="55">
        <v>502.69992040114909</v>
      </c>
      <c r="L98" s="54"/>
      <c r="M98" s="53">
        <f t="shared" ref="M98" si="282">B98*M$2</f>
        <v>625.04577370106608</v>
      </c>
      <c r="N98" s="54">
        <f t="shared" ref="N98" si="283">C98*N$2</f>
        <v>577.81333174763267</v>
      </c>
      <c r="O98" s="54">
        <f t="shared" ref="O98" si="284">D98*O$2</f>
        <v>414.70652710613945</v>
      </c>
      <c r="P98" s="54">
        <f t="shared" ref="P98" si="285">E98*P$2</f>
        <v>617.94285777650441</v>
      </c>
      <c r="Q98" s="54">
        <f t="shared" ref="Q98" si="286">F98*Q$2</f>
        <v>475.16049546835154</v>
      </c>
      <c r="R98" s="54">
        <f t="shared" ref="R98" si="287">G98*R$2</f>
        <v>514.10850156440108</v>
      </c>
      <c r="S98" s="54">
        <f t="shared" ref="S98" si="288">H98*S$2</f>
        <v>682.23851781376243</v>
      </c>
      <c r="T98" s="54">
        <f t="shared" ref="T98" si="289">I98*T$2</f>
        <v>424.20470161635336</v>
      </c>
      <c r="U98" s="52">
        <f t="shared" ref="U98" si="290">J98*U$2</f>
        <v>384.55884718544468</v>
      </c>
      <c r="V98" s="52">
        <f t="shared" ref="V98" si="291">K98*V$2</f>
        <v>502.69992040114909</v>
      </c>
    </row>
    <row r="99" spans="1:22" x14ac:dyDescent="0.35">
      <c r="A99" s="45">
        <f t="shared" si="25"/>
        <v>44612</v>
      </c>
      <c r="B99" s="53">
        <v>778.51395647953916</v>
      </c>
      <c r="C99" s="54">
        <v>580.63108510066229</v>
      </c>
      <c r="D99" s="54">
        <v>377.74244047460644</v>
      </c>
      <c r="E99" s="54">
        <v>537.71169034812738</v>
      </c>
      <c r="F99" s="54">
        <v>546.85191387598525</v>
      </c>
      <c r="G99" s="54">
        <v>480.12348080855753</v>
      </c>
      <c r="H99" s="54">
        <v>733.41684111795621</v>
      </c>
      <c r="I99" s="54">
        <v>415.19751810226353</v>
      </c>
      <c r="J99" s="55">
        <v>437.07592618274458</v>
      </c>
      <c r="K99" s="55">
        <v>504.38210487798045</v>
      </c>
      <c r="L99" s="54"/>
      <c r="M99" s="53">
        <f t="shared" ref="M99" si="292">B99*M$2</f>
        <v>627.46541604423498</v>
      </c>
      <c r="N99" s="54">
        <f t="shared" ref="N99" si="293">C99*N$2</f>
        <v>580.67402346294318</v>
      </c>
      <c r="O99" s="54">
        <f t="shared" ref="O99" si="294">D99*O$2</f>
        <v>415.41163964512134</v>
      </c>
      <c r="P99" s="54">
        <f t="shared" ref="P99" si="295">E99*P$2</f>
        <v>618.78750477580195</v>
      </c>
      <c r="Q99" s="54">
        <f t="shared" ref="Q99" si="296">F99*Q$2</f>
        <v>478.64193133329223</v>
      </c>
      <c r="R99" s="54">
        <f t="shared" ref="R99" si="297">G99*R$2</f>
        <v>517.32363037421214</v>
      </c>
      <c r="S99" s="54">
        <f t="shared" ref="S99" si="298">H99*S$2</f>
        <v>686.05905104309988</v>
      </c>
      <c r="T99" s="54">
        <f t="shared" ref="T99" si="299">I99*T$2</f>
        <v>426.17562107652338</v>
      </c>
      <c r="U99" s="52">
        <f t="shared" ref="U99" si="300">J99*U$2</f>
        <v>384.96539731093162</v>
      </c>
      <c r="V99" s="52">
        <f t="shared" ref="V99" si="301">K99*V$2</f>
        <v>504.38210487798045</v>
      </c>
    </row>
    <row r="100" spans="1:22" x14ac:dyDescent="0.35">
      <c r="A100" s="45">
        <f t="shared" si="25"/>
        <v>44619</v>
      </c>
      <c r="B100" s="53">
        <v>782.03906965285273</v>
      </c>
      <c r="C100" s="54">
        <v>582.98944360108419</v>
      </c>
      <c r="D100" s="54">
        <v>378.25827582287633</v>
      </c>
      <c r="E100" s="54">
        <v>539.28910231566647</v>
      </c>
      <c r="F100" s="54">
        <v>550.33138405325758</v>
      </c>
      <c r="G100" s="54">
        <v>481.95735799354622</v>
      </c>
      <c r="H100" s="54">
        <v>736.62791148116241</v>
      </c>
      <c r="I100" s="54">
        <v>416.10490302222058</v>
      </c>
      <c r="J100" s="55">
        <v>437.8288869177876</v>
      </c>
      <c r="K100" s="55">
        <v>506.03337451958561</v>
      </c>
      <c r="L100" s="54"/>
      <c r="M100" s="53">
        <f t="shared" ref="M100" si="302">B100*M$2</f>
        <v>630.30658104261011</v>
      </c>
      <c r="N100" s="54">
        <f t="shared" ref="N100" si="303">C100*N$2</f>
        <v>583.03255636679307</v>
      </c>
      <c r="O100" s="54">
        <f t="shared" ref="O100" si="304">D100*O$2</f>
        <v>415.97891508163963</v>
      </c>
      <c r="P100" s="54">
        <f t="shared" ref="P100" si="305">E100*P$2</f>
        <v>620.60275788061188</v>
      </c>
      <c r="Q100" s="54">
        <f t="shared" ref="Q100" si="306">F100*Q$2</f>
        <v>481.68739992068737</v>
      </c>
      <c r="R100" s="54">
        <f t="shared" ref="R100" si="307">G100*R$2</f>
        <v>519.29959705970123</v>
      </c>
      <c r="S100" s="54">
        <f t="shared" ref="S100" si="308">H100*S$2</f>
        <v>689.06277793169409</v>
      </c>
      <c r="T100" s="54">
        <f t="shared" ref="T100" si="309">I100*T$2</f>
        <v>427.10699786698609</v>
      </c>
      <c r="U100" s="52">
        <f t="shared" ref="U100" si="310">J100*U$2</f>
        <v>385.62858604122141</v>
      </c>
      <c r="V100" s="52">
        <f t="shared" ref="V100" si="311">K100*V$2</f>
        <v>506.03337451958561</v>
      </c>
    </row>
    <row r="101" spans="1:22" x14ac:dyDescent="0.35">
      <c r="A101" s="45">
        <f t="shared" si="25"/>
        <v>44626</v>
      </c>
      <c r="B101" s="53">
        <v>785.42580103159435</v>
      </c>
      <c r="C101" s="54">
        <v>583.81095404049438</v>
      </c>
      <c r="D101" s="54">
        <v>379.04213819043844</v>
      </c>
      <c r="E101" s="54">
        <v>541.44522895729494</v>
      </c>
      <c r="F101" s="54">
        <v>552.51777794507018</v>
      </c>
      <c r="G101" s="54">
        <v>484.01670573659663</v>
      </c>
      <c r="H101" s="54">
        <v>742.21772612378504</v>
      </c>
      <c r="I101" s="54">
        <v>417.0941223299381</v>
      </c>
      <c r="J101" s="55">
        <v>439.06884440064471</v>
      </c>
      <c r="K101" s="55">
        <v>507.7756788011597</v>
      </c>
      <c r="L101" s="54"/>
      <c r="M101" s="53">
        <f t="shared" ref="M101" si="312">B101*M$2</f>
        <v>633.03621330662463</v>
      </c>
      <c r="N101" s="54">
        <f t="shared" ref="N101" si="313">C101*N$2</f>
        <v>583.85412755788161</v>
      </c>
      <c r="O101" s="54">
        <f t="shared" ref="O101" si="314">D101*O$2</f>
        <v>416.84094570482284</v>
      </c>
      <c r="P101" s="54">
        <f t="shared" ref="P101" si="315">E101*P$2</f>
        <v>623.08398387681461</v>
      </c>
      <c r="Q101" s="54">
        <f t="shared" ref="Q101" si="316">F101*Q$2</f>
        <v>483.60108033119394</v>
      </c>
      <c r="R101" s="54">
        <f t="shared" ref="R101" si="317">G101*R$2</f>
        <v>521.51850384768761</v>
      </c>
      <c r="S101" s="54">
        <f t="shared" ref="S101" si="318">H101*S$2</f>
        <v>694.29165012854583</v>
      </c>
      <c r="T101" s="54">
        <f t="shared" ref="T101" si="319">I101*T$2</f>
        <v>428.12237280172633</v>
      </c>
      <c r="U101" s="52">
        <f t="shared" ref="U101" si="320">J101*U$2</f>
        <v>386.72070916318256</v>
      </c>
      <c r="V101" s="52">
        <f t="shared" ref="V101" si="321">K101*V$2</f>
        <v>507.7756788011597</v>
      </c>
    </row>
    <row r="102" spans="1:22" x14ac:dyDescent="0.35">
      <c r="A102" s="45">
        <f t="shared" si="25"/>
        <v>44633</v>
      </c>
      <c r="B102" s="53">
        <v>788.87883187433874</v>
      </c>
      <c r="C102" s="54">
        <v>587.06893710469922</v>
      </c>
      <c r="D102" s="54">
        <v>379.04573324705501</v>
      </c>
      <c r="E102" s="54">
        <v>543.08336506047749</v>
      </c>
      <c r="F102" s="54">
        <v>554.36889452422281</v>
      </c>
      <c r="G102" s="54">
        <v>484.12135981771712</v>
      </c>
      <c r="H102" s="54">
        <v>745.21917261859517</v>
      </c>
      <c r="I102" s="54">
        <v>417.0941223299381</v>
      </c>
      <c r="J102" s="55">
        <v>440.35156942910652</v>
      </c>
      <c r="K102" s="55">
        <v>509.03627791388823</v>
      </c>
      <c r="L102" s="54"/>
      <c r="M102" s="53">
        <f t="shared" ref="M102" si="322">B102*M$2</f>
        <v>635.81928150511123</v>
      </c>
      <c r="N102" s="54">
        <f t="shared" ref="N102" si="323">C102*N$2</f>
        <v>587.11235155382553</v>
      </c>
      <c r="O102" s="54">
        <f t="shared" ref="O102" si="324">D102*O$2</f>
        <v>416.84489926736626</v>
      </c>
      <c r="P102" s="54">
        <f t="shared" ref="P102" si="325">E102*P$2</f>
        <v>624.96911706243532</v>
      </c>
      <c r="Q102" s="54">
        <f t="shared" ref="Q102" si="326">F102*Q$2</f>
        <v>485.22130326922615</v>
      </c>
      <c r="R102" s="54">
        <f t="shared" ref="R102" si="327">G102*R$2</f>
        <v>521.63126656674388</v>
      </c>
      <c r="S102" s="54">
        <f t="shared" ref="S102" si="328">H102*S$2</f>
        <v>697.09928886622095</v>
      </c>
      <c r="T102" s="54">
        <f t="shared" ref="T102" si="329">I102*T$2</f>
        <v>428.12237280172633</v>
      </c>
      <c r="U102" s="52">
        <f t="shared" ref="U102" si="330">J102*U$2</f>
        <v>387.85050085529235</v>
      </c>
      <c r="V102" s="52">
        <f t="shared" ref="V102" si="331">K102*V$2</f>
        <v>509.03627791388823</v>
      </c>
    </row>
    <row r="103" spans="1:22" x14ac:dyDescent="0.35">
      <c r="A103" s="45">
        <f t="shared" si="25"/>
        <v>44640</v>
      </c>
      <c r="B103" s="53">
        <v>791.85037693088509</v>
      </c>
      <c r="C103" s="54">
        <v>587.99126316381341</v>
      </c>
      <c r="D103" s="54">
        <v>380.33270088933926</v>
      </c>
      <c r="E103" s="54">
        <v>544.55813771034616</v>
      </c>
      <c r="F103" s="54">
        <v>557.37075195859734</v>
      </c>
      <c r="G103" s="54">
        <v>484.82783809870978</v>
      </c>
      <c r="H103" s="54">
        <v>748.40214063441795</v>
      </c>
      <c r="I103" s="54">
        <v>419.23228946049397</v>
      </c>
      <c r="J103" s="55">
        <v>440.88789918863694</v>
      </c>
      <c r="K103" s="55">
        <v>510.65695753452792</v>
      </c>
      <c r="L103" s="54"/>
      <c r="M103" s="53">
        <f t="shared" ref="M103" si="332">B103*M$2</f>
        <v>638.2142825705148</v>
      </c>
      <c r="N103" s="54">
        <f t="shared" ref="N103" si="333">C103*N$2</f>
        <v>588.03474582005344</v>
      </c>
      <c r="O103" s="54">
        <f t="shared" ref="O103" si="334">D103*O$2</f>
        <v>418.26020578622024</v>
      </c>
      <c r="P103" s="54">
        <f t="shared" ref="P103" si="335">E103*P$2</f>
        <v>626.66625496087499</v>
      </c>
      <c r="Q103" s="54">
        <f t="shared" ref="Q103" si="336">F103*Q$2</f>
        <v>487.84873274970903</v>
      </c>
      <c r="R103" s="54">
        <f t="shared" ref="R103" si="337">G103*R$2</f>
        <v>522.39248305315311</v>
      </c>
      <c r="S103" s="54">
        <f t="shared" ref="S103" si="338">H103*S$2</f>
        <v>700.07672801679632</v>
      </c>
      <c r="T103" s="54">
        <f t="shared" ref="T103" si="339">I103*T$2</f>
        <v>430.31707451621401</v>
      </c>
      <c r="U103" s="52">
        <f t="shared" ref="U103" si="340">J103*U$2</f>
        <v>388.32288651325007</v>
      </c>
      <c r="V103" s="52">
        <f t="shared" ref="V103" si="341">K103*V$2</f>
        <v>510.65695753452792</v>
      </c>
    </row>
    <row r="104" spans="1:22" x14ac:dyDescent="0.35">
      <c r="A104" s="45">
        <f t="shared" si="25"/>
        <v>44647</v>
      </c>
      <c r="B104" s="53">
        <v>794.74977767361952</v>
      </c>
      <c r="C104" s="54">
        <v>589.73451777308446</v>
      </c>
      <c r="D104" s="54">
        <v>381.45993167558731</v>
      </c>
      <c r="E104" s="54">
        <v>546.75608132575883</v>
      </c>
      <c r="F104" s="54">
        <v>561.42782440922815</v>
      </c>
      <c r="G104" s="54">
        <v>485.06042690081586</v>
      </c>
      <c r="H104" s="54">
        <v>750.39381311004365</v>
      </c>
      <c r="I104" s="54">
        <v>419.23228946049397</v>
      </c>
      <c r="J104" s="55">
        <v>441.75615689181996</v>
      </c>
      <c r="K104" s="55">
        <v>512.3447413782045</v>
      </c>
      <c r="L104" s="54"/>
      <c r="M104" s="53">
        <f t="shared" ref="M104" si="342">B104*M$2</f>
        <v>640.55113687887638</v>
      </c>
      <c r="N104" s="54">
        <f t="shared" ref="N104" si="343">C104*N$2</f>
        <v>589.77812934508506</v>
      </c>
      <c r="O104" s="54">
        <f t="shared" ref="O104" si="344">D104*O$2</f>
        <v>419.49984618401459</v>
      </c>
      <c r="P104" s="54">
        <f t="shared" ref="P104" si="345">E104*P$2</f>
        <v>629.19560306662027</v>
      </c>
      <c r="Q104" s="54">
        <f t="shared" ref="Q104" si="346">F104*Q$2</f>
        <v>491.39975807129071</v>
      </c>
      <c r="R104" s="54">
        <f t="shared" ref="R104" si="347">G104*R$2</f>
        <v>522.64309292394569</v>
      </c>
      <c r="S104" s="54">
        <f t="shared" ref="S104" si="348">H104*S$2</f>
        <v>701.93979530951572</v>
      </c>
      <c r="T104" s="54">
        <f t="shared" ref="T104" si="349">I104*T$2</f>
        <v>430.31707451621401</v>
      </c>
      <c r="U104" s="52">
        <f t="shared" ref="U104" si="350">J104*U$2</f>
        <v>389.08762589066976</v>
      </c>
      <c r="V104" s="52">
        <f t="shared" ref="V104" si="351">K104*V$2</f>
        <v>512.3447413782045</v>
      </c>
    </row>
    <row r="105" spans="1:22" x14ac:dyDescent="0.35">
      <c r="A105" s="45">
        <f t="shared" si="25"/>
        <v>44654</v>
      </c>
      <c r="B105" s="53">
        <v>798.11177838757487</v>
      </c>
      <c r="C105" s="54">
        <v>591.27458726262807</v>
      </c>
      <c r="D105" s="54">
        <v>382.83596753470619</v>
      </c>
      <c r="E105" s="54">
        <v>547.56170863037596</v>
      </c>
      <c r="F105" s="54">
        <v>563.11376681788374</v>
      </c>
      <c r="G105" s="54">
        <v>488.12566199852807</v>
      </c>
      <c r="H105" s="54">
        <v>752.33320607886162</v>
      </c>
      <c r="I105" s="54">
        <v>419.31352704071799</v>
      </c>
      <c r="J105" s="55">
        <v>442.00611450876761</v>
      </c>
      <c r="K105" s="55">
        <v>513.79593950242156</v>
      </c>
      <c r="L105" s="54"/>
      <c r="M105" s="53">
        <f t="shared" ref="M105" si="352">B105*M$2</f>
        <v>643.26083676179485</v>
      </c>
      <c r="N105" s="54">
        <f t="shared" ref="N105" si="353">C105*N$2</f>
        <v>591.31831272460704</v>
      </c>
      <c r="O105" s="54">
        <f t="shared" ref="O105" si="354">D105*O$2</f>
        <v>421.01310297276422</v>
      </c>
      <c r="P105" s="54">
        <f t="shared" ref="P105" si="355">E105*P$2</f>
        <v>630.12270232548246</v>
      </c>
      <c r="Q105" s="54">
        <f t="shared" ref="Q105" si="356">F105*Q$2</f>
        <v>492.87540935844811</v>
      </c>
      <c r="R105" s="54">
        <f t="shared" ref="R105" si="357">G105*R$2</f>
        <v>525.94582360070513</v>
      </c>
      <c r="S105" s="54">
        <f t="shared" ref="S105" si="358">H105*S$2</f>
        <v>703.75395885907199</v>
      </c>
      <c r="T105" s="54">
        <f t="shared" ref="T105" si="359">I105*T$2</f>
        <v>430.40046007296047</v>
      </c>
      <c r="U105" s="52">
        <f t="shared" ref="U105" si="360">J105*U$2</f>
        <v>389.30778222405456</v>
      </c>
      <c r="V105" s="52">
        <f t="shared" ref="V105" si="361">K105*V$2</f>
        <v>513.79593950242156</v>
      </c>
    </row>
    <row r="106" spans="1:22" x14ac:dyDescent="0.35">
      <c r="A106" s="45">
        <f t="shared" si="25"/>
        <v>44661</v>
      </c>
      <c r="B106" s="53">
        <v>802.2052185978024</v>
      </c>
      <c r="C106" s="54">
        <v>596.60186079421396</v>
      </c>
      <c r="D106" s="54">
        <v>384.93620130647133</v>
      </c>
      <c r="E106" s="54">
        <v>550.08704971431939</v>
      </c>
      <c r="F106" s="54">
        <v>564.6105444864927</v>
      </c>
      <c r="G106" s="54">
        <v>490.01193696349947</v>
      </c>
      <c r="H106" s="54">
        <v>758.89591200136022</v>
      </c>
      <c r="I106" s="54">
        <v>420.18224213634312</v>
      </c>
      <c r="J106" s="55">
        <v>443.34976329303055</v>
      </c>
      <c r="K106" s="55">
        <v>516.19370879533744</v>
      </c>
      <c r="L106" s="54"/>
      <c r="M106" s="53">
        <f t="shared" ref="M106" si="362">B106*M$2</f>
        <v>646.56006106366533</v>
      </c>
      <c r="N106" s="54">
        <f t="shared" ref="N106" si="363">C106*N$2</f>
        <v>596.64598021443373</v>
      </c>
      <c r="O106" s="54">
        <f t="shared" ref="O106" si="364">D106*O$2</f>
        <v>423.32277607613815</v>
      </c>
      <c r="P106" s="54">
        <f t="shared" ref="P106" si="365">E106*P$2</f>
        <v>633.02881267437488</v>
      </c>
      <c r="Q106" s="54">
        <f t="shared" ref="Q106" si="366">F106*Q$2</f>
        <v>494.18549081907918</v>
      </c>
      <c r="R106" s="54">
        <f t="shared" ref="R106" si="367">G106*R$2</f>
        <v>527.97824786606213</v>
      </c>
      <c r="S106" s="54">
        <f t="shared" ref="S106" si="368">H106*S$2</f>
        <v>709.89290133358793</v>
      </c>
      <c r="T106" s="54">
        <f t="shared" ref="T106" si="369">I106*T$2</f>
        <v>431.29214458280239</v>
      </c>
      <c r="U106" s="52">
        <f t="shared" ref="U106" si="370">J106*U$2</f>
        <v>390.49123401605249</v>
      </c>
      <c r="V106" s="52">
        <f t="shared" ref="V106" si="371">K106*V$2</f>
        <v>516.19370879533744</v>
      </c>
    </row>
    <row r="107" spans="1:22" x14ac:dyDescent="0.35">
      <c r="A107" s="45">
        <f t="shared" si="25"/>
        <v>44668</v>
      </c>
      <c r="B107" s="53">
        <v>806.31648146324062</v>
      </c>
      <c r="C107" s="54">
        <v>599.91126777565364</v>
      </c>
      <c r="D107" s="54">
        <v>386.86118783805819</v>
      </c>
      <c r="E107" s="54">
        <v>552.98022294267923</v>
      </c>
      <c r="F107" s="54">
        <v>565.88711218056437</v>
      </c>
      <c r="G107" s="54">
        <v>492.50612927644778</v>
      </c>
      <c r="H107" s="54">
        <v>764.67987013113247</v>
      </c>
      <c r="I107" s="54">
        <v>422.41152857205049</v>
      </c>
      <c r="J107" s="55">
        <v>444.56924049877796</v>
      </c>
      <c r="K107" s="55">
        <v>518.60885076334034</v>
      </c>
      <c r="L107" s="54"/>
      <c r="M107" s="53">
        <f t="shared" ref="M107" si="372">B107*M$2</f>
        <v>649.87365004027765</v>
      </c>
      <c r="N107" s="54">
        <f t="shared" ref="N107" si="373">C107*N$2</f>
        <v>599.95563193047269</v>
      </c>
      <c r="O107" s="54">
        <f t="shared" ref="O107" si="374">D107*O$2</f>
        <v>425.43972594911656</v>
      </c>
      <c r="P107" s="54">
        <f t="shared" ref="P107" si="375">E107*P$2</f>
        <v>636.35821665609217</v>
      </c>
      <c r="Q107" s="54">
        <f t="shared" ref="Q107" si="376">F107*Q$2</f>
        <v>495.30282955569868</v>
      </c>
      <c r="R107" s="54">
        <f t="shared" ref="R107" si="377">G107*R$2</f>
        <v>530.66569114630522</v>
      </c>
      <c r="S107" s="54">
        <f t="shared" ref="S107" si="378">H107*S$2</f>
        <v>715.30338089080112</v>
      </c>
      <c r="T107" s="54">
        <f t="shared" ref="T107" si="379">I107*T$2</f>
        <v>433.58037485844932</v>
      </c>
      <c r="U107" s="52">
        <f t="shared" ref="U107" si="380">J107*U$2</f>
        <v>391.56531862904461</v>
      </c>
      <c r="V107" s="52">
        <f t="shared" ref="V107" si="381">K107*V$2</f>
        <v>518.60885076334034</v>
      </c>
    </row>
    <row r="108" spans="1:22" x14ac:dyDescent="0.35">
      <c r="A108" s="45">
        <f t="shared" si="25"/>
        <v>44675</v>
      </c>
      <c r="B108" s="53">
        <v>810.39853672468757</v>
      </c>
      <c r="C108" s="54">
        <v>602.02248482775428</v>
      </c>
      <c r="D108" s="54">
        <v>389.38421254188563</v>
      </c>
      <c r="E108" s="54">
        <v>556.06038559725334</v>
      </c>
      <c r="F108" s="54">
        <v>568.41646751830388</v>
      </c>
      <c r="G108" s="54">
        <v>495.06242643249703</v>
      </c>
      <c r="H108" s="54">
        <v>772.42060371570335</v>
      </c>
      <c r="I108" s="54">
        <v>424.15436792629276</v>
      </c>
      <c r="J108" s="55">
        <v>445.63757687864268</v>
      </c>
      <c r="K108" s="55">
        <v>521.27189618315901</v>
      </c>
      <c r="L108" s="54"/>
      <c r="M108" s="53">
        <f t="shared" ref="M108" si="382">B108*M$2</f>
        <v>653.16369831959412</v>
      </c>
      <c r="N108" s="54">
        <f t="shared" ref="N108" si="383">C108*N$2</f>
        <v>602.06700510959604</v>
      </c>
      <c r="O108" s="54">
        <f t="shared" ref="O108" si="384">D108*O$2</f>
        <v>428.2143515055281</v>
      </c>
      <c r="P108" s="54">
        <f t="shared" ref="P108" si="385">E108*P$2</f>
        <v>639.90280420652005</v>
      </c>
      <c r="Q108" s="54">
        <f t="shared" ref="Q108" si="386">F108*Q$2</f>
        <v>497.51669311393863</v>
      </c>
      <c r="R108" s="54">
        <f t="shared" ref="R108" si="387">G108*R$2</f>
        <v>533.42005117647</v>
      </c>
      <c r="S108" s="54">
        <f t="shared" ref="S108" si="388">H108*S$2</f>
        <v>722.54428407119872</v>
      </c>
      <c r="T108" s="54">
        <f t="shared" ref="T108" si="389">I108*T$2</f>
        <v>435.36929606305023</v>
      </c>
      <c r="U108" s="52">
        <f t="shared" ref="U108" si="390">J108*U$2</f>
        <v>392.5062822335338</v>
      </c>
      <c r="V108" s="52">
        <f t="shared" ref="V108" si="391">K108*V$2</f>
        <v>521.27189618315901</v>
      </c>
    </row>
    <row r="109" spans="1:22" x14ac:dyDescent="0.35">
      <c r="A109" s="45">
        <f t="shared" si="25"/>
        <v>44682</v>
      </c>
      <c r="B109" s="53">
        <v>816.24478673332658</v>
      </c>
      <c r="C109" s="54">
        <v>606.16287546463968</v>
      </c>
      <c r="D109" s="54">
        <v>392.37672001416263</v>
      </c>
      <c r="E109" s="54">
        <v>558.23072293378596</v>
      </c>
      <c r="F109" s="54">
        <v>571.58892033630218</v>
      </c>
      <c r="G109" s="54">
        <v>496.30097970506466</v>
      </c>
      <c r="H109" s="54">
        <v>775.56767428854369</v>
      </c>
      <c r="I109" s="54">
        <v>426.17024424733955</v>
      </c>
      <c r="J109" s="55">
        <v>446.69073902610006</v>
      </c>
      <c r="K109" s="55">
        <v>524.06100541474791</v>
      </c>
      <c r="L109" s="54"/>
      <c r="M109" s="53">
        <f t="shared" ref="M109" si="392">B109*M$2</f>
        <v>657.87564942006952</v>
      </c>
      <c r="N109" s="54">
        <f t="shared" ref="N109" si="393">C109*N$2</f>
        <v>606.20770193331452</v>
      </c>
      <c r="O109" s="54">
        <f t="shared" ref="O109" si="394">D109*O$2</f>
        <v>431.50527755065809</v>
      </c>
      <c r="P109" s="54">
        <f t="shared" ref="P109" si="395">E109*P$2</f>
        <v>642.40038357684261</v>
      </c>
      <c r="Q109" s="54">
        <f t="shared" ref="Q109" si="396">F109*Q$2</f>
        <v>500.29343925917533</v>
      </c>
      <c r="R109" s="54">
        <f t="shared" ref="R109" si="397">G109*R$2</f>
        <v>534.75456802679673</v>
      </c>
      <c r="S109" s="54">
        <f t="shared" ref="S109" si="398">H109*S$2</f>
        <v>725.48814372879451</v>
      </c>
      <c r="T109" s="54">
        <f t="shared" ref="T109" si="399">I109*T$2</f>
        <v>437.43847351637976</v>
      </c>
      <c r="U109" s="52">
        <f t="shared" ref="U109" si="400">J109*U$2</f>
        <v>393.43388075873656</v>
      </c>
      <c r="V109" s="52">
        <f t="shared" ref="V109" si="401">K109*V$2</f>
        <v>524.06100541474791</v>
      </c>
    </row>
    <row r="110" spans="1:22" x14ac:dyDescent="0.35">
      <c r="A110" s="45">
        <f t="shared" si="25"/>
        <v>44689</v>
      </c>
      <c r="B110" s="53">
        <v>820.24604449170465</v>
      </c>
      <c r="C110" s="54">
        <v>608.37486611009479</v>
      </c>
      <c r="D110" s="54">
        <v>395.39563152484675</v>
      </c>
      <c r="E110" s="54">
        <v>561.35598012410333</v>
      </c>
      <c r="F110" s="54">
        <v>574.9812030241909</v>
      </c>
      <c r="G110" s="54">
        <v>499.80413244322671</v>
      </c>
      <c r="H110" s="54">
        <v>779.96202488267147</v>
      </c>
      <c r="I110" s="54">
        <v>428.06829894370588</v>
      </c>
      <c r="J110" s="55">
        <v>448.04170709866963</v>
      </c>
      <c r="K110" s="55">
        <v>526.99912217179008</v>
      </c>
      <c r="L110" s="54"/>
      <c r="M110" s="53">
        <f t="shared" ref="M110" si="402">B110*M$2</f>
        <v>661.10057665890054</v>
      </c>
      <c r="N110" s="54">
        <f t="shared" ref="N110" si="403">C110*N$2</f>
        <v>608.41985615811996</v>
      </c>
      <c r="O110" s="54">
        <f t="shared" ref="O110" si="404">D110*O$2</f>
        <v>434.82524069544309</v>
      </c>
      <c r="P110" s="54">
        <f t="shared" ref="P110" si="405">E110*P$2</f>
        <v>645.99686498740505</v>
      </c>
      <c r="Q110" s="54">
        <f t="shared" ref="Q110" si="406">F110*Q$2</f>
        <v>503.26259543502402</v>
      </c>
      <c r="R110" s="54">
        <f t="shared" ref="R110" si="407">G110*R$2</f>
        <v>538.52914636903779</v>
      </c>
      <c r="S110" s="54">
        <f t="shared" ref="S110" si="408">H110*S$2</f>
        <v>729.59874472612432</v>
      </c>
      <c r="T110" s="54">
        <f t="shared" ref="T110" si="409">I110*T$2</f>
        <v>439.3867140616469</v>
      </c>
      <c r="U110" s="52">
        <f t="shared" ref="U110" si="410">J110*U$2</f>
        <v>394.62377919435454</v>
      </c>
      <c r="V110" s="52">
        <f t="shared" ref="V110" si="411">K110*V$2</f>
        <v>526.99912217179008</v>
      </c>
    </row>
    <row r="111" spans="1:22" x14ac:dyDescent="0.35">
      <c r="A111" s="45">
        <f t="shared" si="25"/>
        <v>44696</v>
      </c>
      <c r="B111" s="53">
        <v>823.6938725200589</v>
      </c>
      <c r="C111" s="54">
        <v>612.80861187379583</v>
      </c>
      <c r="D111" s="54">
        <v>397.9837073252292</v>
      </c>
      <c r="E111" s="54">
        <v>562.68345055514033</v>
      </c>
      <c r="F111" s="54">
        <v>578.21567680585088</v>
      </c>
      <c r="G111" s="54">
        <v>502.97915928959083</v>
      </c>
      <c r="H111" s="54">
        <v>783.90119146572488</v>
      </c>
      <c r="I111" s="54">
        <v>430.03009927606587</v>
      </c>
      <c r="J111" s="55">
        <v>448.9642221713064</v>
      </c>
      <c r="K111" s="55">
        <v>529.42836425424912</v>
      </c>
      <c r="L111" s="54"/>
      <c r="M111" s="53">
        <f t="shared" ref="M111" si="412">B111*M$2</f>
        <v>663.87945150148289</v>
      </c>
      <c r="N111" s="54">
        <f t="shared" ref="N111" si="413">C111*N$2</f>
        <v>612.85392980261622</v>
      </c>
      <c r="O111" s="54">
        <f t="shared" ref="O111" si="414">D111*O$2</f>
        <v>437.67140436826713</v>
      </c>
      <c r="P111" s="54">
        <f t="shared" ref="P111" si="415">E111*P$2</f>
        <v>647.52449053549981</v>
      </c>
      <c r="Q111" s="54">
        <f t="shared" ref="Q111" si="416">F111*Q$2</f>
        <v>506.09362653945516</v>
      </c>
      <c r="R111" s="54">
        <f t="shared" ref="R111" si="417">G111*R$2</f>
        <v>541.95017550081559</v>
      </c>
      <c r="S111" s="54">
        <f t="shared" ref="S111" si="418">H111*S$2</f>
        <v>733.28355360472995</v>
      </c>
      <c r="T111" s="54">
        <f t="shared" ref="T111" si="419">I111*T$2</f>
        <v>441.40038572060348</v>
      </c>
      <c r="U111" s="52">
        <f t="shared" ref="U111" si="420">J111*U$2</f>
        <v>395.43630708753909</v>
      </c>
      <c r="V111" s="52">
        <f t="shared" ref="V111" si="421">K111*V$2</f>
        <v>529.42836425424912</v>
      </c>
    </row>
    <row r="112" spans="1:22" x14ac:dyDescent="0.35">
      <c r="A112" s="45">
        <f t="shared" si="25"/>
        <v>44703</v>
      </c>
      <c r="B112" s="53">
        <v>826.97710338513878</v>
      </c>
      <c r="C112" s="54">
        <v>618.19602820563841</v>
      </c>
      <c r="D112" s="54">
        <v>400.90352148960494</v>
      </c>
      <c r="E112" s="54">
        <v>566.11202274772381</v>
      </c>
      <c r="F112" s="54">
        <v>583.76792956928841</v>
      </c>
      <c r="G112" s="54">
        <v>505.88506133553551</v>
      </c>
      <c r="H112" s="54">
        <v>788.15342382627955</v>
      </c>
      <c r="I112" s="54">
        <v>434.36851136003065</v>
      </c>
      <c r="J112" s="55">
        <v>450.26279161415334</v>
      </c>
      <c r="K112" s="55">
        <v>532.79700147742585</v>
      </c>
      <c r="L112" s="54"/>
      <c r="M112" s="53">
        <f t="shared" ref="M112" si="422">B112*M$2</f>
        <v>666.52566458935416</v>
      </c>
      <c r="N112" s="54">
        <f t="shared" ref="N112" si="423">C112*N$2</f>
        <v>618.24174454033152</v>
      </c>
      <c r="O112" s="54">
        <f t="shared" ref="O112" si="424">D112*O$2</f>
        <v>440.88238798969559</v>
      </c>
      <c r="P112" s="54">
        <f t="shared" ref="P112" si="425">E112*P$2</f>
        <v>651.47002058454689</v>
      </c>
      <c r="Q112" s="54">
        <f t="shared" ref="Q112" si="426">F112*Q$2</f>
        <v>510.9533352073945</v>
      </c>
      <c r="R112" s="54">
        <f t="shared" ref="R112" si="427">G112*R$2</f>
        <v>545.0812279404679</v>
      </c>
      <c r="S112" s="54">
        <f t="shared" ref="S112" si="428">H112*S$2</f>
        <v>737.26121314913041</v>
      </c>
      <c r="T112" s="54">
        <f t="shared" ref="T112" si="429">I112*T$2</f>
        <v>445.85350835202104</v>
      </c>
      <c r="U112" s="52">
        <f t="shared" ref="U112" si="430">J112*U$2</f>
        <v>396.58005413823435</v>
      </c>
      <c r="V112" s="52">
        <f t="shared" ref="V112" si="431">K112*V$2</f>
        <v>532.79700147742585</v>
      </c>
    </row>
    <row r="113" spans="1:22" x14ac:dyDescent="0.35">
      <c r="A113" s="45">
        <f t="shared" si="25"/>
        <v>44710</v>
      </c>
      <c r="B113" s="53">
        <v>830.59594907071198</v>
      </c>
      <c r="C113" s="54">
        <v>622.00595054738051</v>
      </c>
      <c r="D113" s="54">
        <v>403.4951853625555</v>
      </c>
      <c r="E113" s="54">
        <v>568.67247702915552</v>
      </c>
      <c r="F113" s="54">
        <v>586.97834215036221</v>
      </c>
      <c r="G113" s="54">
        <v>508.55296506869462</v>
      </c>
      <c r="H113" s="54">
        <v>796.13036853036988</v>
      </c>
      <c r="I113" s="54">
        <v>436.47186174988781</v>
      </c>
      <c r="J113" s="55">
        <v>451.41596861369669</v>
      </c>
      <c r="K113" s="55">
        <v>535.52568126194501</v>
      </c>
      <c r="L113" s="54"/>
      <c r="M113" s="53">
        <f t="shared" ref="M113" si="432">B113*M$2</f>
        <v>669.44237596594428</v>
      </c>
      <c r="N113" s="54">
        <f t="shared" ref="N113" si="433">C113*N$2</f>
        <v>622.05194863038162</v>
      </c>
      <c r="O113" s="54">
        <f t="shared" ref="O113" si="434">D113*O$2</f>
        <v>443.7324975445519</v>
      </c>
      <c r="P113" s="54">
        <f t="shared" ref="P113" si="435">E113*P$2</f>
        <v>654.41653847571251</v>
      </c>
      <c r="Q113" s="54">
        <f t="shared" ref="Q113" si="436">F113*Q$2</f>
        <v>513.76330631509438</v>
      </c>
      <c r="R113" s="54">
        <f t="shared" ref="R113" si="437">G113*R$2</f>
        <v>547.95584186770691</v>
      </c>
      <c r="S113" s="54">
        <f t="shared" ref="S113" si="438">H113*S$2</f>
        <v>744.7230749541709</v>
      </c>
      <c r="T113" s="54">
        <f t="shared" ref="T113" si="439">I113*T$2</f>
        <v>448.01247274765632</v>
      </c>
      <c r="U113" s="52">
        <f t="shared" ref="U113" si="440">J113*U$2</f>
        <v>397.59574321009922</v>
      </c>
      <c r="V113" s="52">
        <f t="shared" ref="V113" si="441">K113*V$2</f>
        <v>535.52568126194501</v>
      </c>
    </row>
    <row r="114" spans="1:22" x14ac:dyDescent="0.35">
      <c r="A114" s="45">
        <f t="shared" si="25"/>
        <v>44717</v>
      </c>
      <c r="B114" s="53">
        <v>833.26777372021672</v>
      </c>
      <c r="C114" s="54">
        <v>626.04712755058551</v>
      </c>
      <c r="D114" s="54">
        <v>405.1018092565115</v>
      </c>
      <c r="E114" s="54">
        <v>570.69642654521715</v>
      </c>
      <c r="F114" s="54">
        <v>591.41928047956924</v>
      </c>
      <c r="G114" s="54">
        <v>511.81169523077375</v>
      </c>
      <c r="H114" s="54">
        <v>797.70677613042324</v>
      </c>
      <c r="I114" s="54">
        <v>438.14703468959146</v>
      </c>
      <c r="J114" s="55">
        <v>451.69547621317218</v>
      </c>
      <c r="K114" s="55">
        <v>537.71099883242982</v>
      </c>
      <c r="L114" s="54"/>
      <c r="M114" s="53">
        <f t="shared" ref="M114" si="442">B114*M$2</f>
        <v>671.59580886376909</v>
      </c>
      <c r="N114" s="54">
        <f t="shared" ref="N114" si="443">C114*N$2</f>
        <v>626.09342448345296</v>
      </c>
      <c r="O114" s="54">
        <f t="shared" ref="O114" si="444">D114*O$2</f>
        <v>445.49933704832262</v>
      </c>
      <c r="P114" s="54">
        <f t="shared" ref="P114" si="445">E114*P$2</f>
        <v>656.7456577664334</v>
      </c>
      <c r="Q114" s="54">
        <f t="shared" ref="Q114" si="446">F114*Q$2</f>
        <v>517.65031712165387</v>
      </c>
      <c r="R114" s="54">
        <f t="shared" ref="R114" si="447">G114*R$2</f>
        <v>551.46705967987828</v>
      </c>
      <c r="S114" s="54">
        <f t="shared" ref="S114" si="448">H114*S$2</f>
        <v>746.19769162714113</v>
      </c>
      <c r="T114" s="54">
        <f t="shared" ref="T114" si="449">I114*T$2</f>
        <v>449.73193839198842</v>
      </c>
      <c r="U114" s="52">
        <f t="shared" ref="U114" si="450">J114*U$2</f>
        <v>397.84192641909738</v>
      </c>
      <c r="V114" s="52">
        <f t="shared" ref="V114" si="451">K114*V$2</f>
        <v>537.71099883242982</v>
      </c>
    </row>
    <row r="115" spans="1:22" x14ac:dyDescent="0.35">
      <c r="A115" s="45">
        <f t="shared" si="25"/>
        <v>44724</v>
      </c>
      <c r="B115" s="53">
        <v>836.07727447761988</v>
      </c>
      <c r="C115" s="54">
        <v>627.92429438577244</v>
      </c>
      <c r="D115" s="54">
        <v>406.85712130403994</v>
      </c>
      <c r="E115" s="54">
        <v>573.04955723674937</v>
      </c>
      <c r="F115" s="54">
        <v>594.13683538517353</v>
      </c>
      <c r="G115" s="54">
        <v>513.19408813351561</v>
      </c>
      <c r="H115" s="54">
        <v>807.30161553579399</v>
      </c>
      <c r="I115" s="54">
        <v>441.05655906685729</v>
      </c>
      <c r="J115" s="55">
        <v>452.21240689299441</v>
      </c>
      <c r="K115" s="55">
        <v>539.85458035542638</v>
      </c>
      <c r="L115" s="54"/>
      <c r="M115" s="53">
        <f t="shared" ref="M115" si="452">B115*M$2</f>
        <v>673.86020572775374</v>
      </c>
      <c r="N115" s="54">
        <f t="shared" ref="N115" si="453">C115*N$2</f>
        <v>627.97073013736951</v>
      </c>
      <c r="O115" s="54">
        <f t="shared" ref="O115" si="454">D115*O$2</f>
        <v>447.42969217293205</v>
      </c>
      <c r="P115" s="54">
        <f t="shared" ref="P115" si="455">E115*P$2</f>
        <v>659.4535919533987</v>
      </c>
      <c r="Q115" s="54">
        <f t="shared" ref="Q115" si="456">F115*Q$2</f>
        <v>520.02890572218246</v>
      </c>
      <c r="R115" s="54">
        <f t="shared" ref="R115" si="457">G115*R$2</f>
        <v>552.95656090953196</v>
      </c>
      <c r="S115" s="54">
        <f t="shared" ref="S115" si="458">H115*S$2</f>
        <v>755.17297832402915</v>
      </c>
      <c r="T115" s="54">
        <f t="shared" ref="T115" si="459">I115*T$2</f>
        <v>452.71839256008184</v>
      </c>
      <c r="U115" s="52">
        <f t="shared" ref="U115" si="460">J115*U$2</f>
        <v>398.29722585935241</v>
      </c>
      <c r="V115" s="52">
        <f t="shared" ref="V115" si="461">K115*V$2</f>
        <v>539.85458035542638</v>
      </c>
    </row>
    <row r="116" spans="1:22" x14ac:dyDescent="0.35">
      <c r="A116" s="45">
        <f t="shared" si="25"/>
        <v>44731</v>
      </c>
      <c r="B116" s="53">
        <v>837.3734375374496</v>
      </c>
      <c r="C116" s="54">
        <v>630.70301213636662</v>
      </c>
      <c r="D116" s="54">
        <v>408.04166029367815</v>
      </c>
      <c r="E116" s="54">
        <v>576.00234155435408</v>
      </c>
      <c r="F116" s="54">
        <v>596.54402283620425</v>
      </c>
      <c r="G116" s="54">
        <v>515.68819978881368</v>
      </c>
      <c r="H116" s="54">
        <v>811.50327311807632</v>
      </c>
      <c r="I116" s="54">
        <v>443.8231238427457</v>
      </c>
      <c r="J116" s="55">
        <v>452.21240689299441</v>
      </c>
      <c r="K116" s="55">
        <v>541.72265630666016</v>
      </c>
      <c r="L116" s="54"/>
      <c r="M116" s="53">
        <f t="shared" ref="M116" si="462">B116*M$2</f>
        <v>674.9048851285894</v>
      </c>
      <c r="N116" s="54">
        <f t="shared" ref="N116" si="463">C116*N$2</f>
        <v>630.7496533774605</v>
      </c>
      <c r="O116" s="54">
        <f t="shared" ref="O116" si="464">D116*O$2</f>
        <v>448.73235565784768</v>
      </c>
      <c r="P116" s="54">
        <f t="shared" ref="P116" si="465">E116*P$2</f>
        <v>662.85159514512543</v>
      </c>
      <c r="Q116" s="54">
        <f t="shared" ref="Q116" si="466">F116*Q$2</f>
        <v>522.13583964964403</v>
      </c>
      <c r="R116" s="54">
        <f t="shared" ref="R116" si="467">G116*R$2</f>
        <v>555.64391728273949</v>
      </c>
      <c r="S116" s="54">
        <f t="shared" ref="S116" si="468">H116*S$2</f>
        <v>759.1033287770058</v>
      </c>
      <c r="T116" s="54">
        <f t="shared" ref="T116" si="469">I116*T$2</f>
        <v>455.55810717832355</v>
      </c>
      <c r="U116" s="52">
        <f t="shared" ref="U116" si="470">J116*U$2</f>
        <v>398.29722585935241</v>
      </c>
      <c r="V116" s="52">
        <f t="shared" ref="V116" si="471">K116*V$2</f>
        <v>541.72265630666016</v>
      </c>
    </row>
    <row r="117" spans="1:22" x14ac:dyDescent="0.35">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5">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5">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5">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5">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5">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5">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5">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5">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5">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5">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5">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5">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5">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5">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5">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5">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5">
      <c r="A134" s="45">
        <f t="shared" ref="A134:A143" si="47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5">
      <c r="A135" s="45">
        <f t="shared" si="47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5">
      <c r="A136" s="45">
        <f t="shared" si="47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5">
      <c r="A137" s="45">
        <f t="shared" si="47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5">
      <c r="A138" s="45">
        <f t="shared" si="47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5">
      <c r="A139" s="45">
        <f t="shared" si="47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5">
      <c r="A140" s="45">
        <f t="shared" si="47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5">
      <c r="A141" s="45">
        <f t="shared" si="47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5">
      <c r="A142" s="45">
        <f t="shared" si="47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5">
      <c r="A143" s="45">
        <f t="shared" si="47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4">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75" customHeight="1" x14ac:dyDescent="0.35">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5" customHeight="1" thickBot="1" x14ac:dyDescent="0.4">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4">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5">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5">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4">
      <c r="A111" s="125">
        <v>2022</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5">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5">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5">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5">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5">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5">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5">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5">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5">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5">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5">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5">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5">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5">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5">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5">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5">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5">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5">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5">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5">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5">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5">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5">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5">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5">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5">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5">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5">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5">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5">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5">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5">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5">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5">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5">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5">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5">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5">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5">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5">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5">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5">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5">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5">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5">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5">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5">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5">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5">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5">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5">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5" x14ac:dyDescent="0.35"/>
  <cols>
    <col min="1" max="1" width="13.54296875" customWidth="1"/>
  </cols>
  <sheetData>
    <row r="1" spans="1:15" x14ac:dyDescent="0.35">
      <c r="C1" s="89" t="s">
        <v>170</v>
      </c>
    </row>
    <row r="2" spans="1:15" ht="15" thickBot="1" x14ac:dyDescent="0.4"/>
    <row r="3" spans="1:15" x14ac:dyDescent="0.35">
      <c r="A3" s="121"/>
      <c r="B3" s="121" t="s">
        <v>48</v>
      </c>
      <c r="C3" s="115" t="s">
        <v>19</v>
      </c>
      <c r="D3" s="116"/>
      <c r="E3" s="116"/>
      <c r="F3" s="116"/>
      <c r="G3" s="116"/>
      <c r="H3" s="117"/>
      <c r="I3" s="115" t="s">
        <v>163</v>
      </c>
      <c r="J3" s="116"/>
      <c r="K3" s="116"/>
      <c r="L3" s="116"/>
      <c r="M3" s="116"/>
      <c r="N3" s="117"/>
    </row>
    <row r="4" spans="1:15" ht="15" thickBot="1" x14ac:dyDescent="0.4">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5">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5">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5">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5">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5">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5">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5">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5">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5">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5">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5">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5">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5">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5">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5">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5">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5">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5">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5">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5">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5">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5">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5">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5">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5">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5">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5">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5">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5">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5">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5">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5">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5">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5">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5">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5">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5">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5">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5">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5">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5">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5">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5">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5">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5">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5">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5">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5">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5">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5">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5">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5">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4">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purl.org/dc/terms/"/>
    <ds:schemaRef ds:uri="http://schemas.microsoft.com/office/2006/metadata/propertie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eb636870-dbf1-40b4-a856-d0f4e9d0f510"/>
    <ds:schemaRef ds:uri="http://www.w3.org/XML/1998/namespac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2022-06-28T20:35:40Z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