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worksheets/sheet6.xml" ContentType="application/vnd.openxmlformats-officedocument.spreadsheetml.worksheet+xml"/>
  <Override PartName="/xl/externalLinks/externalLink1.xml" ContentType="application/vnd.openxmlformats-officedocument.spreadsheetml.externalLink+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uctcloud-my.sharepoint.com/personal/01404747_wf_uct_ac_za/Documents/Academic/Applications and Projects/Covid/MRC_deaths/ReEngineeringProject/outputs/monthly/202404/"/>
    </mc:Choice>
  </mc:AlternateContent>
  <xr:revisionPtr revIDLastSave="2" documentId="13_ncr:1_{D43A6BF5-BED6-4257-9F94-45F620308AC4}" xr6:coauthVersionLast="47" xr6:coauthVersionMax="47" xr10:uidLastSave="{9B88721F-C6A6-4ADC-BECC-9B8F2D35F743}"/>
  <bookViews>
    <workbookView xWindow="-110" yWindow="-110" windowWidth="19420" windowHeight="10300" firstSheet="2" activeTab="4" xr2:uid="{C3DEBACA-AACF-43F8-A3F4-C7A0153B2F14}"/>
  </bookViews>
  <sheets>
    <sheet name="Information" sheetId="6" r:id="rId1"/>
    <sheet name="Total deaths" sheetId="1" r:id="rId2"/>
    <sheet name="Provincial All-cause deaths" sheetId="7" r:id="rId3"/>
    <sheet name="Natural deaths by age group" sheetId="3" r:id="rId4"/>
    <sheet name="Naturals (age and sex)" sheetId="8" r:id="rId5"/>
    <sheet name="Deaths 2015-2019" sheetId="5" r:id="rId6"/>
    <sheet name="vars" sheetId="2" state="hidden"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1" i="2"/>
  <c r="B3" i="2" s="1"/>
  <c r="AX255" i="8" s="1"/>
  <c r="AQ225" i="8" l="1"/>
  <c r="Y218" i="8"/>
  <c r="S215" i="8"/>
  <c r="AT218" i="8"/>
  <c r="AR226" i="8"/>
  <c r="N242" i="8"/>
  <c r="T264" i="3"/>
  <c r="AK215" i="8"/>
  <c r="AO243" i="8"/>
  <c r="AN219" i="8"/>
  <c r="AI213" i="8"/>
  <c r="Q215" i="8"/>
  <c r="P213" i="8"/>
  <c r="AI227" i="8"/>
  <c r="Q213" i="8"/>
  <c r="AK228" i="8"/>
  <c r="M216" i="8"/>
  <c r="AB247" i="8"/>
  <c r="AH216" i="8"/>
  <c r="AF249" i="8"/>
  <c r="G217" i="8"/>
  <c r="T231" i="8"/>
  <c r="H214" i="8"/>
  <c r="AH221" i="8"/>
  <c r="K232" i="8"/>
  <c r="Z214" i="8"/>
  <c r="T222" i="8"/>
  <c r="N233" i="8"/>
  <c r="S262" i="7"/>
  <c r="AX264" i="8"/>
  <c r="AW264" i="8"/>
  <c r="AE264" i="8"/>
  <c r="M264" i="8"/>
  <c r="AQ263" i="8"/>
  <c r="Y263" i="8"/>
  <c r="G263" i="8"/>
  <c r="AK262" i="8"/>
  <c r="S262" i="8"/>
  <c r="AW261" i="8"/>
  <c r="AE261" i="8"/>
  <c r="M261" i="8"/>
  <c r="AQ260" i="8"/>
  <c r="Y260" i="8"/>
  <c r="G260" i="8"/>
  <c r="AK259" i="8"/>
  <c r="S259" i="8"/>
  <c r="AW258" i="8"/>
  <c r="AE258" i="8"/>
  <c r="M258" i="8"/>
  <c r="AQ257" i="8"/>
  <c r="Y257" i="8"/>
  <c r="G257" i="8"/>
  <c r="AK256" i="8"/>
  <c r="S256" i="8"/>
  <c r="AW255" i="8"/>
  <c r="AE255" i="8"/>
  <c r="M255" i="8"/>
  <c r="AQ254" i="8"/>
  <c r="Y254" i="8"/>
  <c r="G254" i="8"/>
  <c r="AK253" i="8"/>
  <c r="S253" i="8"/>
  <c r="AW252" i="8"/>
  <c r="AE252" i="8"/>
  <c r="M252" i="8"/>
  <c r="AQ251" i="8"/>
  <c r="Y251" i="8"/>
  <c r="G251" i="8"/>
  <c r="AK250" i="8"/>
  <c r="S250" i="8"/>
  <c r="AW249" i="8"/>
  <c r="AE249" i="8"/>
  <c r="M249" i="8"/>
  <c r="AQ248" i="8"/>
  <c r="Y248" i="8"/>
  <c r="G248" i="8"/>
  <c r="AK247" i="8"/>
  <c r="S247" i="8"/>
  <c r="AW246" i="8"/>
  <c r="AE246" i="8"/>
  <c r="M246" i="8"/>
  <c r="AQ245" i="8"/>
  <c r="Y245" i="8"/>
  <c r="G245" i="8"/>
  <c r="AK244" i="8"/>
  <c r="S244" i="8"/>
  <c r="AW243" i="8"/>
  <c r="AE243" i="8"/>
  <c r="M243" i="8"/>
  <c r="AQ242" i="8"/>
  <c r="Y242" i="8"/>
  <c r="G242" i="8"/>
  <c r="AK241" i="8"/>
  <c r="S241" i="8"/>
  <c r="AW240" i="8"/>
  <c r="AE240" i="8"/>
  <c r="M240" i="8"/>
  <c r="AQ239" i="8"/>
  <c r="Y239" i="8"/>
  <c r="G239" i="8"/>
  <c r="AK238" i="8"/>
  <c r="S238" i="8"/>
  <c r="AW237" i="8"/>
  <c r="AE237" i="8"/>
  <c r="M237" i="8"/>
  <c r="AQ236" i="8"/>
  <c r="Y236" i="8"/>
  <c r="G236" i="8"/>
  <c r="AK235" i="8"/>
  <c r="S235" i="8"/>
  <c r="AW234" i="8"/>
  <c r="AE234" i="8"/>
  <c r="M234" i="8"/>
  <c r="AQ233" i="8"/>
  <c r="Y233" i="8"/>
  <c r="AU264" i="8"/>
  <c r="AC264" i="8"/>
  <c r="K264" i="8"/>
  <c r="AO263" i="8"/>
  <c r="W263" i="8"/>
  <c r="E263" i="8"/>
  <c r="AI262" i="8"/>
  <c r="Q262" i="8"/>
  <c r="AU261" i="8"/>
  <c r="AC261" i="8"/>
  <c r="K261" i="8"/>
  <c r="AO260" i="8"/>
  <c r="W260" i="8"/>
  <c r="E260" i="8"/>
  <c r="AI259" i="8"/>
  <c r="Q259" i="8"/>
  <c r="AU258" i="8"/>
  <c r="AC258" i="8"/>
  <c r="K258" i="8"/>
  <c r="AO257" i="8"/>
  <c r="W257" i="8"/>
  <c r="E257" i="8"/>
  <c r="AI256" i="8"/>
  <c r="Q256" i="8"/>
  <c r="AU255" i="8"/>
  <c r="AC255" i="8"/>
  <c r="K255" i="8"/>
  <c r="AO254" i="8"/>
  <c r="W254" i="8"/>
  <c r="E254" i="8"/>
  <c r="AI253" i="8"/>
  <c r="Q253" i="8"/>
  <c r="AU252" i="8"/>
  <c r="AC252" i="8"/>
  <c r="K252" i="8"/>
  <c r="AO251" i="8"/>
  <c r="W251" i="8"/>
  <c r="E251" i="8"/>
  <c r="AI250" i="8"/>
  <c r="Q250" i="8"/>
  <c r="AU249" i="8"/>
  <c r="AC249" i="8"/>
  <c r="K249" i="8"/>
  <c r="AO248" i="8"/>
  <c r="W248" i="8"/>
  <c r="E248" i="8"/>
  <c r="AI247" i="8"/>
  <c r="Q247" i="8"/>
  <c r="AU246" i="8"/>
  <c r="AC246" i="8"/>
  <c r="K246" i="8"/>
  <c r="AO245" i="8"/>
  <c r="W245" i="8"/>
  <c r="E245" i="8"/>
  <c r="AI244" i="8"/>
  <c r="Q244" i="8"/>
  <c r="AU243" i="8"/>
  <c r="AC243" i="8"/>
  <c r="K243" i="8"/>
  <c r="AO242" i="8"/>
  <c r="W242" i="8"/>
  <c r="E242" i="8"/>
  <c r="AI241" i="8"/>
  <c r="Q241" i="8"/>
  <c r="AU240" i="8"/>
  <c r="AC240" i="8"/>
  <c r="K240" i="8"/>
  <c r="AO239" i="8"/>
  <c r="W239" i="8"/>
  <c r="E239" i="8"/>
  <c r="AI238" i="8"/>
  <c r="Q238" i="8"/>
  <c r="AU237" i="8"/>
  <c r="AC237" i="8"/>
  <c r="K237" i="8"/>
  <c r="AO236" i="8"/>
  <c r="W236" i="8"/>
  <c r="E236" i="8"/>
  <c r="AI235" i="8"/>
  <c r="Q235" i="8"/>
  <c r="AU234" i="8"/>
  <c r="AC234" i="8"/>
  <c r="K234" i="8"/>
  <c r="AO233" i="8"/>
  <c r="W233" i="8"/>
  <c r="AT264" i="8"/>
  <c r="AB264" i="8"/>
  <c r="J264" i="8"/>
  <c r="AN263" i="8"/>
  <c r="V263" i="8"/>
  <c r="D263" i="8"/>
  <c r="AH262" i="8"/>
  <c r="P262" i="8"/>
  <c r="AT261" i="8"/>
  <c r="AB261" i="8"/>
  <c r="J261" i="8"/>
  <c r="AN260" i="8"/>
  <c r="V260" i="8"/>
  <c r="D260" i="8"/>
  <c r="AH259" i="8"/>
  <c r="P259" i="8"/>
  <c r="AT258" i="8"/>
  <c r="AB258" i="8"/>
  <c r="J258" i="8"/>
  <c r="AN257" i="8"/>
  <c r="V257" i="8"/>
  <c r="D257" i="8"/>
  <c r="AH256" i="8"/>
  <c r="P256" i="8"/>
  <c r="AT255" i="8"/>
  <c r="AB255" i="8"/>
  <c r="J255" i="8"/>
  <c r="AN254" i="8"/>
  <c r="V254" i="8"/>
  <c r="D254" i="8"/>
  <c r="AH253" i="8"/>
  <c r="P253" i="8"/>
  <c r="AT252" i="8"/>
  <c r="AB252" i="8"/>
  <c r="J252" i="8"/>
  <c r="AN251" i="8"/>
  <c r="V251" i="8"/>
  <c r="D251" i="8"/>
  <c r="AH250" i="8"/>
  <c r="P250" i="8"/>
  <c r="AT249" i="8"/>
  <c r="AB249" i="8"/>
  <c r="J249" i="8"/>
  <c r="AN248" i="8"/>
  <c r="V248" i="8"/>
  <c r="D248" i="8"/>
  <c r="AH247" i="8"/>
  <c r="P247" i="8"/>
  <c r="AT246" i="8"/>
  <c r="AB246" i="8"/>
  <c r="J246" i="8"/>
  <c r="AN245" i="8"/>
  <c r="V245" i="8"/>
  <c r="D245" i="8"/>
  <c r="AH244" i="8"/>
  <c r="P244" i="8"/>
  <c r="AT243" i="8"/>
  <c r="AB243" i="8"/>
  <c r="J243" i="8"/>
  <c r="AN242" i="8"/>
  <c r="V242" i="8"/>
  <c r="D242" i="8"/>
  <c r="AH241" i="8"/>
  <c r="P241" i="8"/>
  <c r="AT240" i="8"/>
  <c r="AB240" i="8"/>
  <c r="J240" i="8"/>
  <c r="AN239" i="8"/>
  <c r="V239" i="8"/>
  <c r="D239" i="8"/>
  <c r="AH238" i="8"/>
  <c r="P238" i="8"/>
  <c r="AT237" i="8"/>
  <c r="AB237" i="8"/>
  <c r="J237" i="8"/>
  <c r="AN236" i="8"/>
  <c r="V236" i="8"/>
  <c r="D236" i="8"/>
  <c r="AH235" i="8"/>
  <c r="P235" i="8"/>
  <c r="AT234" i="8"/>
  <c r="AB234" i="8"/>
  <c r="J234" i="8"/>
  <c r="AN233" i="8"/>
  <c r="V233" i="8"/>
  <c r="AR264" i="8"/>
  <c r="Z264" i="8"/>
  <c r="H264" i="8"/>
  <c r="AL263" i="8"/>
  <c r="T263" i="8"/>
  <c r="AX262" i="8"/>
  <c r="AF262" i="8"/>
  <c r="N262" i="8"/>
  <c r="AR261" i="8"/>
  <c r="Z261" i="8"/>
  <c r="H261" i="8"/>
  <c r="AL260" i="8"/>
  <c r="T260" i="8"/>
  <c r="AX259" i="8"/>
  <c r="AF259" i="8"/>
  <c r="N259" i="8"/>
  <c r="AR258" i="8"/>
  <c r="Z258" i="8"/>
  <c r="H258" i="8"/>
  <c r="AL257" i="8"/>
  <c r="T257" i="8"/>
  <c r="AX256" i="8"/>
  <c r="AF256" i="8"/>
  <c r="N256" i="8"/>
  <c r="AR255" i="8"/>
  <c r="Z255" i="8"/>
  <c r="H255" i="8"/>
  <c r="AL254" i="8"/>
  <c r="T254" i="8"/>
  <c r="AX253" i="8"/>
  <c r="AF253" i="8"/>
  <c r="N253" i="8"/>
  <c r="AR252" i="8"/>
  <c r="Z252" i="8"/>
  <c r="H252" i="8"/>
  <c r="AL251" i="8"/>
  <c r="T251" i="8"/>
  <c r="AX250" i="8"/>
  <c r="AF250" i="8"/>
  <c r="N250" i="8"/>
  <c r="AR249" i="8"/>
  <c r="Z249" i="8"/>
  <c r="H249" i="8"/>
  <c r="AL248" i="8"/>
  <c r="T248" i="8"/>
  <c r="AX247" i="8"/>
  <c r="AF247" i="8"/>
  <c r="N247" i="8"/>
  <c r="AR246" i="8"/>
  <c r="Z246" i="8"/>
  <c r="H246" i="8"/>
  <c r="AL245" i="8"/>
  <c r="T245" i="8"/>
  <c r="AX244" i="8"/>
  <c r="AF244" i="8"/>
  <c r="N244" i="8"/>
  <c r="AR243" i="8"/>
  <c r="Z243" i="8"/>
  <c r="H243" i="8"/>
  <c r="AL242" i="8"/>
  <c r="T242" i="8"/>
  <c r="AX241" i="8"/>
  <c r="AF241" i="8"/>
  <c r="N241" i="8"/>
  <c r="AR240" i="8"/>
  <c r="Z240" i="8"/>
  <c r="H240" i="8"/>
  <c r="AL239" i="8"/>
  <c r="T239" i="8"/>
  <c r="AX238" i="8"/>
  <c r="AF238" i="8"/>
  <c r="N238" i="8"/>
  <c r="AR237" i="8"/>
  <c r="Z237" i="8"/>
  <c r="H237" i="8"/>
  <c r="AL236" i="8"/>
  <c r="T236" i="8"/>
  <c r="AX235" i="8"/>
  <c r="AF235" i="8"/>
  <c r="N235" i="8"/>
  <c r="AR234" i="8"/>
  <c r="Z234" i="8"/>
  <c r="H234" i="8"/>
  <c r="AL233" i="8"/>
  <c r="T233" i="8"/>
  <c r="AQ264" i="8"/>
  <c r="Y264" i="8"/>
  <c r="G264" i="8"/>
  <c r="AK263" i="8"/>
  <c r="S263" i="8"/>
  <c r="AW262" i="8"/>
  <c r="AE262" i="8"/>
  <c r="M262" i="8"/>
  <c r="AQ261" i="8"/>
  <c r="Y261" i="8"/>
  <c r="G261" i="8"/>
  <c r="AK260" i="8"/>
  <c r="S260" i="8"/>
  <c r="AW259" i="8"/>
  <c r="AE259" i="8"/>
  <c r="M259" i="8"/>
  <c r="AQ258" i="8"/>
  <c r="Y258" i="8"/>
  <c r="G258" i="8"/>
  <c r="AK257" i="8"/>
  <c r="S257" i="8"/>
  <c r="AW256" i="8"/>
  <c r="AE256" i="8"/>
  <c r="M256" i="8"/>
  <c r="AQ255" i="8"/>
  <c r="Y255" i="8"/>
  <c r="G255" i="8"/>
  <c r="AK254" i="8"/>
  <c r="S254" i="8"/>
  <c r="AW253" i="8"/>
  <c r="AE253" i="8"/>
  <c r="M253" i="8"/>
  <c r="AQ252" i="8"/>
  <c r="Y252" i="8"/>
  <c r="G252" i="8"/>
  <c r="AK251" i="8"/>
  <c r="S251" i="8"/>
  <c r="AW250" i="8"/>
  <c r="AE250" i="8"/>
  <c r="M250" i="8"/>
  <c r="AQ249" i="8"/>
  <c r="Y249" i="8"/>
  <c r="G249" i="8"/>
  <c r="AK248" i="8"/>
  <c r="S248" i="8"/>
  <c r="AW247" i="8"/>
  <c r="AE247" i="8"/>
  <c r="M247" i="8"/>
  <c r="AQ246" i="8"/>
  <c r="Y246" i="8"/>
  <c r="G246" i="8"/>
  <c r="AK245" i="8"/>
  <c r="S245" i="8"/>
  <c r="AW244" i="8"/>
  <c r="AE244" i="8"/>
  <c r="M244" i="8"/>
  <c r="AQ243" i="8"/>
  <c r="Y243" i="8"/>
  <c r="G243" i="8"/>
  <c r="AK242" i="8"/>
  <c r="S242" i="8"/>
  <c r="AW241" i="8"/>
  <c r="AE241" i="8"/>
  <c r="M241" i="8"/>
  <c r="AQ240" i="8"/>
  <c r="Y240" i="8"/>
  <c r="G240" i="8"/>
  <c r="AK239" i="8"/>
  <c r="S239" i="8"/>
  <c r="AW238" i="8"/>
  <c r="AE238" i="8"/>
  <c r="M238" i="8"/>
  <c r="AQ237" i="8"/>
  <c r="Y237" i="8"/>
  <c r="G237" i="8"/>
  <c r="AK236" i="8"/>
  <c r="S236" i="8"/>
  <c r="AW235" i="8"/>
  <c r="AE235" i="8"/>
  <c r="M235" i="8"/>
  <c r="AQ234" i="8"/>
  <c r="Y234" i="8"/>
  <c r="G234" i="8"/>
  <c r="AK233" i="8"/>
  <c r="S233" i="8"/>
  <c r="AO264" i="8"/>
  <c r="W264" i="8"/>
  <c r="E264" i="8"/>
  <c r="AI263" i="8"/>
  <c r="Q263" i="8"/>
  <c r="AU262" i="8"/>
  <c r="AC262" i="8"/>
  <c r="K262" i="8"/>
  <c r="AO261" i="8"/>
  <c r="W261" i="8"/>
  <c r="E261" i="8"/>
  <c r="AI260" i="8"/>
  <c r="Q260" i="8"/>
  <c r="AU259" i="8"/>
  <c r="AC259" i="8"/>
  <c r="K259" i="8"/>
  <c r="AO258" i="8"/>
  <c r="W258" i="8"/>
  <c r="E258" i="8"/>
  <c r="AI257" i="8"/>
  <c r="Q257" i="8"/>
  <c r="AU256" i="8"/>
  <c r="AC256" i="8"/>
  <c r="K256" i="8"/>
  <c r="AO255" i="8"/>
  <c r="W255" i="8"/>
  <c r="E255" i="8"/>
  <c r="AI254" i="8"/>
  <c r="Q254" i="8"/>
  <c r="AU253" i="8"/>
  <c r="AC253" i="8"/>
  <c r="K253" i="8"/>
  <c r="AO252" i="8"/>
  <c r="W252" i="8"/>
  <c r="E252" i="8"/>
  <c r="AI251" i="8"/>
  <c r="Q251" i="8"/>
  <c r="AU250" i="8"/>
  <c r="AC250" i="8"/>
  <c r="K250" i="8"/>
  <c r="AO249" i="8"/>
  <c r="W249" i="8"/>
  <c r="E249" i="8"/>
  <c r="AI248" i="8"/>
  <c r="Q248" i="8"/>
  <c r="AU247" i="8"/>
  <c r="AC247" i="8"/>
  <c r="AN264" i="8"/>
  <c r="AL264" i="8"/>
  <c r="AK264" i="8"/>
  <c r="AI264" i="8"/>
  <c r="AH264" i="8"/>
  <c r="P264" i="8"/>
  <c r="AT263" i="8"/>
  <c r="AB263" i="8"/>
  <c r="J263" i="8"/>
  <c r="AN262" i="8"/>
  <c r="V262" i="8"/>
  <c r="D262" i="8"/>
  <c r="AH261" i="8"/>
  <c r="P261" i="8"/>
  <c r="AT260" i="8"/>
  <c r="AB260" i="8"/>
  <c r="J260" i="8"/>
  <c r="AN259" i="8"/>
  <c r="V259" i="8"/>
  <c r="D259" i="8"/>
  <c r="AH258" i="8"/>
  <c r="P258" i="8"/>
  <c r="AT257" i="8"/>
  <c r="AB257" i="8"/>
  <c r="J257" i="8"/>
  <c r="AN256" i="8"/>
  <c r="V256" i="8"/>
  <c r="D256" i="8"/>
  <c r="AH255" i="8"/>
  <c r="P255" i="8"/>
  <c r="AT254" i="8"/>
  <c r="AB254" i="8"/>
  <c r="J254" i="8"/>
  <c r="AN253" i="8"/>
  <c r="V253" i="8"/>
  <c r="D253" i="8"/>
  <c r="AH252" i="8"/>
  <c r="P252" i="8"/>
  <c r="AT251" i="8"/>
  <c r="AB251" i="8"/>
  <c r="J251" i="8"/>
  <c r="AN250" i="8"/>
  <c r="V250" i="8"/>
  <c r="D250" i="8"/>
  <c r="AH249" i="8"/>
  <c r="P249" i="8"/>
  <c r="AT248" i="8"/>
  <c r="AB248" i="8"/>
  <c r="J248" i="8"/>
  <c r="AN247" i="8"/>
  <c r="V247" i="8"/>
  <c r="D247" i="8"/>
  <c r="AH246" i="8"/>
  <c r="P246" i="8"/>
  <c r="AT245" i="8"/>
  <c r="AB245" i="8"/>
  <c r="J245" i="8"/>
  <c r="AN244" i="8"/>
  <c r="V244" i="8"/>
  <c r="D244" i="8"/>
  <c r="AH243" i="8"/>
  <c r="P243" i="8"/>
  <c r="AT242" i="8"/>
  <c r="AB242" i="8"/>
  <c r="J242" i="8"/>
  <c r="AN241" i="8"/>
  <c r="V241" i="8"/>
  <c r="D241" i="8"/>
  <c r="AH240" i="8"/>
  <c r="P240" i="8"/>
  <c r="AT239" i="8"/>
  <c r="AB239" i="8"/>
  <c r="J239" i="8"/>
  <c r="AN238" i="8"/>
  <c r="V238" i="8"/>
  <c r="D238" i="8"/>
  <c r="AH237" i="8"/>
  <c r="P237" i="8"/>
  <c r="AT236" i="8"/>
  <c r="AB236" i="8"/>
  <c r="J236" i="8"/>
  <c r="AN235" i="8"/>
  <c r="V235" i="8"/>
  <c r="D235" i="8"/>
  <c r="AH234" i="8"/>
  <c r="P234" i="8"/>
  <c r="AT233" i="8"/>
  <c r="AB233" i="8"/>
  <c r="J233" i="8"/>
  <c r="AF264" i="8"/>
  <c r="AF263" i="8"/>
  <c r="AO262" i="8"/>
  <c r="AN261" i="8"/>
  <c r="AW260" i="8"/>
  <c r="H260" i="8"/>
  <c r="H259" i="8"/>
  <c r="Q258" i="8"/>
  <c r="P257" i="8"/>
  <c r="Y256" i="8"/>
  <c r="AF255" i="8"/>
  <c r="AF254" i="8"/>
  <c r="AO253" i="8"/>
  <c r="AN252" i="8"/>
  <c r="AW251" i="8"/>
  <c r="H251" i="8"/>
  <c r="H250" i="8"/>
  <c r="Q249" i="8"/>
  <c r="P248" i="8"/>
  <c r="Y247" i="8"/>
  <c r="AK246" i="8"/>
  <c r="AW245" i="8"/>
  <c r="M245" i="8"/>
  <c r="Y244" i="8"/>
  <c r="AK243" i="8"/>
  <c r="AW242" i="8"/>
  <c r="M242" i="8"/>
  <c r="Y241" i="8"/>
  <c r="AK240" i="8"/>
  <c r="AW239" i="8"/>
  <c r="M239" i="8"/>
  <c r="Y238" i="8"/>
  <c r="AK237" i="8"/>
  <c r="AW236" i="8"/>
  <c r="M236" i="8"/>
  <c r="Y235" i="8"/>
  <c r="AK234" i="8"/>
  <c r="AW233" i="8"/>
  <c r="M233" i="8"/>
  <c r="AO232" i="8"/>
  <c r="W232" i="8"/>
  <c r="E232" i="8"/>
  <c r="AI231" i="8"/>
  <c r="Q231" i="8"/>
  <c r="AU230" i="8"/>
  <c r="AC230" i="8"/>
  <c r="K230" i="8"/>
  <c r="AO229" i="8"/>
  <c r="W229" i="8"/>
  <c r="E229" i="8"/>
  <c r="AI228" i="8"/>
  <c r="Q228" i="8"/>
  <c r="AU227" i="8"/>
  <c r="AC227" i="8"/>
  <c r="K227" i="8"/>
  <c r="AO226" i="8"/>
  <c r="W226" i="8"/>
  <c r="E226" i="8"/>
  <c r="AI225" i="8"/>
  <c r="Q225" i="8"/>
  <c r="AU224" i="8"/>
  <c r="AC224" i="8"/>
  <c r="K224" i="8"/>
  <c r="AO223" i="8"/>
  <c r="W223" i="8"/>
  <c r="E223" i="8"/>
  <c r="AI222" i="8"/>
  <c r="Q222" i="8"/>
  <c r="AU221" i="8"/>
  <c r="AC221" i="8"/>
  <c r="V264" i="8"/>
  <c r="AE263" i="8"/>
  <c r="AL262" i="8"/>
  <c r="AL261" i="8"/>
  <c r="AU260" i="8"/>
  <c r="AT259" i="8"/>
  <c r="G259" i="8"/>
  <c r="N258" i="8"/>
  <c r="N257" i="8"/>
  <c r="W256" i="8"/>
  <c r="V255" i="8"/>
  <c r="AE254" i="8"/>
  <c r="AL253" i="8"/>
  <c r="AL252" i="8"/>
  <c r="AU251" i="8"/>
  <c r="AT250" i="8"/>
  <c r="G250" i="8"/>
  <c r="N249" i="8"/>
  <c r="N248" i="8"/>
  <c r="W247" i="8"/>
  <c r="AI246" i="8"/>
  <c r="AU245" i="8"/>
  <c r="K245" i="8"/>
  <c r="W244" i="8"/>
  <c r="AI243" i="8"/>
  <c r="AU242" i="8"/>
  <c r="K242" i="8"/>
  <c r="W241" i="8"/>
  <c r="AI240" i="8"/>
  <c r="AU239" i="8"/>
  <c r="K239" i="8"/>
  <c r="W238" i="8"/>
  <c r="AI237" i="8"/>
  <c r="AU236" i="8"/>
  <c r="K236" i="8"/>
  <c r="W235" i="8"/>
  <c r="AI234" i="8"/>
  <c r="AU233" i="8"/>
  <c r="K233" i="8"/>
  <c r="AN232" i="8"/>
  <c r="V232" i="8"/>
  <c r="D232" i="8"/>
  <c r="AH231" i="8"/>
  <c r="P231" i="8"/>
  <c r="AT230" i="8"/>
  <c r="AB230" i="8"/>
  <c r="J230" i="8"/>
  <c r="AN229" i="8"/>
  <c r="V229" i="8"/>
  <c r="D229" i="8"/>
  <c r="AH228" i="8"/>
  <c r="P228" i="8"/>
  <c r="AT227" i="8"/>
  <c r="AB227" i="8"/>
  <c r="J227" i="8"/>
  <c r="AN226" i="8"/>
  <c r="V226" i="8"/>
  <c r="D226" i="8"/>
  <c r="AH225" i="8"/>
  <c r="P225" i="8"/>
  <c r="AT224" i="8"/>
  <c r="AB224" i="8"/>
  <c r="J224" i="8"/>
  <c r="AN223" i="8"/>
  <c r="V223" i="8"/>
  <c r="D223" i="8"/>
  <c r="AH222" i="8"/>
  <c r="P222" i="8"/>
  <c r="T264" i="8"/>
  <c r="AC263" i="8"/>
  <c r="AB262" i="8"/>
  <c r="AK261" i="8"/>
  <c r="AR260" i="8"/>
  <c r="AR259" i="8"/>
  <c r="E259" i="8"/>
  <c r="D258" i="8"/>
  <c r="M257" i="8"/>
  <c r="T256" i="8"/>
  <c r="T255" i="8"/>
  <c r="AC254" i="8"/>
  <c r="AB253" i="8"/>
  <c r="AK252" i="8"/>
  <c r="AR251" i="8"/>
  <c r="AR250" i="8"/>
  <c r="E250" i="8"/>
  <c r="D249" i="8"/>
  <c r="M248" i="8"/>
  <c r="T247" i="8"/>
  <c r="AF246" i="8"/>
  <c r="AR245" i="8"/>
  <c r="H245" i="8"/>
  <c r="T244" i="8"/>
  <c r="AF243" i="8"/>
  <c r="AR242" i="8"/>
  <c r="H242" i="8"/>
  <c r="T241" i="8"/>
  <c r="AF240" i="8"/>
  <c r="AR239" i="8"/>
  <c r="H239" i="8"/>
  <c r="T238" i="8"/>
  <c r="AF237" i="8"/>
  <c r="AR236" i="8"/>
  <c r="H236" i="8"/>
  <c r="T235" i="8"/>
  <c r="AF234" i="8"/>
  <c r="AR233" i="8"/>
  <c r="H233" i="8"/>
  <c r="AL232" i="8"/>
  <c r="T232" i="8"/>
  <c r="AX231" i="8"/>
  <c r="AF231" i="8"/>
  <c r="N231" i="8"/>
  <c r="AR230" i="8"/>
  <c r="Z230" i="8"/>
  <c r="H230" i="8"/>
  <c r="AL229" i="8"/>
  <c r="T229" i="8"/>
  <c r="AX228" i="8"/>
  <c r="AF228" i="8"/>
  <c r="N228" i="8"/>
  <c r="AR227" i="8"/>
  <c r="Z227" i="8"/>
  <c r="H227" i="8"/>
  <c r="AL226" i="8"/>
  <c r="T226" i="8"/>
  <c r="AX225" i="8"/>
  <c r="AF225" i="8"/>
  <c r="N225" i="8"/>
  <c r="AR224" i="8"/>
  <c r="Z224" i="8"/>
  <c r="H224" i="8"/>
  <c r="AL223" i="8"/>
  <c r="T223" i="8"/>
  <c r="AX222" i="8"/>
  <c r="AF222" i="8"/>
  <c r="N222" i="8"/>
  <c r="S264" i="8"/>
  <c r="Z263" i="8"/>
  <c r="Z262" i="8"/>
  <c r="AI261" i="8"/>
  <c r="AH260" i="8"/>
  <c r="AQ259" i="8"/>
  <c r="AX258" i="8"/>
  <c r="AX257" i="8"/>
  <c r="K257" i="8"/>
  <c r="J256" i="8"/>
  <c r="S255" i="8"/>
  <c r="Z254" i="8"/>
  <c r="Z253" i="8"/>
  <c r="AI252" i="8"/>
  <c r="AH251" i="8"/>
  <c r="AQ250" i="8"/>
  <c r="AX249" i="8"/>
  <c r="AX248" i="8"/>
  <c r="K248" i="8"/>
  <c r="K247" i="8"/>
  <c r="W246" i="8"/>
  <c r="AI245" i="8"/>
  <c r="AU244" i="8"/>
  <c r="K244" i="8"/>
  <c r="W243" i="8"/>
  <c r="AI242" i="8"/>
  <c r="AU241" i="8"/>
  <c r="K241" i="8"/>
  <c r="W240" i="8"/>
  <c r="AI239" i="8"/>
  <c r="AU238" i="8"/>
  <c r="K238" i="8"/>
  <c r="W237" i="8"/>
  <c r="AI236" i="8"/>
  <c r="AU235" i="8"/>
  <c r="K235" i="8"/>
  <c r="W234" i="8"/>
  <c r="AI233" i="8"/>
  <c r="G233" i="8"/>
  <c r="AK232" i="8"/>
  <c r="S232" i="8"/>
  <c r="AW231" i="8"/>
  <c r="AE231" i="8"/>
  <c r="M231" i="8"/>
  <c r="AQ230" i="8"/>
  <c r="Y230" i="8"/>
  <c r="G230" i="8"/>
  <c r="AK229" i="8"/>
  <c r="S229" i="8"/>
  <c r="AW228" i="8"/>
  <c r="AE228" i="8"/>
  <c r="M228" i="8"/>
  <c r="AQ227" i="8"/>
  <c r="Y227" i="8"/>
  <c r="G227" i="8"/>
  <c r="AK226" i="8"/>
  <c r="S226" i="8"/>
  <c r="AW225" i="8"/>
  <c r="AE225" i="8"/>
  <c r="M225" i="8"/>
  <c r="AQ224" i="8"/>
  <c r="Y224" i="8"/>
  <c r="G224" i="8"/>
  <c r="AK223" i="8"/>
  <c r="S223" i="8"/>
  <c r="AW222" i="8"/>
  <c r="AE222" i="8"/>
  <c r="M222" i="8"/>
  <c r="AQ221" i="8"/>
  <c r="Y221" i="8"/>
  <c r="Q264" i="8"/>
  <c r="P263" i="8"/>
  <c r="Y262" i="8"/>
  <c r="AF261" i="8"/>
  <c r="AF260" i="8"/>
  <c r="AO259" i="8"/>
  <c r="AN258" i="8"/>
  <c r="AW257" i="8"/>
  <c r="H257" i="8"/>
  <c r="H256" i="8"/>
  <c r="Q255" i="8"/>
  <c r="P254" i="8"/>
  <c r="Y253" i="8"/>
  <c r="AF252" i="8"/>
  <c r="AF251" i="8"/>
  <c r="AO250" i="8"/>
  <c r="AN249" i="8"/>
  <c r="AW248" i="8"/>
  <c r="H248" i="8"/>
  <c r="J247" i="8"/>
  <c r="V246" i="8"/>
  <c r="AH245" i="8"/>
  <c r="AT244" i="8"/>
  <c r="J244" i="8"/>
  <c r="V243" i="8"/>
  <c r="AH242" i="8"/>
  <c r="AT241" i="8"/>
  <c r="J241" i="8"/>
  <c r="V240" i="8"/>
  <c r="AH239" i="8"/>
  <c r="AT238" i="8"/>
  <c r="J238" i="8"/>
  <c r="V237" i="8"/>
  <c r="AH236" i="8"/>
  <c r="AT235" i="8"/>
  <c r="J235" i="8"/>
  <c r="V234" i="8"/>
  <c r="AH233" i="8"/>
  <c r="E233" i="8"/>
  <c r="AI232" i="8"/>
  <c r="Q232" i="8"/>
  <c r="AU231" i="8"/>
  <c r="AC231" i="8"/>
  <c r="K231" i="8"/>
  <c r="AO230" i="8"/>
  <c r="W230" i="8"/>
  <c r="E230" i="8"/>
  <c r="AI229" i="8"/>
  <c r="Q229" i="8"/>
  <c r="AU228" i="8"/>
  <c r="AC228" i="8"/>
  <c r="K228" i="8"/>
  <c r="AO227" i="8"/>
  <c r="W227" i="8"/>
  <c r="E227" i="8"/>
  <c r="AI226" i="8"/>
  <c r="Q226" i="8"/>
  <c r="AU225" i="8"/>
  <c r="AC225" i="8"/>
  <c r="K225" i="8"/>
  <c r="AO224" i="8"/>
  <c r="W224" i="8"/>
  <c r="E224" i="8"/>
  <c r="AI223" i="8"/>
  <c r="Q223" i="8"/>
  <c r="AU222" i="8"/>
  <c r="AC222" i="8"/>
  <c r="K222" i="8"/>
  <c r="AO221" i="8"/>
  <c r="W221" i="8"/>
  <c r="E221" i="8"/>
  <c r="AI220" i="8"/>
  <c r="Q220" i="8"/>
  <c r="AU219" i="8"/>
  <c r="AC219" i="8"/>
  <c r="K219" i="8"/>
  <c r="AO218" i="8"/>
  <c r="W218" i="8"/>
  <c r="E218" i="8"/>
  <c r="AI217" i="8"/>
  <c r="Q217" i="8"/>
  <c r="AU216" i="8"/>
  <c r="AC216" i="8"/>
  <c r="K216" i="8"/>
  <c r="AO215" i="8"/>
  <c r="W215" i="8"/>
  <c r="E215" i="8"/>
  <c r="AI214" i="8"/>
  <c r="Q214" i="8"/>
  <c r="AU213" i="8"/>
  <c r="AC213" i="8"/>
  <c r="K213" i="8"/>
  <c r="Q252" i="3"/>
  <c r="N264" i="8"/>
  <c r="N263" i="8"/>
  <c r="W262" i="8"/>
  <c r="V261" i="8"/>
  <c r="AE260" i="8"/>
  <c r="AL259" i="8"/>
  <c r="AL258" i="8"/>
  <c r="AU257" i="8"/>
  <c r="AT256" i="8"/>
  <c r="G256" i="8"/>
  <c r="N255" i="8"/>
  <c r="N254" i="8"/>
  <c r="W253" i="8"/>
  <c r="V252" i="8"/>
  <c r="AE251" i="8"/>
  <c r="AL250" i="8"/>
  <c r="AL249" i="8"/>
  <c r="AU248" i="8"/>
  <c r="AT247" i="8"/>
  <c r="H247" i="8"/>
  <c r="T246" i="8"/>
  <c r="AF245" i="8"/>
  <c r="AR244" i="8"/>
  <c r="H244" i="8"/>
  <c r="T243" i="8"/>
  <c r="AF242" i="8"/>
  <c r="AR241" i="8"/>
  <c r="H241" i="8"/>
  <c r="T240" i="8"/>
  <c r="AF239" i="8"/>
  <c r="AR238" i="8"/>
  <c r="H238" i="8"/>
  <c r="T237" i="8"/>
  <c r="AF236" i="8"/>
  <c r="AR235" i="8"/>
  <c r="H235" i="8"/>
  <c r="T234" i="8"/>
  <c r="AF233" i="8"/>
  <c r="D233" i="8"/>
  <c r="AH232" i="8"/>
  <c r="P232" i="8"/>
  <c r="AT231" i="8"/>
  <c r="AB231" i="8"/>
  <c r="J231" i="8"/>
  <c r="AN230" i="8"/>
  <c r="V230" i="8"/>
  <c r="D230" i="8"/>
  <c r="AH229" i="8"/>
  <c r="P229" i="8"/>
  <c r="AT228" i="8"/>
  <c r="AB228" i="8"/>
  <c r="J228" i="8"/>
  <c r="AN227" i="8"/>
  <c r="V227" i="8"/>
  <c r="D227" i="8"/>
  <c r="AH226" i="8"/>
  <c r="P226" i="8"/>
  <c r="AT225" i="8"/>
  <c r="AB225" i="8"/>
  <c r="J225" i="8"/>
  <c r="AN224" i="8"/>
  <c r="V224" i="8"/>
  <c r="D224" i="8"/>
  <c r="AH223" i="8"/>
  <c r="P223" i="8"/>
  <c r="AT222" i="8"/>
  <c r="AB222" i="8"/>
  <c r="J222" i="8"/>
  <c r="D264" i="8"/>
  <c r="M263" i="8"/>
  <c r="T262" i="8"/>
  <c r="T261" i="8"/>
  <c r="AC260" i="8"/>
  <c r="AB259" i="8"/>
  <c r="AK258" i="8"/>
  <c r="AR257" i="8"/>
  <c r="AR256" i="8"/>
  <c r="E256" i="8"/>
  <c r="D255" i="8"/>
  <c r="M254" i="8"/>
  <c r="T253" i="8"/>
  <c r="T252" i="8"/>
  <c r="AC251" i="8"/>
  <c r="AB250" i="8"/>
  <c r="AK249" i="8"/>
  <c r="AR248" i="8"/>
  <c r="AR247" i="8"/>
  <c r="G247" i="8"/>
  <c r="S246" i="8"/>
  <c r="AE245" i="8"/>
  <c r="AQ244" i="8"/>
  <c r="G244" i="8"/>
  <c r="S243" i="8"/>
  <c r="AE242" i="8"/>
  <c r="AQ241" i="8"/>
  <c r="G241" i="8"/>
  <c r="S240" i="8"/>
  <c r="AE239" i="8"/>
  <c r="AQ238" i="8"/>
  <c r="G238" i="8"/>
  <c r="S237" i="8"/>
  <c r="AE236" i="8"/>
  <c r="AQ235" i="8"/>
  <c r="G235" i="8"/>
  <c r="S234" i="8"/>
  <c r="AE233" i="8"/>
  <c r="AX232" i="8"/>
  <c r="AF232" i="8"/>
  <c r="N232" i="8"/>
  <c r="AR231" i="8"/>
  <c r="Z231" i="8"/>
  <c r="H231" i="8"/>
  <c r="AL230" i="8"/>
  <c r="T230" i="8"/>
  <c r="AX229" i="8"/>
  <c r="AF229" i="8"/>
  <c r="N229" i="8"/>
  <c r="AR228" i="8"/>
  <c r="Z228" i="8"/>
  <c r="H228" i="8"/>
  <c r="AL227" i="8"/>
  <c r="T227" i="8"/>
  <c r="AX226" i="8"/>
  <c r="AF226" i="8"/>
  <c r="N226" i="8"/>
  <c r="AR225" i="8"/>
  <c r="Z225" i="8"/>
  <c r="H225" i="8"/>
  <c r="AL224" i="8"/>
  <c r="T224" i="8"/>
  <c r="AX223" i="8"/>
  <c r="AF223" i="8"/>
  <c r="N223" i="8"/>
  <c r="AR222" i="8"/>
  <c r="Z222" i="8"/>
  <c r="H222" i="8"/>
  <c r="AL221" i="8"/>
  <c r="T221" i="8"/>
  <c r="AX220" i="8"/>
  <c r="AF220" i="8"/>
  <c r="N220" i="8"/>
  <c r="AR219" i="8"/>
  <c r="Z219" i="8"/>
  <c r="H219" i="8"/>
  <c r="AL218" i="8"/>
  <c r="T218" i="8"/>
  <c r="AX217" i="8"/>
  <c r="AF217" i="8"/>
  <c r="N217" i="8"/>
  <c r="AR216" i="8"/>
  <c r="Z216" i="8"/>
  <c r="H216" i="8"/>
  <c r="AL215" i="8"/>
  <c r="AX263" i="8"/>
  <c r="G262" i="8"/>
  <c r="K260" i="8"/>
  <c r="AF257" i="8"/>
  <c r="AK255" i="8"/>
  <c r="J253" i="8"/>
  <c r="N251" i="8"/>
  <c r="S249" i="8"/>
  <c r="AX246" i="8"/>
  <c r="P245" i="8"/>
  <c r="Q243" i="8"/>
  <c r="AC241" i="8"/>
  <c r="AX239" i="8"/>
  <c r="AX237" i="8"/>
  <c r="P236" i="8"/>
  <c r="Q234" i="8"/>
  <c r="AT232" i="8"/>
  <c r="G232" i="8"/>
  <c r="E231" i="8"/>
  <c r="N230" i="8"/>
  <c r="M229" i="8"/>
  <c r="V228" i="8"/>
  <c r="AE227" i="8"/>
  <c r="AC226" i="8"/>
  <c r="AL225" i="8"/>
  <c r="AK224" i="8"/>
  <c r="AT223" i="8"/>
  <c r="G223" i="8"/>
  <c r="E222" i="8"/>
  <c r="AB221" i="8"/>
  <c r="D221" i="8"/>
  <c r="AC220" i="8"/>
  <c r="H220" i="8"/>
  <c r="AI219" i="8"/>
  <c r="N219" i="8"/>
  <c r="AN218" i="8"/>
  <c r="Q218" i="8"/>
  <c r="AR217" i="8"/>
  <c r="W217" i="8"/>
  <c r="AX216" i="8"/>
  <c r="AB216" i="8"/>
  <c r="E216" i="8"/>
  <c r="AF215" i="8"/>
  <c r="M215" i="8"/>
  <c r="AO214" i="8"/>
  <c r="V214" i="8"/>
  <c r="AX213" i="8"/>
  <c r="AE213" i="8"/>
  <c r="J213" i="8"/>
  <c r="E242" i="3"/>
  <c r="K235" i="1"/>
  <c r="Y216" i="8"/>
  <c r="AE215" i="8"/>
  <c r="K215" i="8"/>
  <c r="AN214" i="8"/>
  <c r="AW213" i="8"/>
  <c r="AB213" i="8"/>
  <c r="H213" i="8"/>
  <c r="E223" i="1"/>
  <c r="AQ223" i="8"/>
  <c r="AU220" i="8"/>
  <c r="E220" i="8"/>
  <c r="J219" i="8"/>
  <c r="N218" i="8"/>
  <c r="AO217" i="8"/>
  <c r="AT216" i="8"/>
  <c r="W216" i="8"/>
  <c r="AX215" i="8"/>
  <c r="J215" i="8"/>
  <c r="AL214" i="8"/>
  <c r="AT213" i="8"/>
  <c r="Z213" i="8"/>
  <c r="J233" i="3"/>
  <c r="K198" i="7"/>
  <c r="N252" i="8"/>
  <c r="AF230" i="8"/>
  <c r="AN220" i="8"/>
  <c r="AQ215" i="8"/>
  <c r="D263" i="1"/>
  <c r="V258" i="8"/>
  <c r="AX245" i="8"/>
  <c r="Q240" i="8"/>
  <c r="AE230" i="8"/>
  <c r="M223" i="8"/>
  <c r="AO219" i="8"/>
  <c r="AW263" i="8"/>
  <c r="E262" i="8"/>
  <c r="Z259" i="8"/>
  <c r="AE257" i="8"/>
  <c r="AI255" i="8"/>
  <c r="H253" i="8"/>
  <c r="M251" i="8"/>
  <c r="AH248" i="8"/>
  <c r="AO246" i="8"/>
  <c r="N245" i="8"/>
  <c r="N243" i="8"/>
  <c r="AB241" i="8"/>
  <c r="AC239" i="8"/>
  <c r="AO237" i="8"/>
  <c r="N236" i="8"/>
  <c r="N234" i="8"/>
  <c r="AR232" i="8"/>
  <c r="AQ231" i="8"/>
  <c r="D231" i="8"/>
  <c r="M230" i="8"/>
  <c r="K229" i="8"/>
  <c r="T228" i="8"/>
  <c r="S227" i="8"/>
  <c r="AB226" i="8"/>
  <c r="AK225" i="8"/>
  <c r="AI224" i="8"/>
  <c r="AR223" i="8"/>
  <c r="AQ222" i="8"/>
  <c r="D222" i="8"/>
  <c r="Z221" i="8"/>
  <c r="AW220" i="8"/>
  <c r="AB220" i="8"/>
  <c r="G220" i="8"/>
  <c r="AH219" i="8"/>
  <c r="M219" i="8"/>
  <c r="AK218" i="8"/>
  <c r="P218" i="8"/>
  <c r="AQ217" i="8"/>
  <c r="V217" i="8"/>
  <c r="AW216" i="8"/>
  <c r="D216" i="8"/>
  <c r="T214" i="8"/>
  <c r="K233" i="3"/>
  <c r="AH214" i="8"/>
  <c r="K62" i="7"/>
  <c r="AB256" i="8"/>
  <c r="G225" i="8"/>
  <c r="P216" i="8"/>
  <c r="Z256" i="8"/>
  <c r="AX243" i="8"/>
  <c r="P233" i="8"/>
  <c r="AT226" i="8"/>
  <c r="K221" i="8"/>
  <c r="AU263" i="8"/>
  <c r="AX261" i="8"/>
  <c r="Y259" i="8"/>
  <c r="AC257" i="8"/>
  <c r="AX254" i="8"/>
  <c r="G253" i="8"/>
  <c r="K251" i="8"/>
  <c r="AF248" i="8"/>
  <c r="AN246" i="8"/>
  <c r="AO244" i="8"/>
  <c r="E243" i="8"/>
  <c r="Z241" i="8"/>
  <c r="Z239" i="8"/>
  <c r="AN237" i="8"/>
  <c r="AO235" i="8"/>
  <c r="E234" i="8"/>
  <c r="AQ232" i="8"/>
  <c r="AO231" i="8"/>
  <c r="AX230" i="8"/>
  <c r="AW229" i="8"/>
  <c r="J229" i="8"/>
  <c r="S228" i="8"/>
  <c r="Q227" i="8"/>
  <c r="Z226" i="8"/>
  <c r="Y225" i="8"/>
  <c r="AH224" i="8"/>
  <c r="AO222" i="8"/>
  <c r="AX221" i="8"/>
  <c r="V221" i="8"/>
  <c r="Z220" i="8"/>
  <c r="AF219" i="8"/>
  <c r="AI218" i="8"/>
  <c r="T217" i="8"/>
  <c r="AC215" i="8"/>
  <c r="S214" i="8"/>
  <c r="G213" i="8"/>
  <c r="D223" i="1"/>
  <c r="J250" i="8"/>
  <c r="T215" i="8"/>
  <c r="D252" i="8"/>
  <c r="M232" i="8"/>
  <c r="V222" i="8"/>
  <c r="AR263" i="8"/>
  <c r="S261" i="8"/>
  <c r="W259" i="8"/>
  <c r="Z257" i="8"/>
  <c r="AW254" i="8"/>
  <c r="E253" i="8"/>
  <c r="Z250" i="8"/>
  <c r="AE248" i="8"/>
  <c r="AL246" i="8"/>
  <c r="AL244" i="8"/>
  <c r="D243" i="8"/>
  <c r="E241" i="8"/>
  <c r="Q239" i="8"/>
  <c r="AL237" i="8"/>
  <c r="AL235" i="8"/>
  <c r="D234" i="8"/>
  <c r="AE232" i="8"/>
  <c r="AN231" i="8"/>
  <c r="AW230" i="8"/>
  <c r="AU229" i="8"/>
  <c r="H229" i="8"/>
  <c r="G228" i="8"/>
  <c r="P227" i="8"/>
  <c r="Y226" i="8"/>
  <c r="W225" i="8"/>
  <c r="AF224" i="8"/>
  <c r="AE223" i="8"/>
  <c r="AN222" i="8"/>
  <c r="AW221" i="8"/>
  <c r="S221" i="8"/>
  <c r="AT220" i="8"/>
  <c r="Y220" i="8"/>
  <c r="D220" i="8"/>
  <c r="AE219" i="8"/>
  <c r="G219" i="8"/>
  <c r="AH218" i="8"/>
  <c r="M218" i="8"/>
  <c r="AN217" i="8"/>
  <c r="S217" i="8"/>
  <c r="AQ216" i="8"/>
  <c r="V216" i="8"/>
  <c r="AW215" i="8"/>
  <c r="AB215" i="8"/>
  <c r="H215" i="8"/>
  <c r="AK214" i="8"/>
  <c r="P214" i="8"/>
  <c r="AR213" i="8"/>
  <c r="Y213" i="8"/>
  <c r="E213" i="8"/>
  <c r="Z224" i="3"/>
  <c r="M217" i="3"/>
  <c r="AT262" i="8"/>
  <c r="J214" i="8"/>
  <c r="AI249" i="8"/>
  <c r="AK227" i="8"/>
  <c r="AL220" i="8"/>
  <c r="AH263" i="8"/>
  <c r="Q261" i="8"/>
  <c r="T259" i="8"/>
  <c r="AQ256" i="8"/>
  <c r="AU254" i="8"/>
  <c r="AX252" i="8"/>
  <c r="Y250" i="8"/>
  <c r="AC248" i="8"/>
  <c r="Q246" i="8"/>
  <c r="AC244" i="8"/>
  <c r="AX242" i="8"/>
  <c r="AX240" i="8"/>
  <c r="P239" i="8"/>
  <c r="Q237" i="8"/>
  <c r="AC235" i="8"/>
  <c r="AX233" i="8"/>
  <c r="AC232" i="8"/>
  <c r="AL231" i="8"/>
  <c r="AK230" i="8"/>
  <c r="AT229" i="8"/>
  <c r="G229" i="8"/>
  <c r="E228" i="8"/>
  <c r="N227" i="8"/>
  <c r="M226" i="8"/>
  <c r="V225" i="8"/>
  <c r="AE224" i="8"/>
  <c r="AC223" i="8"/>
  <c r="AL222" i="8"/>
  <c r="AT221" i="8"/>
  <c r="Q221" i="8"/>
  <c r="AR220" i="8"/>
  <c r="W220" i="8"/>
  <c r="AX219" i="8"/>
  <c r="AB219" i="8"/>
  <c r="E219" i="8"/>
  <c r="AF218" i="8"/>
  <c r="K218" i="8"/>
  <c r="AL217" i="8"/>
  <c r="P217" i="8"/>
  <c r="AO216" i="8"/>
  <c r="T216" i="8"/>
  <c r="AU215" i="8"/>
  <c r="Z215" i="8"/>
  <c r="G215" i="8"/>
  <c r="N214" i="8"/>
  <c r="AQ213" i="8"/>
  <c r="W213" i="8"/>
  <c r="D213" i="8"/>
  <c r="Y224" i="3"/>
  <c r="AF258" i="8"/>
  <c r="AQ219" i="8"/>
  <c r="H254" i="8"/>
  <c r="AX234" i="8"/>
  <c r="E225" i="8"/>
  <c r="T219" i="8"/>
  <c r="K263" i="8"/>
  <c r="N261" i="8"/>
  <c r="J259" i="8"/>
  <c r="AO256" i="8"/>
  <c r="AR254" i="8"/>
  <c r="S252" i="8"/>
  <c r="W250" i="8"/>
  <c r="Z248" i="8"/>
  <c r="N246" i="8"/>
  <c r="AB244" i="8"/>
  <c r="AC242" i="8"/>
  <c r="AO240" i="8"/>
  <c r="N239" i="8"/>
  <c r="N237" i="8"/>
  <c r="AB235" i="8"/>
  <c r="AC233" i="8"/>
  <c r="AB232" i="8"/>
  <c r="AK231" i="8"/>
  <c r="AI230" i="8"/>
  <c r="AR229" i="8"/>
  <c r="AQ228" i="8"/>
  <c r="D228" i="8"/>
  <c r="M227" i="8"/>
  <c r="K226" i="8"/>
  <c r="T225" i="8"/>
  <c r="S224" i="8"/>
  <c r="AB223" i="8"/>
  <c r="AK222" i="8"/>
  <c r="AR221" i="8"/>
  <c r="P221" i="8"/>
  <c r="AQ220" i="8"/>
  <c r="V220" i="8"/>
  <c r="AW219" i="8"/>
  <c r="Y219" i="8"/>
  <c r="D219" i="8"/>
  <c r="AE218" i="8"/>
  <c r="J218" i="8"/>
  <c r="AK217" i="8"/>
  <c r="M217" i="8"/>
  <c r="AN216" i="8"/>
  <c r="S216" i="8"/>
  <c r="AT215" i="8"/>
  <c r="Y215" i="8"/>
  <c r="D215" i="8"/>
  <c r="AF214" i="8"/>
  <c r="M214" i="8"/>
  <c r="AO213" i="8"/>
  <c r="V213" i="8"/>
  <c r="P242" i="7"/>
  <c r="V217" i="3"/>
  <c r="D103" i="7"/>
  <c r="D102" i="7"/>
  <c r="AX260" i="8"/>
  <c r="AO247" i="8"/>
  <c r="D246" i="8"/>
  <c r="Q242" i="8"/>
  <c r="AL240" i="8"/>
  <c r="D237" i="8"/>
  <c r="Q233" i="8"/>
  <c r="W231" i="8"/>
  <c r="AN228" i="8"/>
  <c r="AU226" i="8"/>
  <c r="P224" i="8"/>
  <c r="W222" i="8"/>
  <c r="M221" i="8"/>
  <c r="V219" i="8"/>
  <c r="AB218" i="8"/>
  <c r="AE217" i="8"/>
  <c r="J217" i="8"/>
  <c r="AW214" i="8"/>
  <c r="AL213" i="8"/>
  <c r="AC225" i="7"/>
  <c r="AR262" i="8"/>
  <c r="AC238" i="8"/>
  <c r="AC229" i="8"/>
  <c r="G226" i="8"/>
  <c r="AI221" i="8"/>
  <c r="AU218" i="8"/>
  <c r="AI216" i="8"/>
  <c r="H263" i="8"/>
  <c r="D261" i="8"/>
  <c r="AI258" i="8"/>
  <c r="AL256" i="8"/>
  <c r="AH254" i="8"/>
  <c r="Q252" i="8"/>
  <c r="T250" i="8"/>
  <c r="AQ247" i="8"/>
  <c r="E246" i="8"/>
  <c r="Z244" i="8"/>
  <c r="Z242" i="8"/>
  <c r="AN240" i="8"/>
  <c r="AO238" i="8"/>
  <c r="E237" i="8"/>
  <c r="Z235" i="8"/>
  <c r="Z233" i="8"/>
  <c r="Z232" i="8"/>
  <c r="Y231" i="8"/>
  <c r="AH230" i="8"/>
  <c r="AQ229" i="8"/>
  <c r="AO228" i="8"/>
  <c r="AX227" i="8"/>
  <c r="AW226" i="8"/>
  <c r="J226" i="8"/>
  <c r="S225" i="8"/>
  <c r="Q224" i="8"/>
  <c r="Z223" i="8"/>
  <c r="Y222" i="8"/>
  <c r="AN221" i="8"/>
  <c r="N221" i="8"/>
  <c r="AO220" i="8"/>
  <c r="T220" i="8"/>
  <c r="AT219" i="8"/>
  <c r="W219" i="8"/>
  <c r="AX218" i="8"/>
  <c r="AC218" i="8"/>
  <c r="H218" i="8"/>
  <c r="AH217" i="8"/>
  <c r="K217" i="8"/>
  <c r="AL216" i="8"/>
  <c r="Q216" i="8"/>
  <c r="AR215" i="8"/>
  <c r="V215" i="8"/>
  <c r="AX214" i="8"/>
  <c r="AE214" i="8"/>
  <c r="K214" i="8"/>
  <c r="AN213" i="8"/>
  <c r="T213" i="8"/>
  <c r="AC241" i="7"/>
  <c r="K254" i="8"/>
  <c r="E244" i="8"/>
  <c r="AL238" i="8"/>
  <c r="E235" i="8"/>
  <c r="Y232" i="8"/>
  <c r="AE229" i="8"/>
  <c r="AW227" i="8"/>
  <c r="H226" i="8"/>
  <c r="Y223" i="8"/>
  <c r="AK221" i="8"/>
  <c r="S220" i="8"/>
  <c r="AW218" i="8"/>
  <c r="G218" i="8"/>
  <c r="AK216" i="8"/>
  <c r="AC214" i="8"/>
  <c r="S213" i="8"/>
  <c r="D101" i="7"/>
  <c r="Z260" i="8"/>
  <c r="AL247" i="8"/>
  <c r="P242" i="8"/>
  <c r="AX236" i="8"/>
  <c r="V231" i="8"/>
  <c r="N224" i="8"/>
  <c r="P220" i="8"/>
  <c r="Z218" i="8"/>
  <c r="N216" i="8"/>
  <c r="J262" i="8"/>
  <c r="N260" i="8"/>
  <c r="S258" i="8"/>
  <c r="AN255" i="8"/>
  <c r="AR253" i="8"/>
  <c r="Z251" i="8"/>
  <c r="V249" i="8"/>
  <c r="Z247" i="8"/>
  <c r="Z245" i="8"/>
  <c r="AN243" i="8"/>
  <c r="AO241" i="8"/>
  <c r="E240" i="8"/>
  <c r="Z238" i="8"/>
  <c r="Z236" i="8"/>
  <c r="AN234" i="8"/>
  <c r="AW232" i="8"/>
  <c r="J232" i="8"/>
  <c r="S231" i="8"/>
  <c r="Q230" i="8"/>
  <c r="Z229" i="8"/>
  <c r="Y228" i="8"/>
  <c r="AH227" i="8"/>
  <c r="AQ226" i="8"/>
  <c r="AO225" i="8"/>
  <c r="AX224" i="8"/>
  <c r="AW223" i="8"/>
  <c r="J223" i="8"/>
  <c r="S222" i="8"/>
  <c r="AF221" i="8"/>
  <c r="H221" i="8"/>
  <c r="AH220" i="8"/>
  <c r="K220" i="8"/>
  <c r="AL219" i="8"/>
  <c r="Q219" i="8"/>
  <c r="AR218" i="8"/>
  <c r="V218" i="8"/>
  <c r="AU217" i="8"/>
  <c r="Z217" i="8"/>
  <c r="E217" i="8"/>
  <c r="AF216" i="8"/>
  <c r="J216" i="8"/>
  <c r="AI215" i="8"/>
  <c r="P215" i="8"/>
  <c r="AR214" i="8"/>
  <c r="Y214" i="8"/>
  <c r="E214" i="8"/>
  <c r="AH213" i="8"/>
  <c r="N213" i="8"/>
  <c r="W252" i="3"/>
  <c r="E249" i="1"/>
  <c r="AL234" i="8"/>
  <c r="AE221" i="8"/>
  <c r="J220" i="8"/>
  <c r="P219" i="8"/>
  <c r="S218" i="8"/>
  <c r="Y217" i="8"/>
  <c r="AE216" i="8"/>
  <c r="G216" i="8"/>
  <c r="N215" i="8"/>
  <c r="W214" i="8"/>
  <c r="AF213" i="8"/>
  <c r="G242" i="3"/>
  <c r="AL228" i="8"/>
  <c r="H262" i="8"/>
  <c r="M260" i="8"/>
  <c r="AH257" i="8"/>
  <c r="AL255" i="8"/>
  <c r="AQ253" i="8"/>
  <c r="P251" i="8"/>
  <c r="T249" i="8"/>
  <c r="E247" i="8"/>
  <c r="Q245" i="8"/>
  <c r="AL243" i="8"/>
  <c r="AL241" i="8"/>
  <c r="D240" i="8"/>
  <c r="E238" i="8"/>
  <c r="Q236" i="8"/>
  <c r="AU232" i="8"/>
  <c r="H232" i="8"/>
  <c r="G231" i="8"/>
  <c r="P230" i="8"/>
  <c r="Y229" i="8"/>
  <c r="W228" i="8"/>
  <c r="AF227" i="8"/>
  <c r="AE226" i="8"/>
  <c r="AN225" i="8"/>
  <c r="AW224" i="8"/>
  <c r="AU223" i="8"/>
  <c r="H223" i="8"/>
  <c r="G222" i="8"/>
  <c r="G221" i="8"/>
  <c r="AE220" i="8"/>
  <c r="AK219" i="8"/>
  <c r="AQ218" i="8"/>
  <c r="AT217" i="8"/>
  <c r="D217" i="8"/>
  <c r="AH215" i="8"/>
  <c r="AQ214" i="8"/>
  <c r="D214" i="8"/>
  <c r="M213" i="8"/>
  <c r="D236" i="1"/>
  <c r="AB217" i="8"/>
  <c r="AB214" i="8"/>
  <c r="K223" i="8"/>
  <c r="T258" i="8"/>
  <c r="N264" i="3"/>
  <c r="N240" i="8"/>
  <c r="S219" i="8"/>
  <c r="AN215" i="8"/>
  <c r="AC245" i="8"/>
  <c r="M220" i="8"/>
  <c r="AB229" i="8"/>
  <c r="AK213" i="8"/>
  <c r="AK220" i="8"/>
  <c r="S230" i="8"/>
  <c r="G214" i="8"/>
  <c r="J221" i="8"/>
  <c r="AX251" i="8"/>
  <c r="H217" i="8"/>
  <c r="AT253" i="8"/>
  <c r="G249" i="1"/>
  <c r="AW217" i="8"/>
  <c r="M224" i="8"/>
  <c r="AC236" i="8"/>
  <c r="P260" i="8"/>
  <c r="AC217" i="8"/>
  <c r="AO234" i="8"/>
  <c r="AT214" i="8"/>
  <c r="J262" i="1"/>
  <c r="AU214" i="8"/>
  <c r="D218" i="8"/>
  <c r="D225" i="8"/>
  <c r="AB238" i="8"/>
  <c r="AQ262" i="8"/>
  <c r="H65" i="7"/>
  <c r="E220" i="1"/>
  <c r="E232" i="1"/>
  <c r="E246" i="1"/>
  <c r="H259" i="1"/>
  <c r="K217" i="3"/>
  <c r="W224" i="3"/>
  <c r="H233" i="3"/>
  <c r="T241" i="3"/>
  <c r="M252" i="3"/>
  <c r="K264" i="3"/>
  <c r="Z225" i="7"/>
  <c r="M241" i="7"/>
  <c r="H223" i="1"/>
  <c r="H263" i="1"/>
  <c r="P235" i="3"/>
  <c r="E255" i="3"/>
  <c r="Q229" i="7"/>
  <c r="T32" i="7"/>
  <c r="H236" i="1"/>
  <c r="N244" i="3"/>
  <c r="W229" i="7"/>
  <c r="H226" i="1"/>
  <c r="S235" i="3"/>
  <c r="Y247" i="7"/>
  <c r="H215" i="1"/>
  <c r="E254" i="1"/>
  <c r="D221" i="3"/>
  <c r="H237" i="3"/>
  <c r="V252" i="7"/>
  <c r="J215" i="1"/>
  <c r="E241" i="1"/>
  <c r="J214" i="3"/>
  <c r="H229" i="3"/>
  <c r="M237" i="3"/>
  <c r="Z257" i="3"/>
  <c r="D253" i="7"/>
  <c r="E87" i="7"/>
  <c r="K215" i="1"/>
  <c r="D228" i="1"/>
  <c r="G241" i="1"/>
  <c r="J254" i="1"/>
  <c r="K214" i="3"/>
  <c r="G221" i="3"/>
  <c r="M229" i="3"/>
  <c r="Z237" i="3"/>
  <c r="N247" i="3"/>
  <c r="H258" i="3"/>
  <c r="H219" i="7"/>
  <c r="G234" i="7"/>
  <c r="G253" i="7"/>
  <c r="J219" i="3"/>
  <c r="Q215" i="7"/>
  <c r="D264" i="1"/>
  <c r="K219" i="3"/>
  <c r="H227" i="3"/>
  <c r="H255" i="3"/>
  <c r="E247" i="7"/>
  <c r="E215" i="1"/>
  <c r="D254" i="1"/>
  <c r="M219" i="3"/>
  <c r="Q255" i="3"/>
  <c r="M230" i="7"/>
  <c r="D227" i="1"/>
  <c r="W257" i="3"/>
  <c r="M233" i="7"/>
  <c r="Z233" i="7"/>
  <c r="H218" i="1"/>
  <c r="G244" i="1"/>
  <c r="J257" i="1"/>
  <c r="T215" i="3"/>
  <c r="N222" i="3"/>
  <c r="Y230" i="3"/>
  <c r="P239" i="3"/>
  <c r="T249" i="3"/>
  <c r="Y260" i="3"/>
  <c r="M222" i="7"/>
  <c r="Q237" i="7"/>
  <c r="P258" i="7"/>
  <c r="M226" i="7"/>
  <c r="Q56" i="7"/>
  <c r="E236" i="1"/>
  <c r="J249" i="1"/>
  <c r="Y226" i="3"/>
  <c r="K244" i="3"/>
  <c r="V246" i="7"/>
  <c r="D118" i="7"/>
  <c r="J223" i="1"/>
  <c r="K249" i="1"/>
  <c r="Q235" i="3"/>
  <c r="W215" i="7"/>
  <c r="E26" i="7"/>
  <c r="D240" i="1"/>
  <c r="G214" i="3"/>
  <c r="J227" i="3"/>
  <c r="T244" i="3"/>
  <c r="AC215" i="7"/>
  <c r="E41" i="7"/>
  <c r="D241" i="1"/>
  <c r="H214" i="3"/>
  <c r="Z228" i="3"/>
  <c r="Z246" i="3"/>
  <c r="W218" i="7"/>
  <c r="E84" i="7"/>
  <c r="K227" i="1"/>
  <c r="G254" i="1"/>
  <c r="E221" i="3"/>
  <c r="G247" i="3"/>
  <c r="Z218" i="7"/>
  <c r="G55" i="7"/>
  <c r="E231" i="1"/>
  <c r="H56" i="7"/>
  <c r="E219" i="1"/>
  <c r="G231" i="1"/>
  <c r="H244" i="1"/>
  <c r="G258" i="1"/>
  <c r="D216" i="3"/>
  <c r="T222" i="3"/>
  <c r="D231" i="3"/>
  <c r="Q239" i="3"/>
  <c r="W249" i="3"/>
  <c r="D261" i="3"/>
  <c r="P222" i="7"/>
  <c r="W237" i="7"/>
  <c r="Q258" i="7"/>
  <c r="H57" i="7"/>
  <c r="D220" i="1"/>
  <c r="H231" i="1"/>
  <c r="G245" i="1"/>
  <c r="G259" i="1"/>
  <c r="E216" i="3"/>
  <c r="H223" i="3"/>
  <c r="M231" i="3"/>
  <c r="S239" i="3"/>
  <c r="G250" i="3"/>
  <c r="K261" i="3"/>
  <c r="V222" i="7"/>
  <c r="M238" i="7"/>
  <c r="H259" i="7"/>
  <c r="J216" i="3"/>
  <c r="D218" i="3"/>
  <c r="N219" i="3"/>
  <c r="J221" i="3"/>
  <c r="G225" i="3"/>
  <c r="S229" i="3"/>
  <c r="T231" i="3"/>
  <c r="T235" i="3"/>
  <c r="D238" i="3"/>
  <c r="Y239" i="3"/>
  <c r="H242" i="3"/>
  <c r="P247" i="3"/>
  <c r="H250" i="3"/>
  <c r="Y252" i="3"/>
  <c r="S255" i="3"/>
  <c r="N261" i="3"/>
  <c r="K219" i="7"/>
  <c r="Z247" i="7"/>
  <c r="D255" i="1"/>
  <c r="D213" i="3"/>
  <c r="K216" i="3"/>
  <c r="K221" i="3"/>
  <c r="M227" i="3"/>
  <c r="W231" i="3"/>
  <c r="Q247" i="3"/>
  <c r="P230" i="7"/>
  <c r="E136" i="7"/>
  <c r="V9" i="7"/>
  <c r="G224" i="1"/>
  <c r="M224" i="1" s="1"/>
  <c r="G233" i="1"/>
  <c r="K241" i="1"/>
  <c r="G251" i="1"/>
  <c r="E213" i="3"/>
  <c r="M216" i="3"/>
  <c r="P221" i="3"/>
  <c r="V225" i="3"/>
  <c r="V229" i="3"/>
  <c r="Y235" i="3"/>
  <c r="N240" i="3"/>
  <c r="Z244" i="3"/>
  <c r="M250" i="3"/>
  <c r="Q258" i="3"/>
  <c r="H213" i="7"/>
  <c r="V219" i="7"/>
  <c r="V226" i="7"/>
  <c r="P234" i="7"/>
  <c r="Y259" i="7"/>
  <c r="D11" i="7"/>
  <c r="D174" i="7"/>
  <c r="E138" i="7"/>
  <c r="H186" i="7"/>
  <c r="D213" i="1"/>
  <c r="G217" i="1"/>
  <c r="M217" i="1" s="1"/>
  <c r="J220" i="1"/>
  <c r="E225" i="1"/>
  <c r="J228" i="1"/>
  <c r="H233" i="1"/>
  <c r="E238" i="1"/>
  <c r="D242" i="1"/>
  <c r="J246" i="1"/>
  <c r="H251" i="1"/>
  <c r="J255" i="1"/>
  <c r="D260" i="1"/>
  <c r="J213" i="3"/>
  <c r="D215" i="3"/>
  <c r="N216" i="3"/>
  <c r="J218" i="3"/>
  <c r="G220" i="3"/>
  <c r="T221" i="3"/>
  <c r="P223" i="3"/>
  <c r="W225" i="3"/>
  <c r="G228" i="3"/>
  <c r="W229" i="3"/>
  <c r="G232" i="3"/>
  <c r="J234" i="3"/>
  <c r="K236" i="3"/>
  <c r="H238" i="3"/>
  <c r="Q240" i="3"/>
  <c r="G243" i="3"/>
  <c r="W245" i="3"/>
  <c r="N248" i="3"/>
  <c r="H251" i="3"/>
  <c r="Y253" i="3"/>
  <c r="Q256" i="3"/>
  <c r="N259" i="3"/>
  <c r="S262" i="3"/>
  <c r="E214" i="7"/>
  <c r="K217" i="7"/>
  <c r="T220" i="7"/>
  <c r="H224" i="7"/>
  <c r="Y227" i="7"/>
  <c r="V231" i="7"/>
  <c r="Y235" i="7"/>
  <c r="V239" i="7"/>
  <c r="Q244" i="7"/>
  <c r="W249" i="7"/>
  <c r="Y255" i="7"/>
  <c r="W261" i="7"/>
  <c r="D17" i="7"/>
  <c r="D198" i="7"/>
  <c r="E144" i="7"/>
  <c r="H187" i="7"/>
  <c r="G213" i="1"/>
  <c r="J217" i="1"/>
  <c r="D221" i="1"/>
  <c r="G225" i="1"/>
  <c r="D229" i="1"/>
  <c r="J233" i="1"/>
  <c r="G238" i="1"/>
  <c r="H242" i="1"/>
  <c r="D247" i="1"/>
  <c r="K251" i="1"/>
  <c r="H256" i="1"/>
  <c r="E260" i="1"/>
  <c r="K213" i="3"/>
  <c r="E215" i="3"/>
  <c r="S216" i="3"/>
  <c r="K218" i="3"/>
  <c r="H220" i="3"/>
  <c r="D222" i="3"/>
  <c r="S223" i="3"/>
  <c r="Y225" i="3"/>
  <c r="H228" i="3"/>
  <c r="E230" i="3"/>
  <c r="H232" i="3"/>
  <c r="Q234" i="3"/>
  <c r="Q236" i="3"/>
  <c r="M238" i="3"/>
  <c r="S240" i="3"/>
  <c r="H243" i="3"/>
  <c r="Y245" i="3"/>
  <c r="Q248" i="3"/>
  <c r="J251" i="3"/>
  <c r="Z253" i="3"/>
  <c r="S256" i="3"/>
  <c r="P259" i="3"/>
  <c r="V262" i="3"/>
  <c r="G214" i="7"/>
  <c r="M217" i="7"/>
  <c r="V220" i="7"/>
  <c r="M224" i="7"/>
  <c r="Z227" i="7"/>
  <c r="Y231" i="7"/>
  <c r="Z235" i="7"/>
  <c r="Y239" i="7"/>
  <c r="S244" i="7"/>
  <c r="AC249" i="7"/>
  <c r="D256" i="7"/>
  <c r="Y261" i="7"/>
  <c r="K223" i="3"/>
  <c r="N233" i="3"/>
  <c r="W244" i="3"/>
  <c r="K258" i="3"/>
  <c r="E216" i="7"/>
  <c r="P226" i="7"/>
  <c r="N238" i="7"/>
  <c r="V259" i="7"/>
  <c r="H250" i="1"/>
  <c r="T225" i="3"/>
  <c r="M240" i="3"/>
  <c r="T255" i="3"/>
  <c r="H216" i="7"/>
  <c r="AB247" i="7"/>
  <c r="H220" i="1"/>
  <c r="G218" i="3"/>
  <c r="V255" i="3"/>
  <c r="AC247" i="7"/>
  <c r="J225" i="1"/>
  <c r="M213" i="3"/>
  <c r="Q230" i="3"/>
  <c r="K251" i="3"/>
  <c r="D250" i="7"/>
  <c r="D34" i="7"/>
  <c r="G5" i="7"/>
  <c r="J221" i="1"/>
  <c r="G230" i="1"/>
  <c r="K243" i="1"/>
  <c r="E252" i="1"/>
  <c r="D262" i="1"/>
  <c r="N213" i="3"/>
  <c r="J215" i="3"/>
  <c r="G217" i="3"/>
  <c r="T218" i="3"/>
  <c r="K220" i="3"/>
  <c r="J222" i="3"/>
  <c r="K224" i="3"/>
  <c r="E226" i="3"/>
  <c r="K228" i="3"/>
  <c r="S230" i="3"/>
  <c r="P232" i="3"/>
  <c r="T234" i="3"/>
  <c r="D237" i="3"/>
  <c r="E239" i="3"/>
  <c r="W240" i="3"/>
  <c r="M243" i="3"/>
  <c r="D246" i="3"/>
  <c r="T248" i="3"/>
  <c r="M251" i="3"/>
  <c r="G254" i="3"/>
  <c r="W256" i="3"/>
  <c r="S259" i="3"/>
  <c r="Y262" i="3"/>
  <c r="M214" i="7"/>
  <c r="P217" i="7"/>
  <c r="Z220" i="7"/>
  <c r="P224" i="7"/>
  <c r="AC227" i="7"/>
  <c r="G232" i="7"/>
  <c r="AC235" i="7"/>
  <c r="G240" i="7"/>
  <c r="V244" i="7"/>
  <c r="P250" i="7"/>
  <c r="N256" i="7"/>
  <c r="AB261" i="7"/>
  <c r="K227" i="3"/>
  <c r="W264" i="3"/>
  <c r="Z222" i="7"/>
  <c r="N230" i="7"/>
  <c r="H234" i="7"/>
  <c r="Q242" i="7"/>
  <c r="M253" i="7"/>
  <c r="H111" i="7"/>
  <c r="J241" i="1"/>
  <c r="E218" i="3"/>
  <c r="V235" i="3"/>
  <c r="N258" i="3"/>
  <c r="V253" i="7"/>
  <c r="E255" i="1"/>
  <c r="E232" i="3"/>
  <c r="E253" i="3"/>
  <c r="V242" i="7"/>
  <c r="H229" i="1"/>
  <c r="G215" i="3"/>
  <c r="Z245" i="3"/>
  <c r="Z261" i="7"/>
  <c r="D69" i="7"/>
  <c r="D244" i="1"/>
  <c r="K222" i="3"/>
  <c r="E237" i="3"/>
  <c r="E246" i="3"/>
  <c r="N251" i="3"/>
  <c r="Y256" i="3"/>
  <c r="Z262" i="3"/>
  <c r="N214" i="7"/>
  <c r="Q217" i="7"/>
  <c r="D221" i="7"/>
  <c r="Q224" i="7"/>
  <c r="D228" i="7"/>
  <c r="H232" i="7"/>
  <c r="D236" i="7"/>
  <c r="H240" i="7"/>
  <c r="D245" i="7"/>
  <c r="H251" i="7"/>
  <c r="Q256" i="7"/>
  <c r="Q53" i="7"/>
  <c r="AC264" i="7"/>
  <c r="K264" i="7"/>
  <c r="T263" i="7"/>
  <c r="AC262" i="7"/>
  <c r="K262" i="7"/>
  <c r="T261" i="7"/>
  <c r="AC260" i="7"/>
  <c r="K260" i="7"/>
  <c r="T259" i="7"/>
  <c r="AC258" i="7"/>
  <c r="K258" i="7"/>
  <c r="T257" i="7"/>
  <c r="AC256" i="7"/>
  <c r="K256" i="7"/>
  <c r="T255" i="7"/>
  <c r="AC254" i="7"/>
  <c r="K254" i="7"/>
  <c r="T253" i="7"/>
  <c r="AC252" i="7"/>
  <c r="K252" i="7"/>
  <c r="T251" i="7"/>
  <c r="AC250" i="7"/>
  <c r="K250" i="7"/>
  <c r="T249" i="7"/>
  <c r="AC248" i="7"/>
  <c r="K248" i="7"/>
  <c r="T247" i="7"/>
  <c r="AC246" i="7"/>
  <c r="K246" i="7"/>
  <c r="T245" i="7"/>
  <c r="AC244" i="7"/>
  <c r="K244" i="7"/>
  <c r="T243" i="7"/>
  <c r="AC242" i="7"/>
  <c r="K242" i="7"/>
  <c r="T241" i="7"/>
  <c r="AC240" i="7"/>
  <c r="K240" i="7"/>
  <c r="T239" i="7"/>
  <c r="AC238" i="7"/>
  <c r="K238" i="7"/>
  <c r="T237" i="7"/>
  <c r="AC236" i="7"/>
  <c r="K236" i="7"/>
  <c r="T235" i="7"/>
  <c r="AC234" i="7"/>
  <c r="K234" i="7"/>
  <c r="T233" i="7"/>
  <c r="AC232" i="7"/>
  <c r="K232" i="7"/>
  <c r="T231" i="7"/>
  <c r="AC230" i="7"/>
  <c r="K230" i="7"/>
  <c r="T229" i="7"/>
  <c r="AC228" i="7"/>
  <c r="K228" i="7"/>
  <c r="T227" i="7"/>
  <c r="AC226" i="7"/>
  <c r="K226" i="7"/>
  <c r="T225" i="7"/>
  <c r="AC224" i="7"/>
  <c r="K224" i="7"/>
  <c r="T223" i="7"/>
  <c r="AC222" i="7"/>
  <c r="K222" i="7"/>
  <c r="T221" i="7"/>
  <c r="AC220" i="7"/>
  <c r="K220" i="7"/>
  <c r="T219" i="7"/>
  <c r="AC218" i="7"/>
  <c r="K218" i="7"/>
  <c r="T217" i="7"/>
  <c r="AC216" i="7"/>
  <c r="K216" i="7"/>
  <c r="T215" i="7"/>
  <c r="AC214" i="7"/>
  <c r="K214" i="7"/>
  <c r="T213" i="7"/>
  <c r="Z264" i="3"/>
  <c r="H264" i="3"/>
  <c r="N263" i="3"/>
  <c r="T262" i="3"/>
  <c r="Z261" i="3"/>
  <c r="H261" i="3"/>
  <c r="N260" i="3"/>
  <c r="AB264" i="7"/>
  <c r="J264" i="7"/>
  <c r="S263" i="7"/>
  <c r="AB262" i="7"/>
  <c r="J262" i="7"/>
  <c r="S261" i="7"/>
  <c r="AB260" i="7"/>
  <c r="J260" i="7"/>
  <c r="S259" i="7"/>
  <c r="AB258" i="7"/>
  <c r="J258" i="7"/>
  <c r="S257" i="7"/>
  <c r="AB256" i="7"/>
  <c r="J256" i="7"/>
  <c r="S255" i="7"/>
  <c r="AB254" i="7"/>
  <c r="J254" i="7"/>
  <c r="S253" i="7"/>
  <c r="AB252" i="7"/>
  <c r="J252" i="7"/>
  <c r="S251" i="7"/>
  <c r="AB250" i="7"/>
  <c r="J250" i="7"/>
  <c r="S249" i="7"/>
  <c r="AB248" i="7"/>
  <c r="J248" i="7"/>
  <c r="S247" i="7"/>
  <c r="AB246" i="7"/>
  <c r="J246" i="7"/>
  <c r="S245" i="7"/>
  <c r="AB244" i="7"/>
  <c r="J244" i="7"/>
  <c r="S243" i="7"/>
  <c r="AB242" i="7"/>
  <c r="J242" i="7"/>
  <c r="S241" i="7"/>
  <c r="AB240" i="7"/>
  <c r="J240" i="7"/>
  <c r="S239" i="7"/>
  <c r="AB238" i="7"/>
  <c r="J238" i="7"/>
  <c r="S237" i="7"/>
  <c r="AB236" i="7"/>
  <c r="J236" i="7"/>
  <c r="S235" i="7"/>
  <c r="AB234" i="7"/>
  <c r="J234" i="7"/>
  <c r="S233" i="7"/>
  <c r="AB232" i="7"/>
  <c r="J232" i="7"/>
  <c r="S231" i="7"/>
  <c r="AB230" i="7"/>
  <c r="J230" i="7"/>
  <c r="S229" i="7"/>
  <c r="AB228" i="7"/>
  <c r="J228" i="7"/>
  <c r="S227" i="7"/>
  <c r="AB226" i="7"/>
  <c r="J226" i="7"/>
  <c r="S225" i="7"/>
  <c r="AB224" i="7"/>
  <c r="J224" i="7"/>
  <c r="S223" i="7"/>
  <c r="AB222" i="7"/>
  <c r="J222" i="7"/>
  <c r="S221" i="7"/>
  <c r="AB220" i="7"/>
  <c r="J220" i="7"/>
  <c r="S219" i="7"/>
  <c r="AB218" i="7"/>
  <c r="J218" i="7"/>
  <c r="S217" i="7"/>
  <c r="AB216" i="7"/>
  <c r="J216" i="7"/>
  <c r="S215" i="7"/>
  <c r="AB214" i="7"/>
  <c r="J214" i="7"/>
  <c r="S213" i="7"/>
  <c r="Y264" i="3"/>
  <c r="G264" i="3"/>
  <c r="M263" i="3"/>
  <c r="Z264" i="7"/>
  <c r="H264" i="7"/>
  <c r="Q263" i="7"/>
  <c r="Z262" i="7"/>
  <c r="H262" i="7"/>
  <c r="Q261" i="7"/>
  <c r="Z260" i="7"/>
  <c r="H260" i="7"/>
  <c r="Q259" i="7"/>
  <c r="Z258" i="7"/>
  <c r="H258" i="7"/>
  <c r="Q257" i="7"/>
  <c r="Z256" i="7"/>
  <c r="H256" i="7"/>
  <c r="Q255" i="7"/>
  <c r="Z254" i="7"/>
  <c r="H254" i="7"/>
  <c r="Q253" i="7"/>
  <c r="Z252" i="7"/>
  <c r="H252" i="7"/>
  <c r="Q251" i="7"/>
  <c r="Z250" i="7"/>
  <c r="H250" i="7"/>
  <c r="Q249" i="7"/>
  <c r="Z248" i="7"/>
  <c r="H248" i="7"/>
  <c r="Q247" i="7"/>
  <c r="Z246" i="7"/>
  <c r="H246" i="7"/>
  <c r="Q245" i="7"/>
  <c r="Z244" i="7"/>
  <c r="H244" i="7"/>
  <c r="Q243" i="7"/>
  <c r="Z242" i="7"/>
  <c r="H242" i="7"/>
  <c r="Q241" i="7"/>
  <c r="Y264" i="7"/>
  <c r="G264" i="7"/>
  <c r="P263" i="7"/>
  <c r="Y262" i="7"/>
  <c r="G262" i="7"/>
  <c r="P261" i="7"/>
  <c r="Y260" i="7"/>
  <c r="G260" i="7"/>
  <c r="P259" i="7"/>
  <c r="Y258" i="7"/>
  <c r="G258" i="7"/>
  <c r="P257" i="7"/>
  <c r="Y256" i="7"/>
  <c r="G256" i="7"/>
  <c r="P255" i="7"/>
  <c r="Y254" i="7"/>
  <c r="G254" i="7"/>
  <c r="P253" i="7"/>
  <c r="Y252" i="7"/>
  <c r="G252" i="7"/>
  <c r="P251" i="7"/>
  <c r="Y250" i="7"/>
  <c r="G250" i="7"/>
  <c r="P249" i="7"/>
  <c r="Y248" i="7"/>
  <c r="G248" i="7"/>
  <c r="P247" i="7"/>
  <c r="Y246" i="7"/>
  <c r="G246" i="7"/>
  <c r="P245" i="7"/>
  <c r="Y244" i="7"/>
  <c r="G244" i="7"/>
  <c r="P243" i="7"/>
  <c r="Y242" i="7"/>
  <c r="G242" i="7"/>
  <c r="P241" i="7"/>
  <c r="W264" i="7"/>
  <c r="E264" i="7"/>
  <c r="N263" i="7"/>
  <c r="W262" i="7"/>
  <c r="E262" i="7"/>
  <c r="N261" i="7"/>
  <c r="W260" i="7"/>
  <c r="E260" i="7"/>
  <c r="N259" i="7"/>
  <c r="W258" i="7"/>
  <c r="E258" i="7"/>
  <c r="N257" i="7"/>
  <c r="W256" i="7"/>
  <c r="E256" i="7"/>
  <c r="N255" i="7"/>
  <c r="W254" i="7"/>
  <c r="E254" i="7"/>
  <c r="N253" i="7"/>
  <c r="W252" i="7"/>
  <c r="E252" i="7"/>
  <c r="N251" i="7"/>
  <c r="W250" i="7"/>
  <c r="E250" i="7"/>
  <c r="N249" i="7"/>
  <c r="W248" i="7"/>
  <c r="E248" i="7"/>
  <c r="N247" i="7"/>
  <c r="W246" i="7"/>
  <c r="E246" i="7"/>
  <c r="N245" i="7"/>
  <c r="W244" i="7"/>
  <c r="E244" i="7"/>
  <c r="N243" i="7"/>
  <c r="W242" i="7"/>
  <c r="E242" i="7"/>
  <c r="N241" i="7"/>
  <c r="W240" i="7"/>
  <c r="E240" i="7"/>
  <c r="N239" i="7"/>
  <c r="W238" i="7"/>
  <c r="E238" i="7"/>
  <c r="N237" i="7"/>
  <c r="W236" i="7"/>
  <c r="E236" i="7"/>
  <c r="N235" i="7"/>
  <c r="W234" i="7"/>
  <c r="E234" i="7"/>
  <c r="N233" i="7"/>
  <c r="W232" i="7"/>
  <c r="E232" i="7"/>
  <c r="N231" i="7"/>
  <c r="W230" i="7"/>
  <c r="E230" i="7"/>
  <c r="N229" i="7"/>
  <c r="W228" i="7"/>
  <c r="E228" i="7"/>
  <c r="N227" i="7"/>
  <c r="W226" i="7"/>
  <c r="E226" i="7"/>
  <c r="N225" i="7"/>
  <c r="W224" i="7"/>
  <c r="E224" i="7"/>
  <c r="N223" i="7"/>
  <c r="W222" i="7"/>
  <c r="E222" i="7"/>
  <c r="N221" i="7"/>
  <c r="W220" i="7"/>
  <c r="E220" i="7"/>
  <c r="N219" i="7"/>
  <c r="V264" i="7"/>
  <c r="W263" i="7"/>
  <c r="Q262" i="7"/>
  <c r="K261" i="7"/>
  <c r="M260" i="7"/>
  <c r="G259" i="7"/>
  <c r="AB257" i="7"/>
  <c r="V256" i="7"/>
  <c r="W255" i="7"/>
  <c r="Q254" i="7"/>
  <c r="K253" i="7"/>
  <c r="M252" i="7"/>
  <c r="G251" i="7"/>
  <c r="AB249" i="7"/>
  <c r="V248" i="7"/>
  <c r="W247" i="7"/>
  <c r="Q246" i="7"/>
  <c r="K245" i="7"/>
  <c r="M244" i="7"/>
  <c r="G243" i="7"/>
  <c r="AB241" i="7"/>
  <c r="Z240" i="7"/>
  <c r="AC239" i="7"/>
  <c r="G239" i="7"/>
  <c r="H238" i="7"/>
  <c r="K237" i="7"/>
  <c r="P236" i="7"/>
  <c r="Q235" i="7"/>
  <c r="T234" i="7"/>
  <c r="Y233" i="7"/>
  <c r="Z232" i="7"/>
  <c r="AC231" i="7"/>
  <c r="G231" i="7"/>
  <c r="H230" i="7"/>
  <c r="K229" i="7"/>
  <c r="P228" i="7"/>
  <c r="Q227" i="7"/>
  <c r="T226" i="7"/>
  <c r="Y225" i="7"/>
  <c r="Z224" i="7"/>
  <c r="AC223" i="7"/>
  <c r="G223" i="7"/>
  <c r="H222" i="7"/>
  <c r="K221" i="7"/>
  <c r="P220" i="7"/>
  <c r="Q219" i="7"/>
  <c r="V218" i="7"/>
  <c r="AB217" i="7"/>
  <c r="G217" i="7"/>
  <c r="M216" i="7"/>
  <c r="P215" i="7"/>
  <c r="V214" i="7"/>
  <c r="AB213" i="7"/>
  <c r="G213" i="7"/>
  <c r="J264" i="3"/>
  <c r="J263" i="3"/>
  <c r="N262" i="3"/>
  <c r="S261" i="3"/>
  <c r="W260" i="3"/>
  <c r="D260" i="3"/>
  <c r="J259" i="3"/>
  <c r="P258" i="3"/>
  <c r="V257" i="3"/>
  <c r="D257" i="3"/>
  <c r="J256" i="3"/>
  <c r="P255" i="3"/>
  <c r="V254" i="3"/>
  <c r="D254" i="3"/>
  <c r="J253" i="3"/>
  <c r="P252" i="3"/>
  <c r="V251" i="3"/>
  <c r="D251" i="3"/>
  <c r="J250" i="3"/>
  <c r="P249" i="3"/>
  <c r="V248" i="3"/>
  <c r="D248" i="3"/>
  <c r="J247" i="3"/>
  <c r="P246" i="3"/>
  <c r="V245" i="3"/>
  <c r="D245" i="3"/>
  <c r="J244" i="3"/>
  <c r="P243" i="3"/>
  <c r="V242" i="3"/>
  <c r="D242" i="3"/>
  <c r="J241" i="3"/>
  <c r="P240" i="3"/>
  <c r="V239" i="3"/>
  <c r="D239" i="3"/>
  <c r="J238" i="3"/>
  <c r="P237" i="3"/>
  <c r="V236" i="3"/>
  <c r="D236" i="3"/>
  <c r="J235" i="3"/>
  <c r="P234" i="3"/>
  <c r="V233" i="3"/>
  <c r="D233" i="3"/>
  <c r="J232" i="3"/>
  <c r="P231" i="3"/>
  <c r="V230" i="3"/>
  <c r="D230" i="3"/>
  <c r="J229" i="3"/>
  <c r="P228" i="3"/>
  <c r="V227" i="3"/>
  <c r="D227" i="3"/>
  <c r="J226" i="3"/>
  <c r="P225" i="3"/>
  <c r="V224" i="3"/>
  <c r="D224" i="3"/>
  <c r="J223" i="3"/>
  <c r="P222" i="3"/>
  <c r="T264" i="7"/>
  <c r="V263" i="7"/>
  <c r="P262" i="7"/>
  <c r="J261" i="7"/>
  <c r="D260" i="7"/>
  <c r="E259" i="7"/>
  <c r="Z257" i="7"/>
  <c r="T256" i="7"/>
  <c r="V255" i="7"/>
  <c r="P254" i="7"/>
  <c r="J253" i="7"/>
  <c r="D252" i="7"/>
  <c r="E251" i="7"/>
  <c r="Z249" i="7"/>
  <c r="T248" i="7"/>
  <c r="V247" i="7"/>
  <c r="P246" i="7"/>
  <c r="J245" i="7"/>
  <c r="D244" i="7"/>
  <c r="E243" i="7"/>
  <c r="Z241" i="7"/>
  <c r="Y240" i="7"/>
  <c r="AB239" i="7"/>
  <c r="E239" i="7"/>
  <c r="G238" i="7"/>
  <c r="J237" i="7"/>
  <c r="N236" i="7"/>
  <c r="P235" i="7"/>
  <c r="S234" i="7"/>
  <c r="W233" i="7"/>
  <c r="Y232" i="7"/>
  <c r="AB231" i="7"/>
  <c r="E231" i="7"/>
  <c r="G230" i="7"/>
  <c r="J229" i="7"/>
  <c r="N228" i="7"/>
  <c r="S264" i="7"/>
  <c r="M263" i="7"/>
  <c r="N262" i="7"/>
  <c r="H261" i="7"/>
  <c r="AC259" i="7"/>
  <c r="D259" i="7"/>
  <c r="Y257" i="7"/>
  <c r="S256" i="7"/>
  <c r="M255" i="7"/>
  <c r="N254" i="7"/>
  <c r="H253" i="7"/>
  <c r="AC251" i="7"/>
  <c r="D251" i="7"/>
  <c r="Y249" i="7"/>
  <c r="S248" i="7"/>
  <c r="M247" i="7"/>
  <c r="N246" i="7"/>
  <c r="H245" i="7"/>
  <c r="AC243" i="7"/>
  <c r="D243" i="7"/>
  <c r="Y241" i="7"/>
  <c r="V240" i="7"/>
  <c r="Z239" i="7"/>
  <c r="D239" i="7"/>
  <c r="D238" i="7"/>
  <c r="H237" i="7"/>
  <c r="M236" i="7"/>
  <c r="M235" i="7"/>
  <c r="Q234" i="7"/>
  <c r="V233" i="7"/>
  <c r="V232" i="7"/>
  <c r="Z231" i="7"/>
  <c r="D231" i="7"/>
  <c r="D230" i="7"/>
  <c r="H229" i="7"/>
  <c r="M228" i="7"/>
  <c r="M227" i="7"/>
  <c r="Q226" i="7"/>
  <c r="V225" i="7"/>
  <c r="V224" i="7"/>
  <c r="Z223" i="7"/>
  <c r="D223" i="7"/>
  <c r="D222" i="7"/>
  <c r="H221" i="7"/>
  <c r="M220" i="7"/>
  <c r="M219" i="7"/>
  <c r="S218" i="7"/>
  <c r="Y217" i="7"/>
  <c r="D217" i="7"/>
  <c r="G216" i="7"/>
  <c r="M215" i="7"/>
  <c r="S214" i="7"/>
  <c r="Y213" i="7"/>
  <c r="D213" i="7"/>
  <c r="D264" i="3"/>
  <c r="G263" i="3"/>
  <c r="K262" i="3"/>
  <c r="P261" i="3"/>
  <c r="T260" i="3"/>
  <c r="Y259" i="3"/>
  <c r="G259" i="3"/>
  <c r="M258" i="3"/>
  <c r="P264" i="7"/>
  <c r="J263" i="7"/>
  <c r="D262" i="7"/>
  <c r="E261" i="7"/>
  <c r="Z259" i="7"/>
  <c r="T258" i="7"/>
  <c r="V257" i="7"/>
  <c r="P256" i="7"/>
  <c r="J255" i="7"/>
  <c r="D254" i="7"/>
  <c r="E253" i="7"/>
  <c r="Z251" i="7"/>
  <c r="T250" i="7"/>
  <c r="V249" i="7"/>
  <c r="P248" i="7"/>
  <c r="J247" i="7"/>
  <c r="D246" i="7"/>
  <c r="E245" i="7"/>
  <c r="Z243" i="7"/>
  <c r="T242" i="7"/>
  <c r="V241" i="7"/>
  <c r="S240" i="7"/>
  <c r="W239" i="7"/>
  <c r="Y238" i="7"/>
  <c r="AB237" i="7"/>
  <c r="E237" i="7"/>
  <c r="G236" i="7"/>
  <c r="J235" i="7"/>
  <c r="N234" i="7"/>
  <c r="P233" i="7"/>
  <c r="S232" i="7"/>
  <c r="W231" i="7"/>
  <c r="Y230" i="7"/>
  <c r="AB229" i="7"/>
  <c r="E229" i="7"/>
  <c r="G228" i="7"/>
  <c r="J227" i="7"/>
  <c r="N226" i="7"/>
  <c r="P225" i="7"/>
  <c r="S224" i="7"/>
  <c r="W223" i="7"/>
  <c r="Y222" i="7"/>
  <c r="AB221" i="7"/>
  <c r="E221" i="7"/>
  <c r="G220" i="7"/>
  <c r="J219" i="7"/>
  <c r="P218" i="7"/>
  <c r="V217" i="7"/>
  <c r="Y216" i="7"/>
  <c r="D216" i="7"/>
  <c r="J215" i="7"/>
  <c r="P214" i="7"/>
  <c r="V213" i="7"/>
  <c r="V264" i="3"/>
  <c r="Y263" i="3"/>
  <c r="D263" i="3"/>
  <c r="H262" i="3"/>
  <c r="M261" i="3"/>
  <c r="Q260" i="3"/>
  <c r="V259" i="3"/>
  <c r="D259" i="3"/>
  <c r="J258" i="3"/>
  <c r="P257" i="3"/>
  <c r="V256" i="3"/>
  <c r="D256" i="3"/>
  <c r="J255" i="3"/>
  <c r="P254" i="3"/>
  <c r="V253" i="3"/>
  <c r="D253" i="3"/>
  <c r="J252" i="3"/>
  <c r="P251" i="3"/>
  <c r="V250" i="3"/>
  <c r="D250" i="3"/>
  <c r="J249" i="3"/>
  <c r="P248" i="3"/>
  <c r="V247" i="3"/>
  <c r="D247" i="3"/>
  <c r="J246" i="3"/>
  <c r="P245" i="3"/>
  <c r="V244" i="3"/>
  <c r="D244" i="3"/>
  <c r="J243" i="3"/>
  <c r="P242" i="3"/>
  <c r="V241" i="3"/>
  <c r="D241" i="3"/>
  <c r="Q264" i="7"/>
  <c r="D263" i="7"/>
  <c r="G261" i="7"/>
  <c r="M259" i="7"/>
  <c r="W257" i="7"/>
  <c r="AC255" i="7"/>
  <c r="M254" i="7"/>
  <c r="S252" i="7"/>
  <c r="V250" i="7"/>
  <c r="H249" i="7"/>
  <c r="K247" i="7"/>
  <c r="Y245" i="7"/>
  <c r="AB243" i="7"/>
  <c r="N242" i="7"/>
  <c r="T240" i="7"/>
  <c r="M239" i="7"/>
  <c r="AC237" i="7"/>
  <c r="V236" i="7"/>
  <c r="K235" i="7"/>
  <c r="D234" i="7"/>
  <c r="T232" i="7"/>
  <c r="M231" i="7"/>
  <c r="AC229" i="7"/>
  <c r="V228" i="7"/>
  <c r="P227" i="7"/>
  <c r="H226" i="7"/>
  <c r="G225" i="7"/>
  <c r="AB223" i="7"/>
  <c r="T222" i="7"/>
  <c r="Q221" i="7"/>
  <c r="N220" i="7"/>
  <c r="G219" i="7"/>
  <c r="E218" i="7"/>
  <c r="E217" i="7"/>
  <c r="AB215" i="7"/>
  <c r="Z214" i="7"/>
  <c r="Z213" i="7"/>
  <c r="S264" i="3"/>
  <c r="Q263" i="3"/>
  <c r="M262" i="3"/>
  <c r="J261" i="3"/>
  <c r="H260" i="3"/>
  <c r="H259" i="3"/>
  <c r="G258" i="3"/>
  <c r="J257" i="3"/>
  <c r="M256" i="3"/>
  <c r="N255" i="3"/>
  <c r="Q254" i="3"/>
  <c r="S253" i="3"/>
  <c r="V252" i="3"/>
  <c r="Y251" i="3"/>
  <c r="Z250" i="3"/>
  <c r="E250" i="3"/>
  <c r="G249" i="3"/>
  <c r="J248" i="3"/>
  <c r="M247" i="3"/>
  <c r="N246" i="3"/>
  <c r="Q245" i="3"/>
  <c r="S244" i="3"/>
  <c r="V243" i="3"/>
  <c r="Y242" i="3"/>
  <c r="Z241" i="3"/>
  <c r="E241" i="3"/>
  <c r="H240" i="3"/>
  <c r="M239" i="3"/>
  <c r="Q238" i="3"/>
  <c r="V237" i="3"/>
  <c r="Z236" i="3"/>
  <c r="G236" i="3"/>
  <c r="K235" i="3"/>
  <c r="N234" i="3"/>
  <c r="S233" i="3"/>
  <c r="W232" i="3"/>
  <c r="D232" i="3"/>
  <c r="H231" i="3"/>
  <c r="M230" i="3"/>
  <c r="Q229" i="3"/>
  <c r="V228" i="3"/>
  <c r="Z227" i="3"/>
  <c r="G227" i="3"/>
  <c r="K226" i="3"/>
  <c r="N225" i="3"/>
  <c r="S224" i="3"/>
  <c r="W223" i="3"/>
  <c r="D223" i="3"/>
  <c r="H222" i="3"/>
  <c r="N221" i="3"/>
  <c r="T220" i="3"/>
  <c r="Z219" i="3"/>
  <c r="H219" i="3"/>
  <c r="N218" i="3"/>
  <c r="T217" i="3"/>
  <c r="Z216" i="3"/>
  <c r="H216" i="3"/>
  <c r="N215" i="3"/>
  <c r="T214" i="3"/>
  <c r="Z213" i="3"/>
  <c r="H213" i="3"/>
  <c r="G263" i="1"/>
  <c r="E261" i="1"/>
  <c r="D259" i="1"/>
  <c r="J256" i="1"/>
  <c r="H254" i="1"/>
  <c r="G252" i="1"/>
  <c r="E250" i="1"/>
  <c r="D248" i="1"/>
  <c r="K245" i="1"/>
  <c r="J243" i="1"/>
  <c r="H241" i="1"/>
  <c r="G239" i="1"/>
  <c r="E237" i="1"/>
  <c r="D235" i="1"/>
  <c r="J232" i="1"/>
  <c r="H230" i="1"/>
  <c r="G228" i="1"/>
  <c r="E226" i="1"/>
  <c r="D224" i="1"/>
  <c r="K221" i="1"/>
  <c r="J219" i="1"/>
  <c r="H217" i="1"/>
  <c r="G215" i="1"/>
  <c r="M215" i="1" s="1"/>
  <c r="E213" i="1"/>
  <c r="K129" i="7"/>
  <c r="H122" i="7"/>
  <c r="G12" i="7"/>
  <c r="E85" i="7"/>
  <c r="D201" i="7"/>
  <c r="D117" i="7"/>
  <c r="D19" i="7"/>
  <c r="Z240" i="3"/>
  <c r="Y236" i="3"/>
  <c r="H235" i="3"/>
  <c r="Q233" i="3"/>
  <c r="Z231" i="3"/>
  <c r="K230" i="3"/>
  <c r="T228" i="3"/>
  <c r="Y227" i="3"/>
  <c r="H226" i="3"/>
  <c r="Q224" i="3"/>
  <c r="Z222" i="3"/>
  <c r="M221" i="3"/>
  <c r="S220" i="3"/>
  <c r="G219" i="3"/>
  <c r="M218" i="3"/>
  <c r="Y216" i="3"/>
  <c r="G216" i="3"/>
  <c r="S214" i="3"/>
  <c r="G213" i="3"/>
  <c r="E263" i="1"/>
  <c r="N264" i="7"/>
  <c r="V262" i="7"/>
  <c r="D261" i="7"/>
  <c r="K259" i="7"/>
  <c r="M257" i="7"/>
  <c r="AB255" i="7"/>
  <c r="AC253" i="7"/>
  <c r="Q252" i="7"/>
  <c r="S250" i="7"/>
  <c r="G249" i="7"/>
  <c r="H247" i="7"/>
  <c r="W245" i="7"/>
  <c r="Y243" i="7"/>
  <c r="M242" i="7"/>
  <c r="Q240" i="7"/>
  <c r="K239" i="7"/>
  <c r="Z237" i="7"/>
  <c r="T236" i="7"/>
  <c r="H235" i="7"/>
  <c r="AC233" i="7"/>
  <c r="Q232" i="7"/>
  <c r="K231" i="7"/>
  <c r="Z229" i="7"/>
  <c r="T228" i="7"/>
  <c r="K227" i="7"/>
  <c r="G226" i="7"/>
  <c r="E225" i="7"/>
  <c r="Y223" i="7"/>
  <c r="S222" i="7"/>
  <c r="P221" i="7"/>
  <c r="H220" i="7"/>
  <c r="E219" i="7"/>
  <c r="D218" i="7"/>
  <c r="Z216" i="7"/>
  <c r="Z215" i="7"/>
  <c r="Y214" i="7"/>
  <c r="W213" i="7"/>
  <c r="Q264" i="3"/>
  <c r="P263" i="3"/>
  <c r="J262" i="3"/>
  <c r="G261" i="3"/>
  <c r="G260" i="3"/>
  <c r="E259" i="3"/>
  <c r="E258" i="3"/>
  <c r="H257" i="3"/>
  <c r="K256" i="3"/>
  <c r="M255" i="3"/>
  <c r="N254" i="3"/>
  <c r="Q253" i="3"/>
  <c r="T252" i="3"/>
  <c r="W251" i="3"/>
  <c r="Y250" i="3"/>
  <c r="Z249" i="3"/>
  <c r="E249" i="3"/>
  <c r="H248" i="3"/>
  <c r="K247" i="3"/>
  <c r="M246" i="3"/>
  <c r="N245" i="3"/>
  <c r="Q244" i="3"/>
  <c r="T243" i="3"/>
  <c r="W242" i="3"/>
  <c r="Y241" i="3"/>
  <c r="G240" i="3"/>
  <c r="K239" i="3"/>
  <c r="P238" i="3"/>
  <c r="T237" i="3"/>
  <c r="E236" i="3"/>
  <c r="M234" i="3"/>
  <c r="V232" i="3"/>
  <c r="G231" i="3"/>
  <c r="P229" i="3"/>
  <c r="E227" i="3"/>
  <c r="M225" i="3"/>
  <c r="V223" i="3"/>
  <c r="G222" i="3"/>
  <c r="Y219" i="3"/>
  <c r="S217" i="3"/>
  <c r="M215" i="3"/>
  <c r="Y213" i="3"/>
  <c r="D261" i="1"/>
  <c r="M264" i="7"/>
  <c r="T262" i="7"/>
  <c r="V260" i="7"/>
  <c r="J259" i="7"/>
  <c r="K257" i="7"/>
  <c r="Z255" i="7"/>
  <c r="AB253" i="7"/>
  <c r="P252" i="7"/>
  <c r="Q250" i="7"/>
  <c r="E249" i="7"/>
  <c r="G247" i="7"/>
  <c r="V245" i="7"/>
  <c r="W243" i="7"/>
  <c r="D242" i="7"/>
  <c r="P240" i="7"/>
  <c r="J239" i="7"/>
  <c r="Y237" i="7"/>
  <c r="S236" i="7"/>
  <c r="G235" i="7"/>
  <c r="AB233" i="7"/>
  <c r="P232" i="7"/>
  <c r="J231" i="7"/>
  <c r="Y229" i="7"/>
  <c r="S228" i="7"/>
  <c r="H227" i="7"/>
  <c r="D226" i="7"/>
  <c r="D225" i="7"/>
  <c r="V223" i="7"/>
  <c r="Q222" i="7"/>
  <c r="M221" i="7"/>
  <c r="D220" i="7"/>
  <c r="D219" i="7"/>
  <c r="AC217" i="7"/>
  <c r="W216" i="7"/>
  <c r="Y215" i="7"/>
  <c r="W214" i="7"/>
  <c r="Q213" i="7"/>
  <c r="P264" i="3"/>
  <c r="K263" i="3"/>
  <c r="G262" i="3"/>
  <c r="E261" i="3"/>
  <c r="E260" i="3"/>
  <c r="Z258" i="3"/>
  <c r="D258" i="3"/>
  <c r="G257" i="3"/>
  <c r="H256" i="3"/>
  <c r="K255" i="3"/>
  <c r="M254" i="3"/>
  <c r="P253" i="3"/>
  <c r="S252" i="3"/>
  <c r="T251" i="3"/>
  <c r="W250" i="3"/>
  <c r="Y249" i="3"/>
  <c r="D249" i="3"/>
  <c r="G248" i="3"/>
  <c r="H247" i="3"/>
  <c r="K246" i="3"/>
  <c r="M245" i="3"/>
  <c r="P244" i="3"/>
  <c r="S243" i="3"/>
  <c r="T242" i="3"/>
  <c r="W241" i="3"/>
  <c r="Y240" i="3"/>
  <c r="E240" i="3"/>
  <c r="J239" i="3"/>
  <c r="N238" i="3"/>
  <c r="S237" i="3"/>
  <c r="W236" i="3"/>
  <c r="Z235" i="3"/>
  <c r="G235" i="3"/>
  <c r="K234" i="3"/>
  <c r="P233" i="3"/>
  <c r="T232" i="3"/>
  <c r="Y231" i="3"/>
  <c r="E231" i="3"/>
  <c r="J230" i="3"/>
  <c r="N229" i="3"/>
  <c r="S228" i="3"/>
  <c r="W227" i="3"/>
  <c r="Z226" i="3"/>
  <c r="G226" i="3"/>
  <c r="K225" i="3"/>
  <c r="P224" i="3"/>
  <c r="T223" i="3"/>
  <c r="Y222" i="3"/>
  <c r="AC263" i="7"/>
  <c r="M262" i="7"/>
  <c r="S260" i="7"/>
  <c r="V258" i="7"/>
  <c r="H257" i="7"/>
  <c r="K255" i="7"/>
  <c r="Y253" i="7"/>
  <c r="AB251" i="7"/>
  <c r="N250" i="7"/>
  <c r="Q248" i="7"/>
  <c r="D247" i="7"/>
  <c r="G245" i="7"/>
  <c r="M243" i="7"/>
  <c r="W241" i="7"/>
  <c r="M240" i="7"/>
  <c r="Z238" i="7"/>
  <c r="V237" i="7"/>
  <c r="H236" i="7"/>
  <c r="D235" i="7"/>
  <c r="Q233" i="7"/>
  <c r="M232" i="7"/>
  <c r="Z230" i="7"/>
  <c r="V229" i="7"/>
  <c r="H228" i="7"/>
  <c r="E227" i="7"/>
  <c r="AB225" i="7"/>
  <c r="T224" i="7"/>
  <c r="P223" i="7"/>
  <c r="N222" i="7"/>
  <c r="G221" i="7"/>
  <c r="AB219" i="7"/>
  <c r="Y218" i="7"/>
  <c r="W217" i="7"/>
  <c r="T216" i="7"/>
  <c r="V215" i="7"/>
  <c r="Q214" i="7"/>
  <c r="N213" i="7"/>
  <c r="M264" i="3"/>
  <c r="E263" i="3"/>
  <c r="D262" i="3"/>
  <c r="Z260" i="3"/>
  <c r="W259" i="3"/>
  <c r="W258" i="3"/>
  <c r="Y257" i="3"/>
  <c r="Z256" i="3"/>
  <c r="E256" i="3"/>
  <c r="G255" i="3"/>
  <c r="J254" i="3"/>
  <c r="M253" i="3"/>
  <c r="N252" i="3"/>
  <c r="Q251" i="3"/>
  <c r="S250" i="3"/>
  <c r="V249" i="3"/>
  <c r="Y248" i="3"/>
  <c r="Z247" i="3"/>
  <c r="E247" i="3"/>
  <c r="G246" i="3"/>
  <c r="J245" i="3"/>
  <c r="M244" i="3"/>
  <c r="N243" i="3"/>
  <c r="Q242" i="3"/>
  <c r="S241" i="3"/>
  <c r="V240" i="3"/>
  <c r="Z239" i="3"/>
  <c r="G239" i="3"/>
  <c r="K238" i="3"/>
  <c r="N237" i="3"/>
  <c r="S236" i="3"/>
  <c r="W235" i="3"/>
  <c r="D235" i="3"/>
  <c r="H234" i="3"/>
  <c r="M233" i="3"/>
  <c r="Q232" i="3"/>
  <c r="V231" i="3"/>
  <c r="Z230" i="3"/>
  <c r="G230" i="3"/>
  <c r="K229" i="3"/>
  <c r="N228" i="3"/>
  <c r="S227" i="3"/>
  <c r="W226" i="3"/>
  <c r="D226" i="3"/>
  <c r="H225" i="3"/>
  <c r="M224" i="3"/>
  <c r="Q223" i="3"/>
  <c r="V222" i="3"/>
  <c r="Z221" i="3"/>
  <c r="H221" i="3"/>
  <c r="N220" i="3"/>
  <c r="T219" i="3"/>
  <c r="Z218" i="3"/>
  <c r="H218" i="3"/>
  <c r="N217" i="3"/>
  <c r="T216" i="3"/>
  <c r="Z215" i="3"/>
  <c r="H215" i="3"/>
  <c r="N214" i="3"/>
  <c r="T213" i="3"/>
  <c r="J264" i="1"/>
  <c r="H262" i="1"/>
  <c r="G260" i="1"/>
  <c r="E258" i="1"/>
  <c r="D256" i="1"/>
  <c r="K253" i="1"/>
  <c r="J251" i="1"/>
  <c r="H249" i="1"/>
  <c r="G247" i="1"/>
  <c r="E245" i="1"/>
  <c r="D243" i="1"/>
  <c r="J240" i="1"/>
  <c r="H238" i="1"/>
  <c r="G236" i="1"/>
  <c r="E234" i="1"/>
  <c r="D232" i="1"/>
  <c r="K229" i="1"/>
  <c r="J227" i="1"/>
  <c r="H225" i="1"/>
  <c r="G223" i="1"/>
  <c r="M223" i="1" s="1"/>
  <c r="E221" i="1"/>
  <c r="D219" i="1"/>
  <c r="J216" i="1"/>
  <c r="H214" i="1"/>
  <c r="T68" i="7"/>
  <c r="K54" i="7"/>
  <c r="G97" i="7"/>
  <c r="E156" i="7"/>
  <c r="E48" i="7"/>
  <c r="D173" i="7"/>
  <c r="D71" i="7"/>
  <c r="D10" i="7"/>
  <c r="AB263" i="7"/>
  <c r="AC261" i="7"/>
  <c r="Q260" i="7"/>
  <c r="S258" i="7"/>
  <c r="G257" i="7"/>
  <c r="H255" i="7"/>
  <c r="W253" i="7"/>
  <c r="Y251" i="7"/>
  <c r="M250" i="7"/>
  <c r="N248" i="7"/>
  <c r="D264" i="7"/>
  <c r="V261" i="7"/>
  <c r="N258" i="7"/>
  <c r="G255" i="7"/>
  <c r="T252" i="7"/>
  <c r="M249" i="7"/>
  <c r="T246" i="7"/>
  <c r="P244" i="7"/>
  <c r="K241" i="7"/>
  <c r="Q239" i="7"/>
  <c r="P237" i="7"/>
  <c r="W235" i="7"/>
  <c r="K233" i="7"/>
  <c r="Q231" i="7"/>
  <c r="P229" i="7"/>
  <c r="W227" i="7"/>
  <c r="W225" i="7"/>
  <c r="G224" i="7"/>
  <c r="G222" i="7"/>
  <c r="S220" i="7"/>
  <c r="T218" i="7"/>
  <c r="J217" i="7"/>
  <c r="N215" i="7"/>
  <c r="D214" i="7"/>
  <c r="E264" i="3"/>
  <c r="Q262" i="3"/>
  <c r="V260" i="3"/>
  <c r="M259" i="3"/>
  <c r="T257" i="3"/>
  <c r="P256" i="3"/>
  <c r="D255" i="3"/>
  <c r="W253" i="3"/>
  <c r="K252" i="3"/>
  <c r="G251" i="3"/>
  <c r="S249" i="3"/>
  <c r="M248" i="3"/>
  <c r="Y246" i="3"/>
  <c r="T245" i="3"/>
  <c r="H244" i="3"/>
  <c r="D243" i="3"/>
  <c r="P241" i="3"/>
  <c r="K240" i="3"/>
  <c r="Z238" i="3"/>
  <c r="Y237" i="3"/>
  <c r="P236" i="3"/>
  <c r="N235" i="3"/>
  <c r="E234" i="3"/>
  <c r="Z232" i="3"/>
  <c r="S231" i="3"/>
  <c r="P230" i="3"/>
  <c r="G229" i="3"/>
  <c r="E228" i="3"/>
  <c r="T226" i="3"/>
  <c r="S225" i="3"/>
  <c r="J224" i="3"/>
  <c r="G223" i="3"/>
  <c r="Y221" i="3"/>
  <c r="Z220" i="3"/>
  <c r="D220" i="3"/>
  <c r="Y218" i="3"/>
  <c r="Z217" i="3"/>
  <c r="D217" i="3"/>
  <c r="Y215" i="3"/>
  <c r="Z214" i="3"/>
  <c r="D214" i="3"/>
  <c r="H264" i="1"/>
  <c r="K261" i="1"/>
  <c r="E259" i="1"/>
  <c r="G256" i="1"/>
  <c r="J253" i="1"/>
  <c r="E251" i="1"/>
  <c r="H248" i="1"/>
  <c r="D246" i="1"/>
  <c r="G243" i="1"/>
  <c r="H240" i="1"/>
  <c r="D238" i="1"/>
  <c r="H235" i="1"/>
  <c r="D233" i="1"/>
  <c r="E230" i="1"/>
  <c r="H227" i="1"/>
  <c r="D225" i="1"/>
  <c r="G222" i="1"/>
  <c r="K219" i="1"/>
  <c r="E217" i="1"/>
  <c r="G214" i="1"/>
  <c r="M214" i="1" s="1"/>
  <c r="N10" i="7"/>
  <c r="H183" i="7"/>
  <c r="H12" i="7"/>
  <c r="E83" i="7"/>
  <c r="D155" i="7"/>
  <c r="D66" i="7"/>
  <c r="K248" i="3"/>
  <c r="J240" i="3"/>
  <c r="W237" i="3"/>
  <c r="N236" i="3"/>
  <c r="D234" i="3"/>
  <c r="Y232" i="3"/>
  <c r="N230" i="3"/>
  <c r="E229" i="3"/>
  <c r="S226" i="3"/>
  <c r="Q225" i="3"/>
  <c r="H224" i="3"/>
  <c r="W221" i="3"/>
  <c r="Y220" i="3"/>
  <c r="W219" i="3"/>
  <c r="Y217" i="3"/>
  <c r="W216" i="3"/>
  <c r="W215" i="3"/>
  <c r="W213" i="3"/>
  <c r="G264" i="1"/>
  <c r="J258" i="1"/>
  <c r="E256" i="1"/>
  <c r="D251" i="1"/>
  <c r="G248" i="1"/>
  <c r="E243" i="1"/>
  <c r="G240" i="1"/>
  <c r="G235" i="1"/>
  <c r="D230" i="1"/>
  <c r="J224" i="1"/>
  <c r="H219" i="1"/>
  <c r="D217" i="1"/>
  <c r="K204" i="7"/>
  <c r="H7" i="7"/>
  <c r="E51" i="7"/>
  <c r="D154" i="7"/>
  <c r="D65" i="7"/>
  <c r="E235" i="1"/>
  <c r="H224" i="1"/>
  <c r="G219" i="1"/>
  <c r="H216" i="1"/>
  <c r="K201" i="7"/>
  <c r="H5" i="7"/>
  <c r="D153" i="7"/>
  <c r="P260" i="7"/>
  <c r="V254" i="7"/>
  <c r="V251" i="7"/>
  <c r="D249" i="7"/>
  <c r="AC245" i="7"/>
  <c r="K243" i="7"/>
  <c r="G241" i="7"/>
  <c r="V238" i="7"/>
  <c r="D237" i="7"/>
  <c r="Z234" i="7"/>
  <c r="G233" i="7"/>
  <c r="V230" i="7"/>
  <c r="D229" i="7"/>
  <c r="D227" i="7"/>
  <c r="K225" i="7"/>
  <c r="M223" i="7"/>
  <c r="Y221" i="7"/>
  <c r="Z219" i="7"/>
  <c r="M218" i="7"/>
  <c r="S216" i="7"/>
  <c r="G215" i="7"/>
  <c r="M213" i="7"/>
  <c r="V263" i="3"/>
  <c r="Y261" i="3"/>
  <c r="M260" i="3"/>
  <c r="V258" i="3"/>
  <c r="N257" i="3"/>
  <c r="Z255" i="3"/>
  <c r="W254" i="3"/>
  <c r="K253" i="3"/>
  <c r="E252" i="3"/>
  <c r="Q250" i="3"/>
  <c r="M249" i="3"/>
  <c r="Y247" i="3"/>
  <c r="T246" i="3"/>
  <c r="H245" i="3"/>
  <c r="N242" i="3"/>
  <c r="Z263" i="7"/>
  <c r="M261" i="7"/>
  <c r="M258" i="7"/>
  <c r="E255" i="7"/>
  <c r="N252" i="7"/>
  <c r="K249" i="7"/>
  <c r="S246" i="7"/>
  <c r="N244" i="7"/>
  <c r="J241" i="7"/>
  <c r="P239" i="7"/>
  <c r="M237" i="7"/>
  <c r="V235" i="7"/>
  <c r="J233" i="7"/>
  <c r="P231" i="7"/>
  <c r="M229" i="7"/>
  <c r="V227" i="7"/>
  <c r="Q225" i="7"/>
  <c r="D224" i="7"/>
  <c r="AC221" i="7"/>
  <c r="Q220" i="7"/>
  <c r="Q218" i="7"/>
  <c r="H217" i="7"/>
  <c r="K215" i="7"/>
  <c r="AC213" i="7"/>
  <c r="Z263" i="3"/>
  <c r="P262" i="3"/>
  <c r="S260" i="3"/>
  <c r="K259" i="3"/>
  <c r="S257" i="3"/>
  <c r="N256" i="3"/>
  <c r="Z254" i="3"/>
  <c r="T253" i="3"/>
  <c r="H252" i="3"/>
  <c r="E251" i="3"/>
  <c r="Q249" i="3"/>
  <c r="W246" i="3"/>
  <c r="S245" i="3"/>
  <c r="G244" i="3"/>
  <c r="Z242" i="3"/>
  <c r="N241" i="3"/>
  <c r="Y238" i="3"/>
  <c r="M235" i="3"/>
  <c r="Q231" i="3"/>
  <c r="D228" i="3"/>
  <c r="E223" i="3"/>
  <c r="W218" i="3"/>
  <c r="Y214" i="3"/>
  <c r="J261" i="1"/>
  <c r="H253" i="1"/>
  <c r="J245" i="1"/>
  <c r="K237" i="1"/>
  <c r="H232" i="1"/>
  <c r="G227" i="1"/>
  <c r="E222" i="1"/>
  <c r="E214" i="1"/>
  <c r="G183" i="7"/>
  <c r="E42" i="7"/>
  <c r="D47" i="7"/>
  <c r="K263" i="7"/>
  <c r="Y263" i="7"/>
  <c r="T260" i="7"/>
  <c r="D258" i="7"/>
  <c r="D255" i="7"/>
  <c r="W251" i="7"/>
  <c r="J249" i="7"/>
  <c r="M246" i="7"/>
  <c r="V243" i="7"/>
  <c r="H241" i="7"/>
  <c r="H239" i="7"/>
  <c r="G237" i="7"/>
  <c r="E235" i="7"/>
  <c r="H233" i="7"/>
  <c r="H231" i="7"/>
  <c r="G229" i="7"/>
  <c r="G227" i="7"/>
  <c r="M225" i="7"/>
  <c r="Q223" i="7"/>
  <c r="Z221" i="7"/>
  <c r="AC219" i="7"/>
  <c r="N218" i="7"/>
  <c r="V216" i="7"/>
  <c r="H215" i="7"/>
  <c r="P213" i="7"/>
  <c r="W263" i="3"/>
  <c r="E262" i="3"/>
  <c r="P260" i="3"/>
  <c r="Y258" i="3"/>
  <c r="Q257" i="3"/>
  <c r="G256" i="3"/>
  <c r="Y254" i="3"/>
  <c r="N253" i="3"/>
  <c r="G252" i="3"/>
  <c r="T250" i="3"/>
  <c r="N249" i="3"/>
  <c r="E248" i="3"/>
  <c r="V246" i="3"/>
  <c r="K245" i="3"/>
  <c r="E244" i="3"/>
  <c r="S242" i="3"/>
  <c r="M241" i="3"/>
  <c r="D240" i="3"/>
  <c r="W238" i="3"/>
  <c r="Q237" i="3"/>
  <c r="M236" i="3"/>
  <c r="E235" i="3"/>
  <c r="Z233" i="3"/>
  <c r="S232" i="3"/>
  <c r="N231" i="3"/>
  <c r="H230" i="3"/>
  <c r="D229" i="3"/>
  <c r="T227" i="3"/>
  <c r="Q226" i="3"/>
  <c r="J225" i="3"/>
  <c r="G224" i="3"/>
  <c r="W222" i="3"/>
  <c r="V221" i="3"/>
  <c r="W220" i="3"/>
  <c r="V219" i="3"/>
  <c r="V218" i="3"/>
  <c r="W217" i="3"/>
  <c r="V216" i="3"/>
  <c r="V215" i="3"/>
  <c r="W214" i="3"/>
  <c r="V213" i="3"/>
  <c r="E264" i="1"/>
  <c r="H261" i="1"/>
  <c r="H258" i="1"/>
  <c r="K255" i="1"/>
  <c r="G253" i="1"/>
  <c r="J250" i="1"/>
  <c r="E248" i="1"/>
  <c r="H245" i="1"/>
  <c r="J242" i="1"/>
  <c r="E240" i="1"/>
  <c r="J237" i="1"/>
  <c r="G232" i="1"/>
  <c r="J229" i="1"/>
  <c r="E227" i="1"/>
  <c r="D222" i="1"/>
  <c r="D214" i="1"/>
  <c r="H158" i="7"/>
  <c r="AC257" i="7"/>
  <c r="H263" i="7"/>
  <c r="N260" i="7"/>
  <c r="J257" i="7"/>
  <c r="T254" i="7"/>
  <c r="M251" i="7"/>
  <c r="M248" i="7"/>
  <c r="AB245" i="7"/>
  <c r="J243" i="7"/>
  <c r="E241" i="7"/>
  <c r="T238" i="7"/>
  <c r="Z236" i="7"/>
  <c r="Y234" i="7"/>
  <c r="E233" i="7"/>
  <c r="T230" i="7"/>
  <c r="Z228" i="7"/>
  <c r="Z226" i="7"/>
  <c r="J225" i="7"/>
  <c r="K223" i="7"/>
  <c r="W221" i="7"/>
  <c r="Y219" i="7"/>
  <c r="H218" i="7"/>
  <c r="Q216" i="7"/>
  <c r="E215" i="7"/>
  <c r="K213" i="7"/>
  <c r="T263" i="3"/>
  <c r="W261" i="3"/>
  <c r="K260" i="3"/>
  <c r="T258" i="3"/>
  <c r="M257" i="3"/>
  <c r="Y255" i="3"/>
  <c r="T254" i="3"/>
  <c r="H253" i="3"/>
  <c r="D252" i="3"/>
  <c r="P250" i="3"/>
  <c r="K249" i="3"/>
  <c r="W247" i="3"/>
  <c r="S246" i="3"/>
  <c r="G245" i="3"/>
  <c r="Y243" i="3"/>
  <c r="M242" i="3"/>
  <c r="H241" i="3"/>
  <c r="W239" i="3"/>
  <c r="T238" i="3"/>
  <c r="K237" i="3"/>
  <c r="J236" i="3"/>
  <c r="Y234" i="3"/>
  <c r="W233" i="3"/>
  <c r="N232" i="3"/>
  <c r="K231" i="3"/>
  <c r="Z229" i="3"/>
  <c r="Y228" i="3"/>
  <c r="P227" i="3"/>
  <c r="N226" i="3"/>
  <c r="E225" i="3"/>
  <c r="Z223" i="3"/>
  <c r="S222" i="3"/>
  <c r="S221" i="3"/>
  <c r="Q220" i="3"/>
  <c r="Q219" i="3"/>
  <c r="S218" i="3"/>
  <c r="Q217" i="3"/>
  <c r="Q216" i="3"/>
  <c r="S215" i="3"/>
  <c r="Q214" i="3"/>
  <c r="Q213" i="3"/>
  <c r="K263" i="1"/>
  <c r="J260" i="1"/>
  <c r="D258" i="1"/>
  <c r="H255" i="1"/>
  <c r="D253" i="1"/>
  <c r="G250" i="1"/>
  <c r="J247" i="1"/>
  <c r="D245" i="1"/>
  <c r="G242" i="1"/>
  <c r="K239" i="1"/>
  <c r="G237" i="1"/>
  <c r="H234" i="1"/>
  <c r="K231" i="1"/>
  <c r="G229" i="1"/>
  <c r="J226" i="1"/>
  <c r="E224" i="1"/>
  <c r="H221" i="1"/>
  <c r="J218" i="1"/>
  <c r="E216" i="1"/>
  <c r="J213" i="1"/>
  <c r="K177" i="7"/>
  <c r="H114" i="7"/>
  <c r="E148" i="7"/>
  <c r="E28" i="7"/>
  <c r="D125" i="7"/>
  <c r="D21" i="7"/>
  <c r="G263" i="7"/>
  <c r="AB259" i="7"/>
  <c r="E257" i="7"/>
  <c r="S254" i="7"/>
  <c r="K251" i="7"/>
  <c r="D248" i="7"/>
  <c r="Z245" i="7"/>
  <c r="H243" i="7"/>
  <c r="D241" i="7"/>
  <c r="S238" i="7"/>
  <c r="Y236" i="7"/>
  <c r="V234" i="7"/>
  <c r="D233" i="7"/>
  <c r="S230" i="7"/>
  <c r="Y228" i="7"/>
  <c r="Y226" i="7"/>
  <c r="H225" i="7"/>
  <c r="J223" i="7"/>
  <c r="V221" i="7"/>
  <c r="W219" i="7"/>
  <c r="G218" i="7"/>
  <c r="P216" i="7"/>
  <c r="D215" i="7"/>
  <c r="J213" i="7"/>
  <c r="S263" i="3"/>
  <c r="V261" i="3"/>
  <c r="J260" i="3"/>
  <c r="S258" i="3"/>
  <c r="K257" i="3"/>
  <c r="W255" i="3"/>
  <c r="S254" i="3"/>
  <c r="G253" i="3"/>
  <c r="Z251" i="3"/>
  <c r="N250" i="3"/>
  <c r="H249" i="3"/>
  <c r="T247" i="3"/>
  <c r="Q246" i="3"/>
  <c r="E245" i="3"/>
  <c r="W243" i="3"/>
  <c r="K242" i="3"/>
  <c r="G241" i="3"/>
  <c r="T239" i="3"/>
  <c r="S238" i="3"/>
  <c r="J237" i="3"/>
  <c r="H236" i="3"/>
  <c r="W234" i="3"/>
  <c r="T233" i="3"/>
  <c r="M232" i="3"/>
  <c r="J231" i="3"/>
  <c r="Y229" i="3"/>
  <c r="W228" i="3"/>
  <c r="N227" i="3"/>
  <c r="M226" i="3"/>
  <c r="D225" i="3"/>
  <c r="Y223" i="3"/>
  <c r="Q222" i="3"/>
  <c r="Q221" i="3"/>
  <c r="P220" i="3"/>
  <c r="P219" i="3"/>
  <c r="Q218" i="3"/>
  <c r="P217" i="3"/>
  <c r="P216" i="3"/>
  <c r="Q215" i="3"/>
  <c r="P214" i="3"/>
  <c r="P213" i="3"/>
  <c r="J263" i="1"/>
  <c r="H260" i="1"/>
  <c r="K257" i="1"/>
  <c r="G255" i="1"/>
  <c r="J252" i="1"/>
  <c r="D250" i="1"/>
  <c r="H247" i="1"/>
  <c r="J244" i="1"/>
  <c r="E242" i="1"/>
  <c r="J239" i="1"/>
  <c r="D237" i="1"/>
  <c r="G234" i="1"/>
  <c r="J231" i="1"/>
  <c r="E229" i="1"/>
  <c r="D119" i="7"/>
  <c r="E102" i="7"/>
  <c r="S210" i="7"/>
  <c r="D216" i="1"/>
  <c r="G220" i="1"/>
  <c r="K223" i="1"/>
  <c r="E228" i="1"/>
  <c r="E233" i="1"/>
  <c r="J236" i="1"/>
  <c r="G246" i="1"/>
  <c r="J259" i="1"/>
  <c r="M214" i="3"/>
  <c r="S219" i="3"/>
  <c r="M223" i="3"/>
  <c r="T229" i="3"/>
  <c r="Y233" i="3"/>
  <c r="E238" i="3"/>
  <c r="J242" i="3"/>
  <c r="Y244" i="3"/>
  <c r="K250" i="3"/>
  <c r="Z252" i="3"/>
  <c r="Q261" i="3"/>
  <c r="E213" i="7"/>
  <c r="P219" i="7"/>
  <c r="E223" i="7"/>
  <c r="S226" i="7"/>
  <c r="M234" i="7"/>
  <c r="P238" i="7"/>
  <c r="S242" i="7"/>
  <c r="W259" i="7"/>
  <c r="D149" i="7"/>
  <c r="H115" i="7"/>
  <c r="G216" i="1"/>
  <c r="M216" i="1" s="1"/>
  <c r="H228" i="1"/>
  <c r="H237" i="1"/>
  <c r="H246" i="1"/>
  <c r="K259" i="1"/>
  <c r="V214" i="3"/>
  <c r="E220" i="3"/>
  <c r="N223" i="3"/>
  <c r="Q227" i="3"/>
  <c r="G234" i="3"/>
  <c r="G238" i="3"/>
  <c r="E243" i="3"/>
  <c r="S247" i="3"/>
  <c r="T261" i="3"/>
  <c r="N216" i="7"/>
  <c r="H223" i="7"/>
  <c r="Q230" i="7"/>
  <c r="Q238" i="7"/>
  <c r="Z253" i="7"/>
  <c r="D18" i="7"/>
  <c r="D199" i="7"/>
  <c r="E145" i="7"/>
  <c r="H194" i="7"/>
  <c r="H213" i="1"/>
  <c r="K217" i="1"/>
  <c r="G221" i="1"/>
  <c r="M221" i="1" s="1"/>
  <c r="K233" i="1"/>
  <c r="J238" i="1"/>
  <c r="H243" i="1"/>
  <c r="E247" i="1"/>
  <c r="D252" i="1"/>
  <c r="D257" i="1"/>
  <c r="G261" i="1"/>
  <c r="E217" i="3"/>
  <c r="P218" i="3"/>
  <c r="J220" i="3"/>
  <c r="E222" i="3"/>
  <c r="E224" i="3"/>
  <c r="Z225" i="3"/>
  <c r="J228" i="3"/>
  <c r="K232" i="3"/>
  <c r="S234" i="3"/>
  <c r="T236" i="3"/>
  <c r="V238" i="3"/>
  <c r="T240" i="3"/>
  <c r="K243" i="3"/>
  <c r="S248" i="3"/>
  <c r="E254" i="3"/>
  <c r="T256" i="3"/>
  <c r="Q259" i="3"/>
  <c r="W262" i="3"/>
  <c r="H214" i="7"/>
  <c r="N217" i="7"/>
  <c r="Y220" i="7"/>
  <c r="N224" i="7"/>
  <c r="AB227" i="7"/>
  <c r="D232" i="7"/>
  <c r="AB235" i="7"/>
  <c r="D240" i="7"/>
  <c r="T244" i="7"/>
  <c r="M256" i="7"/>
  <c r="D208" i="7"/>
  <c r="K20" i="7"/>
  <c r="K213" i="1"/>
  <c r="D218" i="1"/>
  <c r="K225" i="1"/>
  <c r="D234" i="1"/>
  <c r="D239" i="1"/>
  <c r="K247" i="1"/>
  <c r="E257" i="1"/>
  <c r="D209" i="7"/>
  <c r="G39" i="7"/>
  <c r="J55" i="7"/>
  <c r="J214" i="1"/>
  <c r="E218" i="1"/>
  <c r="H222" i="1"/>
  <c r="D226" i="1"/>
  <c r="J230" i="1"/>
  <c r="J234" i="1"/>
  <c r="E239" i="1"/>
  <c r="J248" i="1"/>
  <c r="H252" i="1"/>
  <c r="G257" i="1"/>
  <c r="E262" i="1"/>
  <c r="S213" i="3"/>
  <c r="K215" i="3"/>
  <c r="H217" i="3"/>
  <c r="D219" i="3"/>
  <c r="M220" i="3"/>
  <c r="N224" i="3"/>
  <c r="P226" i="3"/>
  <c r="M228" i="3"/>
  <c r="T230" i="3"/>
  <c r="E233" i="3"/>
  <c r="V234" i="3"/>
  <c r="H239" i="3"/>
  <c r="K241" i="3"/>
  <c r="Q243" i="3"/>
  <c r="W248" i="3"/>
  <c r="H254" i="3"/>
  <c r="T259" i="3"/>
  <c r="D70" i="7"/>
  <c r="D210" i="7"/>
  <c r="H54" i="7"/>
  <c r="K55" i="7"/>
  <c r="D215" i="1"/>
  <c r="G218" i="1"/>
  <c r="J222" i="1"/>
  <c r="G226" i="1"/>
  <c r="D231" i="1"/>
  <c r="J235" i="1"/>
  <c r="H239" i="1"/>
  <c r="E244" i="1"/>
  <c r="D249" i="1"/>
  <c r="E253" i="1"/>
  <c r="H257" i="1"/>
  <c r="G262" i="1"/>
  <c r="E214" i="3"/>
  <c r="P215" i="3"/>
  <c r="J217" i="3"/>
  <c r="E219" i="3"/>
  <c r="V220" i="3"/>
  <c r="M222" i="3"/>
  <c r="T224" i="3"/>
  <c r="V226" i="3"/>
  <c r="Q228" i="3"/>
  <c r="W230" i="3"/>
  <c r="G233" i="3"/>
  <c r="Z234" i="3"/>
  <c r="G237" i="3"/>
  <c r="N239" i="3"/>
  <c r="Q241" i="3"/>
  <c r="Z243" i="3"/>
  <c r="H246" i="3"/>
  <c r="Z248" i="3"/>
  <c r="S251" i="3"/>
  <c r="K254" i="3"/>
  <c r="E257" i="3"/>
  <c r="Z259" i="3"/>
  <c r="H263" i="3"/>
  <c r="T214" i="7"/>
  <c r="Z217" i="7"/>
  <c r="J221" i="7"/>
  <c r="Y224" i="7"/>
  <c r="Q228" i="7"/>
  <c r="N232" i="7"/>
  <c r="Q236" i="7"/>
  <c r="N240" i="7"/>
  <c r="M245" i="7"/>
  <c r="J251" i="7"/>
  <c r="D257" i="7"/>
  <c r="E263" i="7"/>
  <c r="D67" i="7"/>
  <c r="D152" i="7"/>
  <c r="D211" i="7"/>
  <c r="E107" i="7"/>
  <c r="G13" i="7"/>
  <c r="G126" i="7"/>
  <c r="J63" i="7"/>
  <c r="V49" i="7"/>
  <c r="K214" i="1"/>
  <c r="K216" i="1"/>
  <c r="K218" i="1"/>
  <c r="K220" i="1"/>
  <c r="K222" i="1"/>
  <c r="K224" i="1"/>
  <c r="K226" i="1"/>
  <c r="K228" i="1"/>
  <c r="K230" i="1"/>
  <c r="K232" i="1"/>
  <c r="K234" i="1"/>
  <c r="K236" i="1"/>
  <c r="K238" i="1"/>
  <c r="K240" i="1"/>
  <c r="K242" i="1"/>
  <c r="K244" i="1"/>
  <c r="K246" i="1"/>
  <c r="K248" i="1"/>
  <c r="K250" i="1"/>
  <c r="K252" i="1"/>
  <c r="K254" i="1"/>
  <c r="K256" i="1"/>
  <c r="K258" i="1"/>
  <c r="K260" i="1"/>
  <c r="K262" i="1"/>
  <c r="K264" i="1"/>
  <c r="D44" i="7"/>
  <c r="D91" i="7"/>
  <c r="D129" i="7"/>
  <c r="D178" i="7"/>
  <c r="E18" i="7"/>
  <c r="E74" i="7"/>
  <c r="E119" i="7"/>
  <c r="E184" i="7"/>
  <c r="H27" i="7"/>
  <c r="H85" i="7"/>
  <c r="G155" i="7"/>
  <c r="K14" i="7"/>
  <c r="K111" i="7"/>
  <c r="N193" i="7"/>
  <c r="D45" i="7"/>
  <c r="D93" i="7"/>
  <c r="D142" i="7"/>
  <c r="D179" i="7"/>
  <c r="E24" i="7"/>
  <c r="E75" i="7"/>
  <c r="E120" i="7"/>
  <c r="E185" i="7"/>
  <c r="H29" i="7"/>
  <c r="H86" i="7"/>
  <c r="H155" i="7"/>
  <c r="J18" i="7"/>
  <c r="K127" i="7"/>
  <c r="N208" i="7"/>
  <c r="E52" i="7"/>
  <c r="E109" i="7"/>
  <c r="E172" i="7"/>
  <c r="H13" i="7"/>
  <c r="G68" i="7"/>
  <c r="H126" i="7"/>
  <c r="G198" i="7"/>
  <c r="K73" i="7"/>
  <c r="N13" i="7"/>
  <c r="V105" i="7"/>
  <c r="D35" i="7"/>
  <c r="D77" i="7"/>
  <c r="D126" i="7"/>
  <c r="D175" i="7"/>
  <c r="E16" i="7"/>
  <c r="E54" i="7"/>
  <c r="E112" i="7"/>
  <c r="E176" i="7"/>
  <c r="G26" i="7"/>
  <c r="H83" i="7"/>
  <c r="H144" i="7"/>
  <c r="K6" i="7"/>
  <c r="K103" i="7"/>
  <c r="N157" i="7"/>
  <c r="D41" i="7"/>
  <c r="D90" i="7"/>
  <c r="D127" i="7"/>
  <c r="D177" i="7"/>
  <c r="E17" i="7"/>
  <c r="E59" i="7"/>
  <c r="E114" i="7"/>
  <c r="E183" i="7"/>
  <c r="H26" i="7"/>
  <c r="G84" i="7"/>
  <c r="H151" i="7"/>
  <c r="K7" i="7"/>
  <c r="K110" i="7"/>
  <c r="N172" i="7"/>
  <c r="D9" i="7"/>
  <c r="D46" i="7"/>
  <c r="D100" i="7"/>
  <c r="D143" i="7"/>
  <c r="D185" i="7"/>
  <c r="E25" i="7"/>
  <c r="E76" i="7"/>
  <c r="E135" i="7"/>
  <c r="E187" i="7"/>
  <c r="H36" i="7"/>
  <c r="H93" i="7"/>
  <c r="H157" i="7"/>
  <c r="K18" i="7"/>
  <c r="K128" i="7"/>
  <c r="J143" i="8"/>
  <c r="J35" i="8"/>
  <c r="Z79" i="7"/>
  <c r="S170" i="7"/>
  <c r="Q146" i="7"/>
  <c r="Q38" i="7"/>
  <c r="N139" i="7"/>
  <c r="N43" i="7"/>
  <c r="J196" i="7"/>
  <c r="J160" i="7"/>
  <c r="J127" i="7"/>
  <c r="J99" i="7"/>
  <c r="J73" i="7"/>
  <c r="K49" i="7"/>
  <c r="K30" i="7"/>
  <c r="K13" i="7"/>
  <c r="H207" i="7"/>
  <c r="H193" i="7"/>
  <c r="H179" i="7"/>
  <c r="H164" i="7"/>
  <c r="H150" i="7"/>
  <c r="H135" i="7"/>
  <c r="H121" i="7"/>
  <c r="H107" i="7"/>
  <c r="H92" i="7"/>
  <c r="H78" i="7"/>
  <c r="H63" i="7"/>
  <c r="H49" i="7"/>
  <c r="H35" i="7"/>
  <c r="H21" i="7"/>
  <c r="H11" i="7"/>
  <c r="E200" i="7"/>
  <c r="E174" i="7"/>
  <c r="E155" i="7"/>
  <c r="E133" i="7"/>
  <c r="E111" i="7"/>
  <c r="E90" i="7"/>
  <c r="E72" i="7"/>
  <c r="E50" i="7"/>
  <c r="E30" i="7"/>
  <c r="E14" i="7"/>
  <c r="D203" i="7"/>
  <c r="D187" i="7"/>
  <c r="D167" i="7"/>
  <c r="D151" i="7"/>
  <c r="D131" i="7"/>
  <c r="D115" i="7"/>
  <c r="D95" i="7"/>
  <c r="D79" i="7"/>
  <c r="D59" i="7"/>
  <c r="D43" i="7"/>
  <c r="D23" i="7"/>
  <c r="D7" i="7"/>
  <c r="S122" i="7"/>
  <c r="Q128" i="7"/>
  <c r="N121" i="7"/>
  <c r="K187" i="7"/>
  <c r="K120" i="7"/>
  <c r="K67" i="7"/>
  <c r="J27" i="7"/>
  <c r="G206" i="7"/>
  <c r="G192" i="7"/>
  <c r="G163" i="7"/>
  <c r="G134" i="7"/>
  <c r="G105" i="7"/>
  <c r="G77" i="7"/>
  <c r="G48" i="7"/>
  <c r="G136" i="8"/>
  <c r="Z69" i="7"/>
  <c r="S162" i="7"/>
  <c r="Q143" i="7"/>
  <c r="Q35" i="7"/>
  <c r="N136" i="7"/>
  <c r="N31" i="7"/>
  <c r="K189" i="7"/>
  <c r="K153" i="7"/>
  <c r="K121" i="7"/>
  <c r="K93" i="7"/>
  <c r="K72" i="7"/>
  <c r="K48" i="7"/>
  <c r="K27" i="7"/>
  <c r="K12" i="7"/>
  <c r="H206" i="7"/>
  <c r="H192" i="7"/>
  <c r="H177" i="7"/>
  <c r="H163" i="7"/>
  <c r="H149" i="7"/>
  <c r="H134" i="7"/>
  <c r="H120" i="7"/>
  <c r="H105" i="7"/>
  <c r="H91" i="7"/>
  <c r="H77" i="7"/>
  <c r="H62" i="7"/>
  <c r="H48" i="7"/>
  <c r="H33" i="7"/>
  <c r="H20" i="7"/>
  <c r="G11" i="7"/>
  <c r="E199" i="7"/>
  <c r="E173" i="7"/>
  <c r="E150" i="7"/>
  <c r="E132" i="7"/>
  <c r="E110" i="7"/>
  <c r="E88" i="7"/>
  <c r="E71" i="7"/>
  <c r="E49" i="7"/>
  <c r="E29" i="7"/>
  <c r="E13" i="7"/>
  <c r="D202" i="7"/>
  <c r="D186" i="7"/>
  <c r="D166" i="7"/>
  <c r="D150" i="7"/>
  <c r="D130" i="7"/>
  <c r="D114" i="7"/>
  <c r="D94" i="7"/>
  <c r="D78" i="7"/>
  <c r="D58" i="7"/>
  <c r="D42" i="7"/>
  <c r="D22" i="7"/>
  <c r="D6" i="7"/>
  <c r="Y6" i="7"/>
  <c r="Q20" i="7"/>
  <c r="N28" i="7"/>
  <c r="K151" i="7"/>
  <c r="K92" i="7"/>
  <c r="K45" i="7"/>
  <c r="J12" i="7"/>
  <c r="G177" i="7"/>
  <c r="G149" i="7"/>
  <c r="G120" i="7"/>
  <c r="G91" i="7"/>
  <c r="G62" i="7"/>
  <c r="G33" i="7"/>
  <c r="E108" i="8"/>
  <c r="D81" i="8"/>
  <c r="W202" i="7"/>
  <c r="S114" i="7"/>
  <c r="Q125" i="7"/>
  <c r="Q17" i="7"/>
  <c r="N118" i="7"/>
  <c r="N25" i="7"/>
  <c r="K186" i="7"/>
  <c r="K150" i="7"/>
  <c r="K117" i="7"/>
  <c r="K91" i="7"/>
  <c r="K66" i="7"/>
  <c r="J45" i="7"/>
  <c r="K26" i="7"/>
  <c r="K10" i="7"/>
  <c r="H205" i="7"/>
  <c r="H191" i="7"/>
  <c r="H176" i="7"/>
  <c r="H162" i="7"/>
  <c r="H147" i="7"/>
  <c r="H133" i="7"/>
  <c r="H119" i="7"/>
  <c r="H104" i="7"/>
  <c r="H90" i="7"/>
  <c r="H75" i="7"/>
  <c r="H61" i="7"/>
  <c r="H47" i="7"/>
  <c r="H32" i="7"/>
  <c r="H19" i="7"/>
  <c r="H6" i="7"/>
  <c r="E197" i="7"/>
  <c r="E171" i="7"/>
  <c r="E147" i="7"/>
  <c r="E126" i="7"/>
  <c r="E108" i="7"/>
  <c r="E86" i="7"/>
  <c r="E64" i="7"/>
  <c r="E47" i="7"/>
  <c r="E27" i="7"/>
  <c r="E11" i="7"/>
  <c r="D200" i="7"/>
  <c r="D184" i="7"/>
  <c r="D164" i="7"/>
  <c r="D148" i="7"/>
  <c r="D128" i="7"/>
  <c r="D112" i="7"/>
  <c r="D92" i="7"/>
  <c r="D76" i="7"/>
  <c r="D56" i="7"/>
  <c r="D40" i="7"/>
  <c r="D20" i="7"/>
  <c r="D4" i="7"/>
  <c r="AC192" i="7"/>
  <c r="W153" i="7"/>
  <c r="S76" i="7"/>
  <c r="Q110" i="7"/>
  <c r="N211" i="7"/>
  <c r="N103" i="7"/>
  <c r="M23" i="7"/>
  <c r="J184" i="7"/>
  <c r="J148" i="7"/>
  <c r="J117" i="7"/>
  <c r="J91" i="7"/>
  <c r="K63" i="7"/>
  <c r="K44" i="7"/>
  <c r="J26" i="7"/>
  <c r="J10" i="7"/>
  <c r="G205" i="7"/>
  <c r="G191" i="7"/>
  <c r="G176" i="7"/>
  <c r="G162" i="7"/>
  <c r="G147" i="7"/>
  <c r="G133" i="7"/>
  <c r="G119" i="7"/>
  <c r="G104" i="7"/>
  <c r="G90" i="7"/>
  <c r="G75" i="7"/>
  <c r="G61" i="7"/>
  <c r="G47" i="7"/>
  <c r="G32" i="7"/>
  <c r="G19" i="7"/>
  <c r="G6" i="7"/>
  <c r="E192" i="7"/>
  <c r="E170" i="7"/>
  <c r="E146" i="7"/>
  <c r="AB83" i="7"/>
  <c r="V97" i="7"/>
  <c r="S25" i="7"/>
  <c r="Q89" i="7"/>
  <c r="N190" i="7"/>
  <c r="N82" i="7"/>
  <c r="N7" i="7"/>
  <c r="K174" i="7"/>
  <c r="K138" i="7"/>
  <c r="K109" i="7"/>
  <c r="K81" i="7"/>
  <c r="K57" i="7"/>
  <c r="K37" i="7"/>
  <c r="K19" i="7"/>
  <c r="K4" i="7"/>
  <c r="H199" i="7"/>
  <c r="H185" i="7"/>
  <c r="H170" i="7"/>
  <c r="H156" i="7"/>
  <c r="H141" i="7"/>
  <c r="H127" i="7"/>
  <c r="H113" i="7"/>
  <c r="H98" i="7"/>
  <c r="H84" i="7"/>
  <c r="H69" i="7"/>
  <c r="H55" i="7"/>
  <c r="H41" i="7"/>
  <c r="G27" i="7"/>
  <c r="H14" i="7"/>
  <c r="E212" i="7"/>
  <c r="E186" i="7"/>
  <c r="E160" i="7"/>
  <c r="E143" i="7"/>
  <c r="E121" i="7"/>
  <c r="E99" i="7"/>
  <c r="E78" i="7"/>
  <c r="E60" i="7"/>
  <c r="E39" i="7"/>
  <c r="E23" i="7"/>
  <c r="D212" i="7"/>
  <c r="D196" i="7"/>
  <c r="D176" i="7"/>
  <c r="D160" i="7"/>
  <c r="D140" i="7"/>
  <c r="D124" i="7"/>
  <c r="D104" i="7"/>
  <c r="D88" i="7"/>
  <c r="D68" i="7"/>
  <c r="D52" i="7"/>
  <c r="D32" i="7"/>
  <c r="D16" i="7"/>
  <c r="AC19" i="7"/>
  <c r="V57" i="7"/>
  <c r="P198" i="7"/>
  <c r="Q74" i="7"/>
  <c r="N175" i="7"/>
  <c r="N67" i="7"/>
  <c r="M5" i="7"/>
  <c r="J172" i="7"/>
  <c r="J136" i="7"/>
  <c r="J109" i="7"/>
  <c r="J81" i="7"/>
  <c r="K56" i="7"/>
  <c r="J37" i="7"/>
  <c r="J19" i="7"/>
  <c r="J4" i="7"/>
  <c r="G199" i="7"/>
  <c r="G185" i="7"/>
  <c r="G170" i="7"/>
  <c r="G156" i="7"/>
  <c r="G141" i="7"/>
  <c r="G127" i="7"/>
  <c r="G113" i="7"/>
  <c r="D29" i="7"/>
  <c r="D54" i="7"/>
  <c r="D81" i="7"/>
  <c r="D106" i="7"/>
  <c r="D137" i="7"/>
  <c r="D162" i="7"/>
  <c r="D189" i="7"/>
  <c r="E5" i="7"/>
  <c r="E36" i="7"/>
  <c r="E62" i="7"/>
  <c r="E96" i="7"/>
  <c r="E123" i="7"/>
  <c r="E158" i="7"/>
  <c r="E203" i="7"/>
  <c r="H18" i="7"/>
  <c r="H42" i="7"/>
  <c r="H71" i="7"/>
  <c r="H99" i="7"/>
  <c r="H137" i="7"/>
  <c r="H169" i="7"/>
  <c r="H201" i="7"/>
  <c r="J34" i="7"/>
  <c r="K84" i="7"/>
  <c r="K162" i="7"/>
  <c r="N64" i="7"/>
  <c r="Q107" i="7"/>
  <c r="Z155" i="7"/>
  <c r="E188" i="7"/>
  <c r="H39" i="7"/>
  <c r="H128" i="7"/>
  <c r="K21" i="7"/>
  <c r="Q71" i="7"/>
  <c r="D80" i="7"/>
  <c r="G98" i="7"/>
  <c r="D30" i="7"/>
  <c r="D55" i="7"/>
  <c r="D82" i="7"/>
  <c r="D107" i="7"/>
  <c r="D138" i="7"/>
  <c r="D163" i="7"/>
  <c r="D190" i="7"/>
  <c r="E6" i="7"/>
  <c r="E37" i="7"/>
  <c r="E63" i="7"/>
  <c r="E97" i="7"/>
  <c r="E124" i="7"/>
  <c r="E159" i="7"/>
  <c r="E204" i="7"/>
  <c r="G20" i="7"/>
  <c r="H43" i="7"/>
  <c r="H72" i="7"/>
  <c r="H101" i="7"/>
  <c r="G140" i="7"/>
  <c r="H171" i="7"/>
  <c r="H209" i="7"/>
  <c r="K36" i="7"/>
  <c r="K85" i="7"/>
  <c r="K163" i="7"/>
  <c r="N85" i="7"/>
  <c r="P162" i="7"/>
  <c r="AC6" i="7"/>
  <c r="H68" i="7"/>
  <c r="H165" i="7"/>
  <c r="N46" i="7"/>
  <c r="D136" i="7"/>
  <c r="H97" i="7"/>
  <c r="H198" i="7"/>
  <c r="K74" i="7"/>
  <c r="K139" i="7"/>
  <c r="V145" i="7"/>
  <c r="D28" i="7"/>
  <c r="D53" i="7"/>
  <c r="D105" i="7"/>
  <c r="D161" i="7"/>
  <c r="D188" i="7"/>
  <c r="E4" i="7"/>
  <c r="E35" i="7"/>
  <c r="E61" i="7"/>
  <c r="E95" i="7"/>
  <c r="E122" i="7"/>
  <c r="E157" i="7"/>
  <c r="E198" i="7"/>
  <c r="G18" i="7"/>
  <c r="G41" i="7"/>
  <c r="G69" i="7"/>
  <c r="H129" i="7"/>
  <c r="G169" i="7"/>
  <c r="H200" i="7"/>
  <c r="K31" i="7"/>
  <c r="K75" i="7"/>
  <c r="K141" i="7"/>
  <c r="N49" i="7"/>
  <c r="Q92" i="7"/>
  <c r="Z142" i="7"/>
  <c r="D5" i="7"/>
  <c r="D31" i="7"/>
  <c r="D57" i="7"/>
  <c r="D83" i="7"/>
  <c r="D113" i="7"/>
  <c r="D139" i="7"/>
  <c r="D165" i="7"/>
  <c r="D191" i="7"/>
  <c r="E12" i="7"/>
  <c r="E38" i="7"/>
  <c r="E66" i="7"/>
  <c r="E98" i="7"/>
  <c r="E131" i="7"/>
  <c r="E162" i="7"/>
  <c r="E206" i="7"/>
  <c r="G25" i="7"/>
  <c r="H50" i="7"/>
  <c r="H79" i="7"/>
  <c r="H108" i="7"/>
  <c r="H140" i="7"/>
  <c r="H173" i="7"/>
  <c r="G212" i="7"/>
  <c r="K38" i="7"/>
  <c r="K99" i="7"/>
  <c r="K165" i="7"/>
  <c r="N100" i="7"/>
  <c r="P166" i="7"/>
  <c r="AC92" i="7"/>
  <c r="D8" i="7"/>
  <c r="D33" i="7"/>
  <c r="D64" i="7"/>
  <c r="D89" i="7"/>
  <c r="D116" i="7"/>
  <c r="D141" i="7"/>
  <c r="D172" i="7"/>
  <c r="D197" i="7"/>
  <c r="E15" i="7"/>
  <c r="E40" i="7"/>
  <c r="E73" i="7"/>
  <c r="E100" i="7"/>
  <c r="E134" i="7"/>
  <c r="E169" i="7"/>
  <c r="E211" i="7"/>
  <c r="H25" i="7"/>
  <c r="G54" i="7"/>
  <c r="G83" i="7"/>
  <c r="G111" i="7"/>
  <c r="H143" i="7"/>
  <c r="H180" i="7"/>
  <c r="H212" i="7"/>
  <c r="K39" i="7"/>
  <c r="K102" i="7"/>
  <c r="K175" i="7"/>
  <c r="N154" i="7"/>
  <c r="P191" i="7"/>
  <c r="AB174" i="7"/>
  <c r="E53" i="7"/>
  <c r="E65" i="7"/>
  <c r="E77" i="7"/>
  <c r="E89" i="7"/>
  <c r="E101" i="7"/>
  <c r="E113" i="7"/>
  <c r="E125" i="7"/>
  <c r="E137" i="7"/>
  <c r="E149" i="7"/>
  <c r="E161" i="7"/>
  <c r="E175" i="7"/>
  <c r="E191" i="7"/>
  <c r="E205" i="7"/>
  <c r="G7" i="7"/>
  <c r="G14" i="7"/>
  <c r="G21" i="7"/>
  <c r="G29" i="7"/>
  <c r="G36" i="7"/>
  <c r="G43" i="7"/>
  <c r="G50" i="7"/>
  <c r="G57" i="7"/>
  <c r="G65" i="7"/>
  <c r="G72" i="7"/>
  <c r="G79" i="7"/>
  <c r="G86" i="7"/>
  <c r="G93" i="7"/>
  <c r="G101" i="7"/>
  <c r="G108" i="7"/>
  <c r="G115" i="7"/>
  <c r="G122" i="7"/>
  <c r="G129" i="7"/>
  <c r="G137" i="7"/>
  <c r="G144" i="7"/>
  <c r="G151" i="7"/>
  <c r="G158" i="7"/>
  <c r="G165" i="7"/>
  <c r="G173" i="7"/>
  <c r="G180" i="7"/>
  <c r="G187" i="7"/>
  <c r="G194" i="7"/>
  <c r="G201" i="7"/>
  <c r="G209" i="7"/>
  <c r="J7" i="7"/>
  <c r="J14" i="7"/>
  <c r="J21" i="7"/>
  <c r="J31" i="7"/>
  <c r="J39" i="7"/>
  <c r="J49" i="7"/>
  <c r="J57" i="7"/>
  <c r="J67" i="7"/>
  <c r="J75" i="7"/>
  <c r="J85" i="7"/>
  <c r="J93" i="7"/>
  <c r="J103" i="7"/>
  <c r="J111" i="7"/>
  <c r="J121" i="7"/>
  <c r="J129" i="7"/>
  <c r="J140" i="7"/>
  <c r="J152" i="7"/>
  <c r="J164" i="7"/>
  <c r="J176" i="7"/>
  <c r="J188" i="7"/>
  <c r="J202" i="7"/>
  <c r="M11" i="7"/>
  <c r="M29" i="7"/>
  <c r="M47" i="7"/>
  <c r="M65" i="7"/>
  <c r="M83" i="7"/>
  <c r="M101" i="7"/>
  <c r="M119" i="7"/>
  <c r="M137" i="7"/>
  <c r="M155" i="7"/>
  <c r="M173" i="7"/>
  <c r="M191" i="7"/>
  <c r="M209" i="7"/>
  <c r="P18" i="7"/>
  <c r="P36" i="7"/>
  <c r="P54" i="7"/>
  <c r="P72" i="7"/>
  <c r="P90" i="7"/>
  <c r="P108" i="7"/>
  <c r="P126" i="7"/>
  <c r="P144" i="7"/>
  <c r="P163" i="7"/>
  <c r="Q191" i="7"/>
  <c r="S26" i="7"/>
  <c r="T69" i="7"/>
  <c r="T114" i="7"/>
  <c r="T162" i="7"/>
  <c r="T210" i="7"/>
  <c r="W49" i="7"/>
  <c r="W97" i="7"/>
  <c r="W145" i="7"/>
  <c r="V205" i="7"/>
  <c r="Y70" i="7"/>
  <c r="Y143" i="7"/>
  <c r="AC7" i="7"/>
  <c r="AC83" i="7"/>
  <c r="AC174" i="7"/>
  <c r="E81" i="8"/>
  <c r="H148" i="8"/>
  <c r="D24" i="7"/>
  <c r="D36" i="7"/>
  <c r="D48" i="7"/>
  <c r="D60" i="7"/>
  <c r="D72" i="7"/>
  <c r="D84" i="7"/>
  <c r="D96" i="7"/>
  <c r="D108" i="7"/>
  <c r="D120" i="7"/>
  <c r="D132" i="7"/>
  <c r="D144" i="7"/>
  <c r="D156" i="7"/>
  <c r="D168" i="7"/>
  <c r="D180" i="7"/>
  <c r="D192" i="7"/>
  <c r="D204" i="7"/>
  <c r="E7" i="7"/>
  <c r="E19" i="7"/>
  <c r="E31" i="7"/>
  <c r="E43" i="7"/>
  <c r="E55" i="7"/>
  <c r="E67" i="7"/>
  <c r="E79" i="7"/>
  <c r="E91" i="7"/>
  <c r="E103" i="7"/>
  <c r="E115" i="7"/>
  <c r="E127" i="7"/>
  <c r="E139" i="7"/>
  <c r="E151" i="7"/>
  <c r="E163" i="7"/>
  <c r="E179" i="7"/>
  <c r="E193" i="7"/>
  <c r="E207" i="7"/>
  <c r="G8" i="7"/>
  <c r="G15" i="7"/>
  <c r="G23" i="7"/>
  <c r="G30" i="7"/>
  <c r="G37" i="7"/>
  <c r="G44" i="7"/>
  <c r="G51" i="7"/>
  <c r="G59" i="7"/>
  <c r="G66" i="7"/>
  <c r="G73" i="7"/>
  <c r="G80" i="7"/>
  <c r="G87" i="7"/>
  <c r="G95" i="7"/>
  <c r="G102" i="7"/>
  <c r="G109" i="7"/>
  <c r="G116" i="7"/>
  <c r="G123" i="7"/>
  <c r="G131" i="7"/>
  <c r="G138" i="7"/>
  <c r="G145" i="7"/>
  <c r="G152" i="7"/>
  <c r="G159" i="7"/>
  <c r="G167" i="7"/>
  <c r="G174" i="7"/>
  <c r="G181" i="7"/>
  <c r="G188" i="7"/>
  <c r="G195" i="7"/>
  <c r="G203" i="7"/>
  <c r="G210" i="7"/>
  <c r="J8" i="7"/>
  <c r="J15" i="7"/>
  <c r="J22" i="7"/>
  <c r="J32" i="7"/>
  <c r="J40" i="7"/>
  <c r="J50" i="7"/>
  <c r="J58" i="7"/>
  <c r="J68" i="7"/>
  <c r="J76" i="7"/>
  <c r="J86" i="7"/>
  <c r="J94" i="7"/>
  <c r="J104" i="7"/>
  <c r="J112" i="7"/>
  <c r="J122" i="7"/>
  <c r="J130" i="7"/>
  <c r="J142" i="7"/>
  <c r="J154" i="7"/>
  <c r="J166" i="7"/>
  <c r="J178" i="7"/>
  <c r="J190" i="7"/>
  <c r="J205" i="7"/>
  <c r="M14" i="7"/>
  <c r="M32" i="7"/>
  <c r="M50" i="7"/>
  <c r="M68" i="7"/>
  <c r="M86" i="7"/>
  <c r="M104" i="7"/>
  <c r="M122" i="7"/>
  <c r="M140" i="7"/>
  <c r="M158" i="7"/>
  <c r="M176" i="7"/>
  <c r="M194" i="7"/>
  <c r="M212" i="7"/>
  <c r="P21" i="7"/>
  <c r="P39" i="7"/>
  <c r="P57" i="7"/>
  <c r="P75" i="7"/>
  <c r="P93" i="7"/>
  <c r="P111" i="7"/>
  <c r="P129" i="7"/>
  <c r="P147" i="7"/>
  <c r="Q166" i="7"/>
  <c r="P199" i="7"/>
  <c r="T33" i="7"/>
  <c r="T76" i="7"/>
  <c r="T123" i="7"/>
  <c r="T171" i="7"/>
  <c r="W10" i="7"/>
  <c r="W58" i="7"/>
  <c r="W106" i="7"/>
  <c r="V155" i="7"/>
  <c r="Z6" i="7"/>
  <c r="Y83" i="7"/>
  <c r="Y156" i="7"/>
  <c r="AB20" i="7"/>
  <c r="AC94" i="7"/>
  <c r="AB193" i="7"/>
  <c r="D109" i="8"/>
  <c r="K47" i="8"/>
  <c r="D13" i="7"/>
  <c r="D37" i="7"/>
  <c r="D61" i="7"/>
  <c r="D73" i="7"/>
  <c r="D85" i="7"/>
  <c r="D97" i="7"/>
  <c r="D109" i="7"/>
  <c r="D133" i="7"/>
  <c r="D145" i="7"/>
  <c r="D157" i="7"/>
  <c r="D169" i="7"/>
  <c r="D181" i="7"/>
  <c r="D193" i="7"/>
  <c r="D205" i="7"/>
  <c r="E8" i="7"/>
  <c r="E20" i="7"/>
  <c r="E32" i="7"/>
  <c r="E44" i="7"/>
  <c r="E56" i="7"/>
  <c r="E68" i="7"/>
  <c r="E80" i="7"/>
  <c r="E92" i="7"/>
  <c r="E104" i="7"/>
  <c r="E116" i="7"/>
  <c r="E128" i="7"/>
  <c r="E140" i="7"/>
  <c r="E152" i="7"/>
  <c r="E164" i="7"/>
  <c r="E180" i="7"/>
  <c r="E194" i="7"/>
  <c r="E208" i="7"/>
  <c r="H8" i="7"/>
  <c r="H15" i="7"/>
  <c r="H23" i="7"/>
  <c r="H30" i="7"/>
  <c r="H37" i="7"/>
  <c r="H44" i="7"/>
  <c r="H51" i="7"/>
  <c r="H59" i="7"/>
  <c r="H66" i="7"/>
  <c r="H73" i="7"/>
  <c r="H80" i="7"/>
  <c r="H87" i="7"/>
  <c r="H95" i="7"/>
  <c r="H102" i="7"/>
  <c r="H109" i="7"/>
  <c r="H116" i="7"/>
  <c r="H123" i="7"/>
  <c r="H131" i="7"/>
  <c r="H138" i="7"/>
  <c r="H145" i="7"/>
  <c r="H152" i="7"/>
  <c r="H159" i="7"/>
  <c r="H167" i="7"/>
  <c r="H174" i="7"/>
  <c r="H181" i="7"/>
  <c r="H188" i="7"/>
  <c r="H195" i="7"/>
  <c r="H203" i="7"/>
  <c r="H210" i="7"/>
  <c r="K8" i="7"/>
  <c r="K15" i="7"/>
  <c r="K24" i="7"/>
  <c r="K32" i="7"/>
  <c r="K42" i="7"/>
  <c r="K50" i="7"/>
  <c r="K60" i="7"/>
  <c r="K68" i="7"/>
  <c r="K78" i="7"/>
  <c r="K86" i="7"/>
  <c r="K96" i="7"/>
  <c r="K104" i="7"/>
  <c r="K114" i="7"/>
  <c r="K122" i="7"/>
  <c r="K132" i="7"/>
  <c r="K144" i="7"/>
  <c r="K156" i="7"/>
  <c r="K168" i="7"/>
  <c r="K180" i="7"/>
  <c r="K192" i="7"/>
  <c r="K207" i="7"/>
  <c r="N16" i="7"/>
  <c r="N34" i="7"/>
  <c r="N52" i="7"/>
  <c r="N70" i="7"/>
  <c r="N88" i="7"/>
  <c r="N106" i="7"/>
  <c r="N124" i="7"/>
  <c r="N142" i="7"/>
  <c r="N160" i="7"/>
  <c r="N178" i="7"/>
  <c r="N196" i="7"/>
  <c r="Q5" i="7"/>
  <c r="Q23" i="7"/>
  <c r="Q41" i="7"/>
  <c r="Q59" i="7"/>
  <c r="Q77" i="7"/>
  <c r="Q95" i="7"/>
  <c r="Q113" i="7"/>
  <c r="Q131" i="7"/>
  <c r="Q149" i="7"/>
  <c r="Q169" i="7"/>
  <c r="Q205" i="7"/>
  <c r="S40" i="7"/>
  <c r="S83" i="7"/>
  <c r="T130" i="7"/>
  <c r="T178" i="7"/>
  <c r="W17" i="7"/>
  <c r="W65" i="7"/>
  <c r="W113" i="7"/>
  <c r="V163" i="7"/>
  <c r="Y19" i="7"/>
  <c r="Y92" i="7"/>
  <c r="Z166" i="7"/>
  <c r="AC32" i="7"/>
  <c r="AC107" i="7"/>
  <c r="AC206" i="7"/>
  <c r="E133" i="8"/>
  <c r="AW212" i="8"/>
  <c r="AE212" i="8"/>
  <c r="AK211" i="8"/>
  <c r="AQ210" i="8"/>
  <c r="AW209" i="8"/>
  <c r="AE209" i="8"/>
  <c r="AK208" i="8"/>
  <c r="AQ207" i="8"/>
  <c r="AW206" i="8"/>
  <c r="AE206" i="8"/>
  <c r="AK205" i="8"/>
  <c r="AQ204" i="8"/>
  <c r="AW203" i="8"/>
  <c r="AE203" i="8"/>
  <c r="AK202" i="8"/>
  <c r="AQ201" i="8"/>
  <c r="AW200" i="8"/>
  <c r="AE200" i="8"/>
  <c r="AK199" i="8"/>
  <c r="AQ198" i="8"/>
  <c r="AW197" i="8"/>
  <c r="AE197" i="8"/>
  <c r="AK196" i="8"/>
  <c r="AQ195" i="8"/>
  <c r="AW194" i="8"/>
  <c r="AE194" i="8"/>
  <c r="AK193" i="8"/>
  <c r="AQ192" i="8"/>
  <c r="AW191" i="8"/>
  <c r="AE191" i="8"/>
  <c r="AK190" i="8"/>
  <c r="AQ189" i="8"/>
  <c r="AW188" i="8"/>
  <c r="AE188" i="8"/>
  <c r="AK187" i="8"/>
  <c r="AQ186" i="8"/>
  <c r="AW185" i="8"/>
  <c r="AE185" i="8"/>
  <c r="AK184" i="8"/>
  <c r="AQ183" i="8"/>
  <c r="AW182" i="8"/>
  <c r="AE182" i="8"/>
  <c r="AK181" i="8"/>
  <c r="AQ180" i="8"/>
  <c r="AW179" i="8"/>
  <c r="AE179" i="8"/>
  <c r="AK178" i="8"/>
  <c r="AQ177" i="8"/>
  <c r="AW176" i="8"/>
  <c r="AE176" i="8"/>
  <c r="AK175" i="8"/>
  <c r="AQ174" i="8"/>
  <c r="AW173" i="8"/>
  <c r="AE173" i="8"/>
  <c r="AK172" i="8"/>
  <c r="AQ171" i="8"/>
  <c r="AW170" i="8"/>
  <c r="AE170" i="8"/>
  <c r="AK169" i="8"/>
  <c r="AQ168" i="8"/>
  <c r="AW167" i="8"/>
  <c r="AE167" i="8"/>
  <c r="AK166" i="8"/>
  <c r="AQ165" i="8"/>
  <c r="AW164" i="8"/>
  <c r="AE164" i="8"/>
  <c r="AK163" i="8"/>
  <c r="AQ162" i="8"/>
  <c r="AW161" i="8"/>
  <c r="AE161" i="8"/>
  <c r="AK160" i="8"/>
  <c r="AQ159" i="8"/>
  <c r="AW158" i="8"/>
  <c r="AE158" i="8"/>
  <c r="AK157" i="8"/>
  <c r="AQ156" i="8"/>
  <c r="AW155" i="8"/>
  <c r="AE155" i="8"/>
  <c r="AK154" i="8"/>
  <c r="AQ153" i="8"/>
  <c r="AW152" i="8"/>
  <c r="AE152" i="8"/>
  <c r="AK151" i="8"/>
  <c r="AQ150" i="8"/>
  <c r="AW149" i="8"/>
  <c r="AU212" i="8"/>
  <c r="AC212" i="8"/>
  <c r="AO212" i="8"/>
  <c r="AU211" i="8"/>
  <c r="AC211" i="8"/>
  <c r="AI210" i="8"/>
  <c r="AO209" i="8"/>
  <c r="AU208" i="8"/>
  <c r="AC208" i="8"/>
  <c r="AI207" i="8"/>
  <c r="AO206" i="8"/>
  <c r="AU205" i="8"/>
  <c r="AC205" i="8"/>
  <c r="AI204" i="8"/>
  <c r="AO203" i="8"/>
  <c r="AU202" i="8"/>
  <c r="AC202" i="8"/>
  <c r="AI201" i="8"/>
  <c r="AN212" i="8"/>
  <c r="AT211" i="8"/>
  <c r="AB211" i="8"/>
  <c r="AH210" i="8"/>
  <c r="AN209" i="8"/>
  <c r="AT208" i="8"/>
  <c r="AB208" i="8"/>
  <c r="AH207" i="8"/>
  <c r="AN206" i="8"/>
  <c r="AT205" i="8"/>
  <c r="AB205" i="8"/>
  <c r="AH204" i="8"/>
  <c r="AN203" i="8"/>
  <c r="AT202" i="8"/>
  <c r="AB202" i="8"/>
  <c r="AH201" i="8"/>
  <c r="AN200" i="8"/>
  <c r="AT199" i="8"/>
  <c r="AB199" i="8"/>
  <c r="AH198" i="8"/>
  <c r="AN197" i="8"/>
  <c r="AT196" i="8"/>
  <c r="AB196" i="8"/>
  <c r="AH195" i="8"/>
  <c r="AN194" i="8"/>
  <c r="AT193" i="8"/>
  <c r="AB193" i="8"/>
  <c r="AH192" i="8"/>
  <c r="AN191" i="8"/>
  <c r="AT190" i="8"/>
  <c r="AB190" i="8"/>
  <c r="AH189" i="8"/>
  <c r="AN188" i="8"/>
  <c r="AT187" i="8"/>
  <c r="AB187" i="8"/>
  <c r="AH186" i="8"/>
  <c r="AN185" i="8"/>
  <c r="AT184" i="8"/>
  <c r="AB184" i="8"/>
  <c r="AH183" i="8"/>
  <c r="AN182" i="8"/>
  <c r="AT181" i="8"/>
  <c r="AB181" i="8"/>
  <c r="AH180" i="8"/>
  <c r="AN179" i="8"/>
  <c r="AT178" i="8"/>
  <c r="AB178" i="8"/>
  <c r="AH177" i="8"/>
  <c r="AN176" i="8"/>
  <c r="AT175" i="8"/>
  <c r="AB175" i="8"/>
  <c r="AH174" i="8"/>
  <c r="AN173" i="8"/>
  <c r="AT172" i="8"/>
  <c r="AB172" i="8"/>
  <c r="AH171" i="8"/>
  <c r="AN170" i="8"/>
  <c r="AT169" i="8"/>
  <c r="AB169" i="8"/>
  <c r="AH168" i="8"/>
  <c r="AN167" i="8"/>
  <c r="AT166" i="8"/>
  <c r="AB166" i="8"/>
  <c r="AH165" i="8"/>
  <c r="AN164" i="8"/>
  <c r="AT163" i="8"/>
  <c r="AB163" i="8"/>
  <c r="AH162" i="8"/>
  <c r="AN161" i="8"/>
  <c r="AT160" i="8"/>
  <c r="AB160" i="8"/>
  <c r="AH159" i="8"/>
  <c r="AN158" i="8"/>
  <c r="AT157" i="8"/>
  <c r="AB157" i="8"/>
  <c r="AH156" i="8"/>
  <c r="AN155" i="8"/>
  <c r="AT154" i="8"/>
  <c r="AB154" i="8"/>
  <c r="AH153" i="8"/>
  <c r="AN152" i="8"/>
  <c r="AT151" i="8"/>
  <c r="AB151" i="8"/>
  <c r="AH150" i="8"/>
  <c r="AN149" i="8"/>
  <c r="AL212" i="8"/>
  <c r="AR211" i="8"/>
  <c r="AX210" i="8"/>
  <c r="AF210" i="8"/>
  <c r="AL209" i="8"/>
  <c r="AR208" i="8"/>
  <c r="AX207" i="8"/>
  <c r="AF207" i="8"/>
  <c r="AL206" i="8"/>
  <c r="AR205" i="8"/>
  <c r="AX204" i="8"/>
  <c r="AF204" i="8"/>
  <c r="AL203" i="8"/>
  <c r="AR202" i="8"/>
  <c r="AX201" i="8"/>
  <c r="AF201" i="8"/>
  <c r="AL200" i="8"/>
  <c r="AR199" i="8"/>
  <c r="AX198" i="8"/>
  <c r="AF198" i="8"/>
  <c r="AL197" i="8"/>
  <c r="AR196" i="8"/>
  <c r="AX195" i="8"/>
  <c r="AF195" i="8"/>
  <c r="AL194" i="8"/>
  <c r="AR193" i="8"/>
  <c r="AX192" i="8"/>
  <c r="AF192" i="8"/>
  <c r="AL191" i="8"/>
  <c r="AR190" i="8"/>
  <c r="AX189" i="8"/>
  <c r="AF189" i="8"/>
  <c r="AL188" i="8"/>
  <c r="AR187" i="8"/>
  <c r="AX186" i="8"/>
  <c r="AF186" i="8"/>
  <c r="AL185" i="8"/>
  <c r="AR184" i="8"/>
  <c r="AX183" i="8"/>
  <c r="AF183" i="8"/>
  <c r="AL182" i="8"/>
  <c r="AR181" i="8"/>
  <c r="AX180" i="8"/>
  <c r="AF180" i="8"/>
  <c r="AL179" i="8"/>
  <c r="AR178" i="8"/>
  <c r="AX177" i="8"/>
  <c r="AF177" i="8"/>
  <c r="AL176" i="8"/>
  <c r="AR175" i="8"/>
  <c r="AX174" i="8"/>
  <c r="AF174" i="8"/>
  <c r="AL173" i="8"/>
  <c r="AR172" i="8"/>
  <c r="AX171" i="8"/>
  <c r="AF171" i="8"/>
  <c r="AL170" i="8"/>
  <c r="AR169" i="8"/>
  <c r="AX168" i="8"/>
  <c r="AF168" i="8"/>
  <c r="AL167" i="8"/>
  <c r="AR166" i="8"/>
  <c r="AX165" i="8"/>
  <c r="AF165" i="8"/>
  <c r="AL164" i="8"/>
  <c r="AR163" i="8"/>
  <c r="AX162" i="8"/>
  <c r="AF162" i="8"/>
  <c r="AL161" i="8"/>
  <c r="AR160" i="8"/>
  <c r="AX159" i="8"/>
  <c r="AF159" i="8"/>
  <c r="AL158" i="8"/>
  <c r="AR157" i="8"/>
  <c r="AX156" i="8"/>
  <c r="AF156" i="8"/>
  <c r="AL155" i="8"/>
  <c r="AR154" i="8"/>
  <c r="AX153" i="8"/>
  <c r="AF153" i="8"/>
  <c r="AL152" i="8"/>
  <c r="AR151" i="8"/>
  <c r="AX150" i="8"/>
  <c r="AF150" i="8"/>
  <c r="AL149" i="8"/>
  <c r="AI212" i="8"/>
  <c r="AO211" i="8"/>
  <c r="AU210" i="8"/>
  <c r="AC210" i="8"/>
  <c r="AI209" i="8"/>
  <c r="AO208" i="8"/>
  <c r="AU207" i="8"/>
  <c r="AC207" i="8"/>
  <c r="AI206" i="8"/>
  <c r="AO205" i="8"/>
  <c r="AU204" i="8"/>
  <c r="AC204" i="8"/>
  <c r="AI203" i="8"/>
  <c r="AO202" i="8"/>
  <c r="AU201" i="8"/>
  <c r="AC201" i="8"/>
  <c r="AI200" i="8"/>
  <c r="AO199" i="8"/>
  <c r="AU198" i="8"/>
  <c r="AC198" i="8"/>
  <c r="AI197" i="8"/>
  <c r="AO196" i="8"/>
  <c r="AU195" i="8"/>
  <c r="AC195" i="8"/>
  <c r="AI194" i="8"/>
  <c r="AO193" i="8"/>
  <c r="AU192" i="8"/>
  <c r="AC192" i="8"/>
  <c r="AI191" i="8"/>
  <c r="AO190" i="8"/>
  <c r="AU189" i="8"/>
  <c r="AC189" i="8"/>
  <c r="AI188" i="8"/>
  <c r="AO187" i="8"/>
  <c r="AU186" i="8"/>
  <c r="AC186" i="8"/>
  <c r="AI185" i="8"/>
  <c r="AO184" i="8"/>
  <c r="AU183" i="8"/>
  <c r="AC183" i="8"/>
  <c r="AI182" i="8"/>
  <c r="AO181" i="8"/>
  <c r="AU180" i="8"/>
  <c r="AC180" i="8"/>
  <c r="AI179" i="8"/>
  <c r="AO178" i="8"/>
  <c r="AU177" i="8"/>
  <c r="AC177" i="8"/>
  <c r="AI176" i="8"/>
  <c r="AO175" i="8"/>
  <c r="AU174" i="8"/>
  <c r="AC174" i="8"/>
  <c r="AH212" i="8"/>
  <c r="AN211" i="8"/>
  <c r="AT210" i="8"/>
  <c r="AB210" i="8"/>
  <c r="AH209" i="8"/>
  <c r="AN208" i="8"/>
  <c r="AT207" i="8"/>
  <c r="AB207" i="8"/>
  <c r="AH206" i="8"/>
  <c r="AN205" i="8"/>
  <c r="AT204" i="8"/>
  <c r="AB204" i="8"/>
  <c r="AH203" i="8"/>
  <c r="AN202" i="8"/>
  <c r="AT201" i="8"/>
  <c r="AB201" i="8"/>
  <c r="AH200" i="8"/>
  <c r="AN199" i="8"/>
  <c r="AT198" i="8"/>
  <c r="AB198" i="8"/>
  <c r="AH197" i="8"/>
  <c r="AN196" i="8"/>
  <c r="AT195" i="8"/>
  <c r="AB195" i="8"/>
  <c r="AH194" i="8"/>
  <c r="AN193" i="8"/>
  <c r="AT192" i="8"/>
  <c r="AB192" i="8"/>
  <c r="AH191" i="8"/>
  <c r="AN190" i="8"/>
  <c r="AT189" i="8"/>
  <c r="AB189" i="8"/>
  <c r="AH188" i="8"/>
  <c r="AN187" i="8"/>
  <c r="AT186" i="8"/>
  <c r="AB186" i="8"/>
  <c r="AH185" i="8"/>
  <c r="AN184" i="8"/>
  <c r="AT183" i="8"/>
  <c r="AB183" i="8"/>
  <c r="AH182" i="8"/>
  <c r="AN181" i="8"/>
  <c r="AX212" i="8"/>
  <c r="AH211" i="8"/>
  <c r="AT209" i="8"/>
  <c r="AH208" i="8"/>
  <c r="AT206" i="8"/>
  <c r="AH205" i="8"/>
  <c r="AT203" i="8"/>
  <c r="AH202" i="8"/>
  <c r="AT200" i="8"/>
  <c r="AL199" i="8"/>
  <c r="AI198" i="8"/>
  <c r="AX196" i="8"/>
  <c r="AO195" i="8"/>
  <c r="AK194" i="8"/>
  <c r="AE193" i="8"/>
  <c r="AT191" i="8"/>
  <c r="AL190" i="8"/>
  <c r="AI189" i="8"/>
  <c r="AX187" i="8"/>
  <c r="AO186" i="8"/>
  <c r="AK185" i="8"/>
  <c r="AE184" i="8"/>
  <c r="AT182" i="8"/>
  <c r="AL181" i="8"/>
  <c r="AK180" i="8"/>
  <c r="AF179" i="8"/>
  <c r="AE178" i="8"/>
  <c r="AX176" i="8"/>
  <c r="AW175" i="8"/>
  <c r="AR174" i="8"/>
  <c r="AQ173" i="8"/>
  <c r="AO172" i="8"/>
  <c r="AO171" i="8"/>
  <c r="AQ170" i="8"/>
  <c r="AO169" i="8"/>
  <c r="AO168" i="8"/>
  <c r="AQ167" i="8"/>
  <c r="AO166" i="8"/>
  <c r="AO165" i="8"/>
  <c r="AQ164" i="8"/>
  <c r="AO163" i="8"/>
  <c r="AO162" i="8"/>
  <c r="AQ161" i="8"/>
  <c r="AO160" i="8"/>
  <c r="AO159" i="8"/>
  <c r="AQ158" i="8"/>
  <c r="AO157" i="8"/>
  <c r="AO156" i="8"/>
  <c r="AQ155" i="8"/>
  <c r="AO154" i="8"/>
  <c r="AO153" i="8"/>
  <c r="AQ152" i="8"/>
  <c r="AO151" i="8"/>
  <c r="AO150" i="8"/>
  <c r="AQ149" i="8"/>
  <c r="AT148" i="8"/>
  <c r="AB148" i="8"/>
  <c r="AH147" i="8"/>
  <c r="AN146" i="8"/>
  <c r="AT145" i="8"/>
  <c r="AB145" i="8"/>
  <c r="AH144" i="8"/>
  <c r="AN143" i="8"/>
  <c r="AT142" i="8"/>
  <c r="AB142" i="8"/>
  <c r="AH141" i="8"/>
  <c r="AN140" i="8"/>
  <c r="AT139" i="8"/>
  <c r="AB139" i="8"/>
  <c r="AH138" i="8"/>
  <c r="AN137" i="8"/>
  <c r="AT136" i="8"/>
  <c r="AB136" i="8"/>
  <c r="AH135" i="8"/>
  <c r="AN134" i="8"/>
  <c r="AT133" i="8"/>
  <c r="AB133" i="8"/>
  <c r="AH132" i="8"/>
  <c r="AN131" i="8"/>
  <c r="AT130" i="8"/>
  <c r="AB130" i="8"/>
  <c r="AH129" i="8"/>
  <c r="AN128" i="8"/>
  <c r="AT127" i="8"/>
  <c r="AB127" i="8"/>
  <c r="AT212" i="8"/>
  <c r="AF211" i="8"/>
  <c r="AR209" i="8"/>
  <c r="AF208" i="8"/>
  <c r="AR206" i="8"/>
  <c r="AF205" i="8"/>
  <c r="AR203" i="8"/>
  <c r="AF202" i="8"/>
  <c r="AR200" i="8"/>
  <c r="AI199" i="8"/>
  <c r="AE198" i="8"/>
  <c r="AW196" i="8"/>
  <c r="AN195" i="8"/>
  <c r="AF194" i="8"/>
  <c r="AC193" i="8"/>
  <c r="AR191" i="8"/>
  <c r="AI190" i="8"/>
  <c r="AE189" i="8"/>
  <c r="AW187" i="8"/>
  <c r="AN186" i="8"/>
  <c r="AF185" i="8"/>
  <c r="AC184" i="8"/>
  <c r="AR182" i="8"/>
  <c r="AI181" i="8"/>
  <c r="AI180" i="8"/>
  <c r="AC179" i="8"/>
  <c r="AC178" i="8"/>
  <c r="AU176" i="8"/>
  <c r="AU175" i="8"/>
  <c r="AO174" i="8"/>
  <c r="AO173" i="8"/>
  <c r="AN172" i="8"/>
  <c r="AN171" i="8"/>
  <c r="AO170" i="8"/>
  <c r="AN169" i="8"/>
  <c r="AN168" i="8"/>
  <c r="AO167" i="8"/>
  <c r="AN166" i="8"/>
  <c r="AN165" i="8"/>
  <c r="AO164" i="8"/>
  <c r="AN163" i="8"/>
  <c r="AN162" i="8"/>
  <c r="AO161" i="8"/>
  <c r="AN160" i="8"/>
  <c r="AN159" i="8"/>
  <c r="AO158" i="8"/>
  <c r="AN157" i="8"/>
  <c r="AN156" i="8"/>
  <c r="AO155" i="8"/>
  <c r="AN154" i="8"/>
  <c r="AN153" i="8"/>
  <c r="AO152" i="8"/>
  <c r="AN151" i="8"/>
  <c r="AN150" i="8"/>
  <c r="AO149" i="8"/>
  <c r="AR148" i="8"/>
  <c r="AX147" i="8"/>
  <c r="AF147" i="8"/>
  <c r="AL146" i="8"/>
  <c r="AR145" i="8"/>
  <c r="AX144" i="8"/>
  <c r="AF144" i="8"/>
  <c r="AL143" i="8"/>
  <c r="AR142" i="8"/>
  <c r="AX141" i="8"/>
  <c r="AF141" i="8"/>
  <c r="AL140" i="8"/>
  <c r="AR139" i="8"/>
  <c r="AX138" i="8"/>
  <c r="AF138" i="8"/>
  <c r="AL137" i="8"/>
  <c r="AR136" i="8"/>
  <c r="AX135" i="8"/>
  <c r="AF135" i="8"/>
  <c r="AL134" i="8"/>
  <c r="AR133" i="8"/>
  <c r="AX132" i="8"/>
  <c r="AF132" i="8"/>
  <c r="AL131" i="8"/>
  <c r="AR130" i="8"/>
  <c r="AX129" i="8"/>
  <c r="AF129" i="8"/>
  <c r="AL128" i="8"/>
  <c r="AR127" i="8"/>
  <c r="AX126" i="8"/>
  <c r="AF126" i="8"/>
  <c r="AR212" i="8"/>
  <c r="AE211" i="8"/>
  <c r="AQ209" i="8"/>
  <c r="AE208" i="8"/>
  <c r="AQ206" i="8"/>
  <c r="AE205" i="8"/>
  <c r="AQ203" i="8"/>
  <c r="AE202" i="8"/>
  <c r="AQ200" i="8"/>
  <c r="AH199" i="8"/>
  <c r="AX197" i="8"/>
  <c r="AU196" i="8"/>
  <c r="AL195" i="8"/>
  <c r="AC194" i="8"/>
  <c r="AW192" i="8"/>
  <c r="AQ191" i="8"/>
  <c r="AH190" i="8"/>
  <c r="AX188" i="8"/>
  <c r="AU187" i="8"/>
  <c r="AL186" i="8"/>
  <c r="AC185" i="8"/>
  <c r="AW183" i="8"/>
  <c r="AQ182" i="8"/>
  <c r="AH181" i="8"/>
  <c r="AE180" i="8"/>
  <c r="AB179" i="8"/>
  <c r="AW177" i="8"/>
  <c r="AT176" i="8"/>
  <c r="AQ175" i="8"/>
  <c r="AN174" i="8"/>
  <c r="AK173" i="8"/>
  <c r="AL172" i="8"/>
  <c r="AL171" i="8"/>
  <c r="AK170" i="8"/>
  <c r="AL169" i="8"/>
  <c r="AL168" i="8"/>
  <c r="AK167" i="8"/>
  <c r="AL166" i="8"/>
  <c r="AL165" i="8"/>
  <c r="AK164" i="8"/>
  <c r="AL163" i="8"/>
  <c r="AL162" i="8"/>
  <c r="AK161" i="8"/>
  <c r="AL160" i="8"/>
  <c r="AL159" i="8"/>
  <c r="AK158" i="8"/>
  <c r="AL157" i="8"/>
  <c r="AL156" i="8"/>
  <c r="AK155" i="8"/>
  <c r="AL154" i="8"/>
  <c r="AL153" i="8"/>
  <c r="AK152" i="8"/>
  <c r="AL151" i="8"/>
  <c r="AL150" i="8"/>
  <c r="AK149" i="8"/>
  <c r="AQ148" i="8"/>
  <c r="AW147" i="8"/>
  <c r="AE147" i="8"/>
  <c r="AK146" i="8"/>
  <c r="AQ145" i="8"/>
  <c r="AW144" i="8"/>
  <c r="AE144" i="8"/>
  <c r="AK143" i="8"/>
  <c r="AQ142" i="8"/>
  <c r="AW141" i="8"/>
  <c r="AE141" i="8"/>
  <c r="AK140" i="8"/>
  <c r="AQ139" i="8"/>
  <c r="AW138" i="8"/>
  <c r="AE138" i="8"/>
  <c r="AK137" i="8"/>
  <c r="AQ136" i="8"/>
  <c r="AW135" i="8"/>
  <c r="AE135" i="8"/>
  <c r="AK134" i="8"/>
  <c r="AQ133" i="8"/>
  <c r="AW132" i="8"/>
  <c r="AE132" i="8"/>
  <c r="AK131" i="8"/>
  <c r="AQ130" i="8"/>
  <c r="AW129" i="8"/>
  <c r="AE129" i="8"/>
  <c r="AK128" i="8"/>
  <c r="AQ127" i="8"/>
  <c r="AW126" i="8"/>
  <c r="AQ212" i="8"/>
  <c r="AW210" i="8"/>
  <c r="AK209" i="8"/>
  <c r="AW207" i="8"/>
  <c r="AK206" i="8"/>
  <c r="AW204" i="8"/>
  <c r="AK203" i="8"/>
  <c r="AW201" i="8"/>
  <c r="AO200" i="8"/>
  <c r="AF199" i="8"/>
  <c r="AU197" i="8"/>
  <c r="AQ196" i="8"/>
  <c r="AK195" i="8"/>
  <c r="AB194" i="8"/>
  <c r="AR192" i="8"/>
  <c r="AO191" i="8"/>
  <c r="AF190" i="8"/>
  <c r="AU188" i="8"/>
  <c r="AQ187" i="8"/>
  <c r="AK186" i="8"/>
  <c r="AB185" i="8"/>
  <c r="AR183" i="8"/>
  <c r="AO182" i="8"/>
  <c r="AF181" i="8"/>
  <c r="AB180" i="8"/>
  <c r="AX178" i="8"/>
  <c r="AT177" i="8"/>
  <c r="AR176" i="8"/>
  <c r="AN175" i="8"/>
  <c r="AL174" i="8"/>
  <c r="AI173" i="8"/>
  <c r="AI172" i="8"/>
  <c r="AK171" i="8"/>
  <c r="AI170" i="8"/>
  <c r="AI169" i="8"/>
  <c r="AK168" i="8"/>
  <c r="AI167" i="8"/>
  <c r="AI166" i="8"/>
  <c r="AK165" i="8"/>
  <c r="AI164" i="8"/>
  <c r="AI163" i="8"/>
  <c r="AK162" i="8"/>
  <c r="AI161" i="8"/>
  <c r="AI160" i="8"/>
  <c r="AK159" i="8"/>
  <c r="AI158" i="8"/>
  <c r="AI157" i="8"/>
  <c r="AK156" i="8"/>
  <c r="AI155" i="8"/>
  <c r="AI154" i="8"/>
  <c r="AK153" i="8"/>
  <c r="AI152" i="8"/>
  <c r="AI151" i="8"/>
  <c r="AK150" i="8"/>
  <c r="AI149" i="8"/>
  <c r="AO148" i="8"/>
  <c r="AU147" i="8"/>
  <c r="AC147" i="8"/>
  <c r="AI146" i="8"/>
  <c r="AO145" i="8"/>
  <c r="AU144" i="8"/>
  <c r="AC144" i="8"/>
  <c r="AI143" i="8"/>
  <c r="AO142" i="8"/>
  <c r="AU141" i="8"/>
  <c r="AC141" i="8"/>
  <c r="AI140" i="8"/>
  <c r="AO139" i="8"/>
  <c r="AU138" i="8"/>
  <c r="AC138" i="8"/>
  <c r="AI137" i="8"/>
  <c r="AO136" i="8"/>
  <c r="AU135" i="8"/>
  <c r="AC135" i="8"/>
  <c r="AI134" i="8"/>
  <c r="AO133" i="8"/>
  <c r="AU132" i="8"/>
  <c r="AC132" i="8"/>
  <c r="AI131" i="8"/>
  <c r="AO130" i="8"/>
  <c r="AU129" i="8"/>
  <c r="AC129" i="8"/>
  <c r="AI128" i="8"/>
  <c r="AO127" i="8"/>
  <c r="AU126" i="8"/>
  <c r="AK212" i="8"/>
  <c r="AR210" i="8"/>
  <c r="AF209" i="8"/>
  <c r="AR207" i="8"/>
  <c r="AF206" i="8"/>
  <c r="AR204" i="8"/>
  <c r="AF203" i="8"/>
  <c r="AR201" i="8"/>
  <c r="AK200" i="8"/>
  <c r="AE199" i="8"/>
  <c r="AT197" i="8"/>
  <c r="AL196" i="8"/>
  <c r="AI195" i="8"/>
  <c r="AX193" i="8"/>
  <c r="AO192" i="8"/>
  <c r="AK191" i="8"/>
  <c r="AE190" i="8"/>
  <c r="AT188" i="8"/>
  <c r="AL187" i="8"/>
  <c r="AI186" i="8"/>
  <c r="AX184" i="8"/>
  <c r="AO183" i="8"/>
  <c r="AK182" i="8"/>
  <c r="AE181" i="8"/>
  <c r="AX179" i="8"/>
  <c r="AW178" i="8"/>
  <c r="AR177" i="8"/>
  <c r="AQ176" i="8"/>
  <c r="AL175" i="8"/>
  <c r="AK174" i="8"/>
  <c r="AH173" i="8"/>
  <c r="AH172" i="8"/>
  <c r="AI171" i="8"/>
  <c r="AH170" i="8"/>
  <c r="AH169" i="8"/>
  <c r="AI168" i="8"/>
  <c r="AH167" i="8"/>
  <c r="AH166" i="8"/>
  <c r="AI165" i="8"/>
  <c r="AH164" i="8"/>
  <c r="AH163" i="8"/>
  <c r="AI162" i="8"/>
  <c r="AH161" i="8"/>
  <c r="AH160" i="8"/>
  <c r="AI159" i="8"/>
  <c r="AH158" i="8"/>
  <c r="AH157" i="8"/>
  <c r="AI156" i="8"/>
  <c r="AH155" i="8"/>
  <c r="AH154" i="8"/>
  <c r="AI153" i="8"/>
  <c r="AH152" i="8"/>
  <c r="AH151" i="8"/>
  <c r="AI150" i="8"/>
  <c r="AH149" i="8"/>
  <c r="AN148" i="8"/>
  <c r="AT147" i="8"/>
  <c r="AB147" i="8"/>
  <c r="AH146" i="8"/>
  <c r="AN145" i="8"/>
  <c r="AT144" i="8"/>
  <c r="AB144" i="8"/>
  <c r="AH143" i="8"/>
  <c r="AN142" i="8"/>
  <c r="AT141" i="8"/>
  <c r="AB141" i="8"/>
  <c r="AH140" i="8"/>
  <c r="AN139" i="8"/>
  <c r="AT138" i="8"/>
  <c r="AB138" i="8"/>
  <c r="AH137" i="8"/>
  <c r="AN136" i="8"/>
  <c r="AT135" i="8"/>
  <c r="AB135" i="8"/>
  <c r="AH134" i="8"/>
  <c r="AN133" i="8"/>
  <c r="AT132" i="8"/>
  <c r="AB132" i="8"/>
  <c r="AH131" i="8"/>
  <c r="AN130" i="8"/>
  <c r="AT129" i="8"/>
  <c r="AB129" i="8"/>
  <c r="AH128" i="8"/>
  <c r="AN127" i="8"/>
  <c r="AT126" i="8"/>
  <c r="AF212" i="8"/>
  <c r="AO210" i="8"/>
  <c r="AC209" i="8"/>
  <c r="AO207" i="8"/>
  <c r="AC206" i="8"/>
  <c r="AO204" i="8"/>
  <c r="AC203" i="8"/>
  <c r="AO201" i="8"/>
  <c r="AF200" i="8"/>
  <c r="AC199" i="8"/>
  <c r="AR197" i="8"/>
  <c r="AI196" i="8"/>
  <c r="AE195" i="8"/>
  <c r="AW193" i="8"/>
  <c r="AN192" i="8"/>
  <c r="AF191" i="8"/>
  <c r="AC190" i="8"/>
  <c r="AR188" i="8"/>
  <c r="AI187" i="8"/>
  <c r="AE186" i="8"/>
  <c r="AW184" i="8"/>
  <c r="AN183" i="8"/>
  <c r="AF182" i="8"/>
  <c r="AC181" i="8"/>
  <c r="AU179" i="8"/>
  <c r="AU178" i="8"/>
  <c r="AO177" i="8"/>
  <c r="AO176" i="8"/>
  <c r="AI175" i="8"/>
  <c r="AI174" i="8"/>
  <c r="AF173" i="8"/>
  <c r="AF172" i="8"/>
  <c r="AE171" i="8"/>
  <c r="AF170" i="8"/>
  <c r="AF169" i="8"/>
  <c r="AE168" i="8"/>
  <c r="AF167" i="8"/>
  <c r="AF166" i="8"/>
  <c r="AE165" i="8"/>
  <c r="AF164" i="8"/>
  <c r="AF163" i="8"/>
  <c r="AE162" i="8"/>
  <c r="AF161" i="8"/>
  <c r="AF160" i="8"/>
  <c r="AE159" i="8"/>
  <c r="AF158" i="8"/>
  <c r="AF157" i="8"/>
  <c r="AE156" i="8"/>
  <c r="AF155" i="8"/>
  <c r="AF154" i="8"/>
  <c r="AE153" i="8"/>
  <c r="AF152" i="8"/>
  <c r="AF151" i="8"/>
  <c r="AE150" i="8"/>
  <c r="AF149" i="8"/>
  <c r="AL148" i="8"/>
  <c r="AR147" i="8"/>
  <c r="AX146" i="8"/>
  <c r="AF146" i="8"/>
  <c r="AL145" i="8"/>
  <c r="AR144" i="8"/>
  <c r="AX143" i="8"/>
  <c r="AF143" i="8"/>
  <c r="AL142" i="8"/>
  <c r="AR141" i="8"/>
  <c r="AX140" i="8"/>
  <c r="AF140" i="8"/>
  <c r="AL139" i="8"/>
  <c r="AR138" i="8"/>
  <c r="AX137" i="8"/>
  <c r="AF137" i="8"/>
  <c r="AL136" i="8"/>
  <c r="AR135" i="8"/>
  <c r="AX134" i="8"/>
  <c r="AF134" i="8"/>
  <c r="AL133" i="8"/>
  <c r="AR132" i="8"/>
  <c r="AX131" i="8"/>
  <c r="AF131" i="8"/>
  <c r="AL130" i="8"/>
  <c r="AR129" i="8"/>
  <c r="AX128" i="8"/>
  <c r="AF128" i="8"/>
  <c r="AL127" i="8"/>
  <c r="AR126" i="8"/>
  <c r="AB212" i="8"/>
  <c r="AN210" i="8"/>
  <c r="AB209" i="8"/>
  <c r="AN207" i="8"/>
  <c r="AB206" i="8"/>
  <c r="AN204" i="8"/>
  <c r="AB203" i="8"/>
  <c r="AN201" i="8"/>
  <c r="AC200" i="8"/>
  <c r="AW198" i="8"/>
  <c r="AQ197" i="8"/>
  <c r="AH196" i="8"/>
  <c r="AX194" i="8"/>
  <c r="AU193" i="8"/>
  <c r="AL192" i="8"/>
  <c r="AC191" i="8"/>
  <c r="AW189" i="8"/>
  <c r="AQ188" i="8"/>
  <c r="AH187" i="8"/>
  <c r="AX185" i="8"/>
  <c r="AU184" i="8"/>
  <c r="AL183" i="8"/>
  <c r="AC182" i="8"/>
  <c r="AW180" i="8"/>
  <c r="AT179" i="8"/>
  <c r="AQ178" i="8"/>
  <c r="AN177" i="8"/>
  <c r="AK176" i="8"/>
  <c r="AH175" i="8"/>
  <c r="AE174" i="8"/>
  <c r="AC173" i="8"/>
  <c r="AE172" i="8"/>
  <c r="AC171" i="8"/>
  <c r="AC170" i="8"/>
  <c r="AE169" i="8"/>
  <c r="AC168" i="8"/>
  <c r="AC167" i="8"/>
  <c r="AE166" i="8"/>
  <c r="AC165" i="8"/>
  <c r="AC164" i="8"/>
  <c r="AE163" i="8"/>
  <c r="AC162" i="8"/>
  <c r="AC161" i="8"/>
  <c r="AE160" i="8"/>
  <c r="AC159" i="8"/>
  <c r="AC158" i="8"/>
  <c r="AE157" i="8"/>
  <c r="AC156" i="8"/>
  <c r="AC155" i="8"/>
  <c r="AE154" i="8"/>
  <c r="AC153" i="8"/>
  <c r="AC152" i="8"/>
  <c r="AE151" i="8"/>
  <c r="AC150" i="8"/>
  <c r="AE149" i="8"/>
  <c r="AK148" i="8"/>
  <c r="AQ147" i="8"/>
  <c r="AW146" i="8"/>
  <c r="AE146" i="8"/>
  <c r="AK145" i="8"/>
  <c r="AQ144" i="8"/>
  <c r="AW143" i="8"/>
  <c r="AE143" i="8"/>
  <c r="AK142" i="8"/>
  <c r="AQ141" i="8"/>
  <c r="AW140" i="8"/>
  <c r="AE140" i="8"/>
  <c r="AK139" i="8"/>
  <c r="AQ138" i="8"/>
  <c r="AW137" i="8"/>
  <c r="AE137" i="8"/>
  <c r="AK136" i="8"/>
  <c r="AQ135" i="8"/>
  <c r="AW134" i="8"/>
  <c r="AE134" i="8"/>
  <c r="AK133" i="8"/>
  <c r="AQ132" i="8"/>
  <c r="AW131" i="8"/>
  <c r="AE131" i="8"/>
  <c r="AK130" i="8"/>
  <c r="AQ129" i="8"/>
  <c r="AW128" i="8"/>
  <c r="AE128" i="8"/>
  <c r="AK127" i="8"/>
  <c r="AQ126" i="8"/>
  <c r="AX211" i="8"/>
  <c r="AL210" i="8"/>
  <c r="AX208" i="8"/>
  <c r="AL207" i="8"/>
  <c r="AX205" i="8"/>
  <c r="AL204" i="8"/>
  <c r="AX202" i="8"/>
  <c r="AL201" i="8"/>
  <c r="AB200" i="8"/>
  <c r="AR198" i="8"/>
  <c r="AO197" i="8"/>
  <c r="AF196" i="8"/>
  <c r="AU194" i="8"/>
  <c r="AQ193" i="8"/>
  <c r="AK192" i="8"/>
  <c r="AB191" i="8"/>
  <c r="AR189" i="8"/>
  <c r="AO188" i="8"/>
  <c r="AF187" i="8"/>
  <c r="AU185" i="8"/>
  <c r="AQ184" i="8"/>
  <c r="AK183" i="8"/>
  <c r="AB182" i="8"/>
  <c r="AT180" i="8"/>
  <c r="AR179" i="8"/>
  <c r="AN178" i="8"/>
  <c r="AL177" i="8"/>
  <c r="AH176" i="8"/>
  <c r="AF175" i="8"/>
  <c r="AB174" i="8"/>
  <c r="AB173" i="8"/>
  <c r="AC172" i="8"/>
  <c r="AB171" i="8"/>
  <c r="AB170" i="8"/>
  <c r="AC169" i="8"/>
  <c r="AB168" i="8"/>
  <c r="AB167" i="8"/>
  <c r="AC166" i="8"/>
  <c r="AB165" i="8"/>
  <c r="AB164" i="8"/>
  <c r="AC163" i="8"/>
  <c r="AB162" i="8"/>
  <c r="AB161" i="8"/>
  <c r="AC160" i="8"/>
  <c r="AB159" i="8"/>
  <c r="AB158" i="8"/>
  <c r="AC157" i="8"/>
  <c r="AB156" i="8"/>
  <c r="AB155" i="8"/>
  <c r="AC154" i="8"/>
  <c r="AB153" i="8"/>
  <c r="AB152" i="8"/>
  <c r="AC151" i="8"/>
  <c r="AB150" i="8"/>
  <c r="AC149" i="8"/>
  <c r="AI148" i="8"/>
  <c r="AO147" i="8"/>
  <c r="AU146" i="8"/>
  <c r="AC146" i="8"/>
  <c r="AI145" i="8"/>
  <c r="AO144" i="8"/>
  <c r="AU143" i="8"/>
  <c r="AC143" i="8"/>
  <c r="AI142" i="8"/>
  <c r="AO141" i="8"/>
  <c r="AU140" i="8"/>
  <c r="AC140" i="8"/>
  <c r="AI139" i="8"/>
  <c r="AO138" i="8"/>
  <c r="AU137" i="8"/>
  <c r="AC137" i="8"/>
  <c r="AI136" i="8"/>
  <c r="AO135" i="8"/>
  <c r="AU134" i="8"/>
  <c r="AC134" i="8"/>
  <c r="AI133" i="8"/>
  <c r="AO132" i="8"/>
  <c r="AU131" i="8"/>
  <c r="AC131" i="8"/>
  <c r="AI130" i="8"/>
  <c r="AO129" i="8"/>
  <c r="AU128" i="8"/>
  <c r="AC128" i="8"/>
  <c r="AI127" i="8"/>
  <c r="AO126" i="8"/>
  <c r="AU125" i="8"/>
  <c r="AL211" i="8"/>
  <c r="AX209" i="8"/>
  <c r="AL208" i="8"/>
  <c r="AX206" i="8"/>
  <c r="AL205" i="8"/>
  <c r="AX203" i="8"/>
  <c r="AL202" i="8"/>
  <c r="AX200" i="8"/>
  <c r="AU199" i="8"/>
  <c r="AL198" i="8"/>
  <c r="AC197" i="8"/>
  <c r="AW195" i="8"/>
  <c r="AQ194" i="8"/>
  <c r="AH193" i="8"/>
  <c r="AX191" i="8"/>
  <c r="AU190" i="8"/>
  <c r="AL189" i="8"/>
  <c r="AC188" i="8"/>
  <c r="AW186" i="8"/>
  <c r="AQ185" i="8"/>
  <c r="AH184" i="8"/>
  <c r="AX182" i="8"/>
  <c r="AU181" i="8"/>
  <c r="AN180" i="8"/>
  <c r="AK179" i="8"/>
  <c r="AH178" i="8"/>
  <c r="AE177" i="8"/>
  <c r="AB176" i="8"/>
  <c r="AW174" i="8"/>
  <c r="AT173" i="8"/>
  <c r="AU172" i="8"/>
  <c r="AT171" i="8"/>
  <c r="AT170" i="8"/>
  <c r="AU169" i="8"/>
  <c r="AT168" i="8"/>
  <c r="AT167" i="8"/>
  <c r="AU166" i="8"/>
  <c r="AT165" i="8"/>
  <c r="AT164" i="8"/>
  <c r="AU163" i="8"/>
  <c r="AT162" i="8"/>
  <c r="AT161" i="8"/>
  <c r="AU160" i="8"/>
  <c r="AT159" i="8"/>
  <c r="AT158" i="8"/>
  <c r="AU157" i="8"/>
  <c r="AT156" i="8"/>
  <c r="AT155" i="8"/>
  <c r="AU154" i="8"/>
  <c r="AT153" i="8"/>
  <c r="AT152" i="8"/>
  <c r="AU151" i="8"/>
  <c r="AT150" i="8"/>
  <c r="AT149" i="8"/>
  <c r="AW148" i="8"/>
  <c r="AE148" i="8"/>
  <c r="AK147" i="8"/>
  <c r="AQ146" i="8"/>
  <c r="AW145" i="8"/>
  <c r="AE145" i="8"/>
  <c r="AK144" i="8"/>
  <c r="AQ143" i="8"/>
  <c r="AW142" i="8"/>
  <c r="AE142" i="8"/>
  <c r="AK141" i="8"/>
  <c r="AQ140" i="8"/>
  <c r="AW139" i="8"/>
  <c r="AE139" i="8"/>
  <c r="AK138" i="8"/>
  <c r="AQ137" i="8"/>
  <c r="AW136" i="8"/>
  <c r="AE136" i="8"/>
  <c r="AK135" i="8"/>
  <c r="AQ134" i="8"/>
  <c r="AW133" i="8"/>
  <c r="AE133" i="8"/>
  <c r="AK132" i="8"/>
  <c r="AQ131" i="8"/>
  <c r="AW130" i="8"/>
  <c r="AE130" i="8"/>
  <c r="AK129" i="8"/>
  <c r="AQ128" i="8"/>
  <c r="AW127" i="8"/>
  <c r="AE127" i="8"/>
  <c r="AK126" i="8"/>
  <c r="AI211" i="8"/>
  <c r="AU209" i="8"/>
  <c r="AI208" i="8"/>
  <c r="AU206" i="8"/>
  <c r="AI205" i="8"/>
  <c r="AU203" i="8"/>
  <c r="AI202" i="8"/>
  <c r="AU200" i="8"/>
  <c r="AQ199" i="8"/>
  <c r="AK198" i="8"/>
  <c r="AB197" i="8"/>
  <c r="AR195" i="8"/>
  <c r="AO194" i="8"/>
  <c r="AF193" i="8"/>
  <c r="AU191" i="8"/>
  <c r="AQ190" i="8"/>
  <c r="AK189" i="8"/>
  <c r="AB188" i="8"/>
  <c r="AR186" i="8"/>
  <c r="AO185" i="8"/>
  <c r="AF184" i="8"/>
  <c r="AU182" i="8"/>
  <c r="AQ181" i="8"/>
  <c r="AL180" i="8"/>
  <c r="AH179" i="8"/>
  <c r="AF178" i="8"/>
  <c r="AB177" i="8"/>
  <c r="AX175" i="8"/>
  <c r="AT174" i="8"/>
  <c r="AR173" i="8"/>
  <c r="AQ172" i="8"/>
  <c r="AR171" i="8"/>
  <c r="AR170" i="8"/>
  <c r="AQ169" i="8"/>
  <c r="AR168" i="8"/>
  <c r="AR167" i="8"/>
  <c r="AQ166" i="8"/>
  <c r="AR165" i="8"/>
  <c r="AR164" i="8"/>
  <c r="AQ163" i="8"/>
  <c r="AR162" i="8"/>
  <c r="AR161" i="8"/>
  <c r="AQ160" i="8"/>
  <c r="AR159" i="8"/>
  <c r="AR158" i="8"/>
  <c r="AQ157" i="8"/>
  <c r="AR156" i="8"/>
  <c r="AR155" i="8"/>
  <c r="AQ154" i="8"/>
  <c r="AR153" i="8"/>
  <c r="AR152" i="8"/>
  <c r="AQ151" i="8"/>
  <c r="AR150" i="8"/>
  <c r="AR149" i="8"/>
  <c r="AU148" i="8"/>
  <c r="AC148" i="8"/>
  <c r="AI147" i="8"/>
  <c r="AO146" i="8"/>
  <c r="AU145" i="8"/>
  <c r="AC145" i="8"/>
  <c r="AI144" i="8"/>
  <c r="AO143" i="8"/>
  <c r="AU142" i="8"/>
  <c r="AC142" i="8"/>
  <c r="AI141" i="8"/>
  <c r="AO140" i="8"/>
  <c r="AU139" i="8"/>
  <c r="AC139" i="8"/>
  <c r="AI138" i="8"/>
  <c r="AO137" i="8"/>
  <c r="AU136" i="8"/>
  <c r="AC136" i="8"/>
  <c r="AI135" i="8"/>
  <c r="AO134" i="8"/>
  <c r="AU133" i="8"/>
  <c r="AC133" i="8"/>
  <c r="AI132" i="8"/>
  <c r="AO131" i="8"/>
  <c r="AU130" i="8"/>
  <c r="AC130" i="8"/>
  <c r="AI129" i="8"/>
  <c r="AO128" i="8"/>
  <c r="AU127" i="8"/>
  <c r="AC127" i="8"/>
  <c r="AI126" i="8"/>
  <c r="AW211" i="8"/>
  <c r="AW202" i="8"/>
  <c r="AT194" i="8"/>
  <c r="AE187" i="8"/>
  <c r="AQ179" i="8"/>
  <c r="AX172" i="8"/>
  <c r="AX166" i="8"/>
  <c r="AX160" i="8"/>
  <c r="AX154" i="8"/>
  <c r="AB149" i="8"/>
  <c r="AN144" i="8"/>
  <c r="AB140" i="8"/>
  <c r="AN135" i="8"/>
  <c r="AB131" i="8"/>
  <c r="AN126" i="8"/>
  <c r="AN125" i="8"/>
  <c r="AT124" i="8"/>
  <c r="AB124" i="8"/>
  <c r="AH123" i="8"/>
  <c r="AN122" i="8"/>
  <c r="AT121" i="8"/>
  <c r="AB121" i="8"/>
  <c r="AH120" i="8"/>
  <c r="AN119" i="8"/>
  <c r="AT118" i="8"/>
  <c r="AB118" i="8"/>
  <c r="AH117" i="8"/>
  <c r="AN116" i="8"/>
  <c r="AT115" i="8"/>
  <c r="AB115" i="8"/>
  <c r="AH114" i="8"/>
  <c r="AN113" i="8"/>
  <c r="AT112" i="8"/>
  <c r="AB112" i="8"/>
  <c r="AH111" i="8"/>
  <c r="AN110" i="8"/>
  <c r="AT109" i="8"/>
  <c r="AB109" i="8"/>
  <c r="AH108" i="8"/>
  <c r="AN107" i="8"/>
  <c r="AT106" i="8"/>
  <c r="AB106" i="8"/>
  <c r="AH105" i="8"/>
  <c r="AN104" i="8"/>
  <c r="AT103" i="8"/>
  <c r="AB103" i="8"/>
  <c r="AH102" i="8"/>
  <c r="AN101" i="8"/>
  <c r="AT100" i="8"/>
  <c r="AB100" i="8"/>
  <c r="AH99" i="8"/>
  <c r="AN98" i="8"/>
  <c r="AT97" i="8"/>
  <c r="AB97" i="8"/>
  <c r="AH96" i="8"/>
  <c r="AN95" i="8"/>
  <c r="AT94" i="8"/>
  <c r="AB94" i="8"/>
  <c r="AH93" i="8"/>
  <c r="AN92" i="8"/>
  <c r="AT91" i="8"/>
  <c r="AB91" i="8"/>
  <c r="AH90" i="8"/>
  <c r="AN89" i="8"/>
  <c r="AT88" i="8"/>
  <c r="AB88" i="8"/>
  <c r="AH87" i="8"/>
  <c r="AN86" i="8"/>
  <c r="AT85" i="8"/>
  <c r="AB85" i="8"/>
  <c r="AH84" i="8"/>
  <c r="AN83" i="8"/>
  <c r="AT82" i="8"/>
  <c r="AB82" i="8"/>
  <c r="AH81" i="8"/>
  <c r="AN80" i="8"/>
  <c r="AT79" i="8"/>
  <c r="AB79" i="8"/>
  <c r="AH78" i="8"/>
  <c r="AN77" i="8"/>
  <c r="AT76" i="8"/>
  <c r="AB76" i="8"/>
  <c r="AH75" i="8"/>
  <c r="AN74" i="8"/>
  <c r="AT73" i="8"/>
  <c r="AB73" i="8"/>
  <c r="AH72" i="8"/>
  <c r="AN71" i="8"/>
  <c r="AT70" i="8"/>
  <c r="AB70" i="8"/>
  <c r="AH69" i="8"/>
  <c r="AN68" i="8"/>
  <c r="AT67" i="8"/>
  <c r="AB67" i="8"/>
  <c r="AH66" i="8"/>
  <c r="AN65" i="8"/>
  <c r="AT64" i="8"/>
  <c r="AB64" i="8"/>
  <c r="AH63" i="8"/>
  <c r="AN62" i="8"/>
  <c r="AT61" i="8"/>
  <c r="AB61" i="8"/>
  <c r="AH60" i="8"/>
  <c r="AN59" i="8"/>
  <c r="AT58" i="8"/>
  <c r="AB58" i="8"/>
  <c r="AH57" i="8"/>
  <c r="AN56" i="8"/>
  <c r="AT55" i="8"/>
  <c r="AB55" i="8"/>
  <c r="AH54" i="8"/>
  <c r="AN53" i="8"/>
  <c r="AT52" i="8"/>
  <c r="AB52" i="8"/>
  <c r="AH51" i="8"/>
  <c r="AN50" i="8"/>
  <c r="AT49" i="8"/>
  <c r="AB49" i="8"/>
  <c r="AH48" i="8"/>
  <c r="AN47" i="8"/>
  <c r="AT46" i="8"/>
  <c r="AB46" i="8"/>
  <c r="AH45" i="8"/>
  <c r="AN44" i="8"/>
  <c r="AT43" i="8"/>
  <c r="AB43" i="8"/>
  <c r="AH42" i="8"/>
  <c r="AN41" i="8"/>
  <c r="AT40" i="8"/>
  <c r="AB40" i="8"/>
  <c r="AH39" i="8"/>
  <c r="AN38" i="8"/>
  <c r="AT37" i="8"/>
  <c r="AB37" i="8"/>
  <c r="AH36" i="8"/>
  <c r="AN35" i="8"/>
  <c r="AT34" i="8"/>
  <c r="AB34" i="8"/>
  <c r="AH33" i="8"/>
  <c r="AN32" i="8"/>
  <c r="AT31" i="8"/>
  <c r="AB31" i="8"/>
  <c r="AH30" i="8"/>
  <c r="AQ211" i="8"/>
  <c r="AQ202" i="8"/>
  <c r="AR194" i="8"/>
  <c r="AC187" i="8"/>
  <c r="AO179" i="8"/>
  <c r="AW172" i="8"/>
  <c r="AW166" i="8"/>
  <c r="AW160" i="8"/>
  <c r="AW154" i="8"/>
  <c r="AX148" i="8"/>
  <c r="AL144" i="8"/>
  <c r="AX139" i="8"/>
  <c r="AL135" i="8"/>
  <c r="AX130" i="8"/>
  <c r="AL126" i="8"/>
  <c r="AL125" i="8"/>
  <c r="AR124" i="8"/>
  <c r="AX123" i="8"/>
  <c r="AF123" i="8"/>
  <c r="AL122" i="8"/>
  <c r="AR121" i="8"/>
  <c r="AX120" i="8"/>
  <c r="AF120" i="8"/>
  <c r="AL119" i="8"/>
  <c r="AR118" i="8"/>
  <c r="AX117" i="8"/>
  <c r="AF117" i="8"/>
  <c r="AL116" i="8"/>
  <c r="AR115" i="8"/>
  <c r="AX114" i="8"/>
  <c r="AF114" i="8"/>
  <c r="AL113" i="8"/>
  <c r="AR112" i="8"/>
  <c r="AX111" i="8"/>
  <c r="AF111" i="8"/>
  <c r="AL110" i="8"/>
  <c r="AR109" i="8"/>
  <c r="AX108" i="8"/>
  <c r="AF108" i="8"/>
  <c r="AL107" i="8"/>
  <c r="AR106" i="8"/>
  <c r="AX105" i="8"/>
  <c r="AF105" i="8"/>
  <c r="AL104" i="8"/>
  <c r="AR103" i="8"/>
  <c r="AX102" i="8"/>
  <c r="AF102" i="8"/>
  <c r="AL101" i="8"/>
  <c r="AR100" i="8"/>
  <c r="AX99" i="8"/>
  <c r="AF99" i="8"/>
  <c r="AL98" i="8"/>
  <c r="AR97" i="8"/>
  <c r="AX96" i="8"/>
  <c r="AF96" i="8"/>
  <c r="AL95" i="8"/>
  <c r="AR94" i="8"/>
  <c r="AX93" i="8"/>
  <c r="AF93" i="8"/>
  <c r="AL92" i="8"/>
  <c r="AR91" i="8"/>
  <c r="AX90" i="8"/>
  <c r="AF90" i="8"/>
  <c r="AL89" i="8"/>
  <c r="AR88" i="8"/>
  <c r="AX87" i="8"/>
  <c r="AF87" i="8"/>
  <c r="AL86" i="8"/>
  <c r="AR85" i="8"/>
  <c r="AX84" i="8"/>
  <c r="AF84" i="8"/>
  <c r="AL83" i="8"/>
  <c r="AR82" i="8"/>
  <c r="AX81" i="8"/>
  <c r="AF81" i="8"/>
  <c r="AL80" i="8"/>
  <c r="AR79" i="8"/>
  <c r="AX78" i="8"/>
  <c r="AF78" i="8"/>
  <c r="AL77" i="8"/>
  <c r="AR76" i="8"/>
  <c r="AX75" i="8"/>
  <c r="AF75" i="8"/>
  <c r="AL74" i="8"/>
  <c r="AR73" i="8"/>
  <c r="AX72" i="8"/>
  <c r="AF72" i="8"/>
  <c r="AL71" i="8"/>
  <c r="AR70" i="8"/>
  <c r="AX69" i="8"/>
  <c r="AF69" i="8"/>
  <c r="AL68" i="8"/>
  <c r="AR67" i="8"/>
  <c r="AX66" i="8"/>
  <c r="AF66" i="8"/>
  <c r="AL65" i="8"/>
  <c r="AR64" i="8"/>
  <c r="AX63" i="8"/>
  <c r="AF63" i="8"/>
  <c r="AL62" i="8"/>
  <c r="AR61" i="8"/>
  <c r="AX60" i="8"/>
  <c r="AF60" i="8"/>
  <c r="AL59" i="8"/>
  <c r="AR58" i="8"/>
  <c r="AX57" i="8"/>
  <c r="AF57" i="8"/>
  <c r="AL56" i="8"/>
  <c r="AR55" i="8"/>
  <c r="AX54" i="8"/>
  <c r="AF54" i="8"/>
  <c r="AL53" i="8"/>
  <c r="AR52" i="8"/>
  <c r="AX51" i="8"/>
  <c r="AF51" i="8"/>
  <c r="AL50" i="8"/>
  <c r="AR49" i="8"/>
  <c r="AX48" i="8"/>
  <c r="AF48" i="8"/>
  <c r="AL47" i="8"/>
  <c r="AR46" i="8"/>
  <c r="AX45" i="8"/>
  <c r="AF45" i="8"/>
  <c r="AL44" i="8"/>
  <c r="AR43" i="8"/>
  <c r="AX42" i="8"/>
  <c r="AF42" i="8"/>
  <c r="AL41" i="8"/>
  <c r="AR40" i="8"/>
  <c r="AX39" i="8"/>
  <c r="AF39" i="8"/>
  <c r="AL38" i="8"/>
  <c r="AR37" i="8"/>
  <c r="AX36" i="8"/>
  <c r="AF36" i="8"/>
  <c r="AL35" i="8"/>
  <c r="AR34" i="8"/>
  <c r="AX33" i="8"/>
  <c r="AF33" i="8"/>
  <c r="AL32" i="8"/>
  <c r="AR31" i="8"/>
  <c r="AX30" i="8"/>
  <c r="AF30" i="8"/>
  <c r="AL29" i="8"/>
  <c r="AR28" i="8"/>
  <c r="AX27" i="8"/>
  <c r="AF27" i="8"/>
  <c r="AL26" i="8"/>
  <c r="AR25" i="8"/>
  <c r="AK210" i="8"/>
  <c r="AK201" i="8"/>
  <c r="AL193" i="8"/>
  <c r="AT185" i="8"/>
  <c r="AL178" i="8"/>
  <c r="AW171" i="8"/>
  <c r="AW165" i="8"/>
  <c r="AW159" i="8"/>
  <c r="AW153" i="8"/>
  <c r="AH148" i="8"/>
  <c r="AT143" i="8"/>
  <c r="AH139" i="8"/>
  <c r="AT134" i="8"/>
  <c r="AH130" i="8"/>
  <c r="AH126" i="8"/>
  <c r="AK125" i="8"/>
  <c r="AQ124" i="8"/>
  <c r="AW123" i="8"/>
  <c r="AE123" i="8"/>
  <c r="AK122" i="8"/>
  <c r="AQ121" i="8"/>
  <c r="AW120" i="8"/>
  <c r="AE120" i="8"/>
  <c r="AK119" i="8"/>
  <c r="AQ118" i="8"/>
  <c r="AW117" i="8"/>
  <c r="AE117" i="8"/>
  <c r="AK116" i="8"/>
  <c r="AQ115" i="8"/>
  <c r="AW114" i="8"/>
  <c r="AE114" i="8"/>
  <c r="AK113" i="8"/>
  <c r="AQ112" i="8"/>
  <c r="AW111" i="8"/>
  <c r="AE111" i="8"/>
  <c r="AK110" i="8"/>
  <c r="AQ109" i="8"/>
  <c r="AW108" i="8"/>
  <c r="AE108" i="8"/>
  <c r="AK107" i="8"/>
  <c r="AQ106" i="8"/>
  <c r="AW105" i="8"/>
  <c r="AE105" i="8"/>
  <c r="AK104" i="8"/>
  <c r="AQ103" i="8"/>
  <c r="AW102" i="8"/>
  <c r="AE102" i="8"/>
  <c r="AK101" i="8"/>
  <c r="AQ100" i="8"/>
  <c r="AW99" i="8"/>
  <c r="AE99" i="8"/>
  <c r="AK98" i="8"/>
  <c r="AQ97" i="8"/>
  <c r="AW96" i="8"/>
  <c r="AE96" i="8"/>
  <c r="AK95" i="8"/>
  <c r="AQ94" i="8"/>
  <c r="AW93" i="8"/>
  <c r="AE93" i="8"/>
  <c r="AK92" i="8"/>
  <c r="AQ91" i="8"/>
  <c r="AW90" i="8"/>
  <c r="AE90" i="8"/>
  <c r="AK89" i="8"/>
  <c r="AQ88" i="8"/>
  <c r="AW87" i="8"/>
  <c r="AE87" i="8"/>
  <c r="AK86" i="8"/>
  <c r="AQ85" i="8"/>
  <c r="AW84" i="8"/>
  <c r="AE84" i="8"/>
  <c r="AK83" i="8"/>
  <c r="AQ82" i="8"/>
  <c r="AW81" i="8"/>
  <c r="AE81" i="8"/>
  <c r="AK80" i="8"/>
  <c r="AQ79" i="8"/>
  <c r="AW78" i="8"/>
  <c r="AE78" i="8"/>
  <c r="AK77" i="8"/>
  <c r="AQ76" i="8"/>
  <c r="AW75" i="8"/>
  <c r="AE75" i="8"/>
  <c r="AK74" i="8"/>
  <c r="AQ73" i="8"/>
  <c r="AW72" i="8"/>
  <c r="AE72" i="8"/>
  <c r="AK71" i="8"/>
  <c r="AQ70" i="8"/>
  <c r="AW69" i="8"/>
  <c r="AE69" i="8"/>
  <c r="AK68" i="8"/>
  <c r="AQ67" i="8"/>
  <c r="AW66" i="8"/>
  <c r="AE66" i="8"/>
  <c r="AK65" i="8"/>
  <c r="AQ64" i="8"/>
  <c r="AW63" i="8"/>
  <c r="AE63" i="8"/>
  <c r="AK62" i="8"/>
  <c r="AQ61" i="8"/>
  <c r="AW60" i="8"/>
  <c r="AE60" i="8"/>
  <c r="AK59" i="8"/>
  <c r="AQ58" i="8"/>
  <c r="AW57" i="8"/>
  <c r="AE57" i="8"/>
  <c r="AK56" i="8"/>
  <c r="AQ55" i="8"/>
  <c r="AW54" i="8"/>
  <c r="AE54" i="8"/>
  <c r="AK53" i="8"/>
  <c r="AQ52" i="8"/>
  <c r="AW51" i="8"/>
  <c r="AE51" i="8"/>
  <c r="AK50" i="8"/>
  <c r="AQ49" i="8"/>
  <c r="AW48" i="8"/>
  <c r="AE48" i="8"/>
  <c r="AK47" i="8"/>
  <c r="AQ46" i="8"/>
  <c r="AW45" i="8"/>
  <c r="AE45" i="8"/>
  <c r="AK44" i="8"/>
  <c r="AQ43" i="8"/>
  <c r="AW42" i="8"/>
  <c r="AE42" i="8"/>
  <c r="AK41" i="8"/>
  <c r="AQ40" i="8"/>
  <c r="AW39" i="8"/>
  <c r="AE39" i="8"/>
  <c r="AK38" i="8"/>
  <c r="AQ37" i="8"/>
  <c r="AW36" i="8"/>
  <c r="AE36" i="8"/>
  <c r="AK35" i="8"/>
  <c r="AQ34" i="8"/>
  <c r="AW33" i="8"/>
  <c r="AE33" i="8"/>
  <c r="AK32" i="8"/>
  <c r="AQ31" i="8"/>
  <c r="AW30" i="8"/>
  <c r="AE30" i="8"/>
  <c r="AK29" i="8"/>
  <c r="AQ28" i="8"/>
  <c r="AW27" i="8"/>
  <c r="AE27" i="8"/>
  <c r="AE210" i="8"/>
  <c r="AE201" i="8"/>
  <c r="AI193" i="8"/>
  <c r="AR185" i="8"/>
  <c r="AI178" i="8"/>
  <c r="AU171" i="8"/>
  <c r="AU165" i="8"/>
  <c r="AU159" i="8"/>
  <c r="AU153" i="8"/>
  <c r="AF148" i="8"/>
  <c r="AR143" i="8"/>
  <c r="AF139" i="8"/>
  <c r="AR134" i="8"/>
  <c r="AF130" i="8"/>
  <c r="AE126" i="8"/>
  <c r="AI125" i="8"/>
  <c r="AO124" i="8"/>
  <c r="AU123" i="8"/>
  <c r="AC123" i="8"/>
  <c r="AI122" i="8"/>
  <c r="AO121" i="8"/>
  <c r="AU120" i="8"/>
  <c r="AC120" i="8"/>
  <c r="AI119" i="8"/>
  <c r="AO118" i="8"/>
  <c r="AU117" i="8"/>
  <c r="AC117" i="8"/>
  <c r="AI116" i="8"/>
  <c r="AO115" i="8"/>
  <c r="AU114" i="8"/>
  <c r="AC114" i="8"/>
  <c r="AI113" i="8"/>
  <c r="AO112" i="8"/>
  <c r="AU111" i="8"/>
  <c r="AC111" i="8"/>
  <c r="AI110" i="8"/>
  <c r="AO109" i="8"/>
  <c r="AU108" i="8"/>
  <c r="AC108" i="8"/>
  <c r="AI107" i="8"/>
  <c r="AO106" i="8"/>
  <c r="AU105" i="8"/>
  <c r="AC105" i="8"/>
  <c r="AI104" i="8"/>
  <c r="AO103" i="8"/>
  <c r="AU102" i="8"/>
  <c r="AC102" i="8"/>
  <c r="AI101" i="8"/>
  <c r="AO100" i="8"/>
  <c r="AU99" i="8"/>
  <c r="AC99" i="8"/>
  <c r="AI98" i="8"/>
  <c r="AO97" i="8"/>
  <c r="AU96" i="8"/>
  <c r="AC96" i="8"/>
  <c r="AI95" i="8"/>
  <c r="AO94" i="8"/>
  <c r="AU93" i="8"/>
  <c r="AC93" i="8"/>
  <c r="AI92" i="8"/>
  <c r="AO91" i="8"/>
  <c r="AU90" i="8"/>
  <c r="AC90" i="8"/>
  <c r="AI89" i="8"/>
  <c r="AO88" i="8"/>
  <c r="AU87" i="8"/>
  <c r="AC87" i="8"/>
  <c r="AI86" i="8"/>
  <c r="AO85" i="8"/>
  <c r="AU84" i="8"/>
  <c r="AC84" i="8"/>
  <c r="AI83" i="8"/>
  <c r="AO82" i="8"/>
  <c r="AU81" i="8"/>
  <c r="AC81" i="8"/>
  <c r="AI80" i="8"/>
  <c r="AO79" i="8"/>
  <c r="AU78" i="8"/>
  <c r="AC78" i="8"/>
  <c r="AI77" i="8"/>
  <c r="AO76" i="8"/>
  <c r="AU75" i="8"/>
  <c r="AC75" i="8"/>
  <c r="AI74" i="8"/>
  <c r="AO73" i="8"/>
  <c r="AU72" i="8"/>
  <c r="AC72" i="8"/>
  <c r="AI71" i="8"/>
  <c r="AO70" i="8"/>
  <c r="AU69" i="8"/>
  <c r="AC69" i="8"/>
  <c r="AI68" i="8"/>
  <c r="AO67" i="8"/>
  <c r="AU66" i="8"/>
  <c r="AC66" i="8"/>
  <c r="AI65" i="8"/>
  <c r="AO64" i="8"/>
  <c r="AU63" i="8"/>
  <c r="AC63" i="8"/>
  <c r="AI62" i="8"/>
  <c r="AO61" i="8"/>
  <c r="AU60" i="8"/>
  <c r="AC60" i="8"/>
  <c r="AI59" i="8"/>
  <c r="AO58" i="8"/>
  <c r="AU57" i="8"/>
  <c r="AC57" i="8"/>
  <c r="AI56" i="8"/>
  <c r="AO55" i="8"/>
  <c r="AU54" i="8"/>
  <c r="AC54" i="8"/>
  <c r="AI53" i="8"/>
  <c r="AO52" i="8"/>
  <c r="AU51" i="8"/>
  <c r="AC51" i="8"/>
  <c r="AI50" i="8"/>
  <c r="AO49" i="8"/>
  <c r="AU48" i="8"/>
  <c r="AC48" i="8"/>
  <c r="AI47" i="8"/>
  <c r="AO46" i="8"/>
  <c r="AU45" i="8"/>
  <c r="AC45" i="8"/>
  <c r="AI44" i="8"/>
  <c r="AO43" i="8"/>
  <c r="AU42" i="8"/>
  <c r="AC42" i="8"/>
  <c r="AI41" i="8"/>
  <c r="AO40" i="8"/>
  <c r="AU39" i="8"/>
  <c r="AC39" i="8"/>
  <c r="AI38" i="8"/>
  <c r="AO37" i="8"/>
  <c r="AU36" i="8"/>
  <c r="AC36" i="8"/>
  <c r="AI35" i="8"/>
  <c r="AO34" i="8"/>
  <c r="AU33" i="8"/>
  <c r="AC33" i="8"/>
  <c r="AI32" i="8"/>
  <c r="AO31" i="8"/>
  <c r="AU30" i="8"/>
  <c r="AC30" i="8"/>
  <c r="AI29" i="8"/>
  <c r="AO28" i="8"/>
  <c r="AU27" i="8"/>
  <c r="AC27" i="8"/>
  <c r="AI26" i="8"/>
  <c r="AO25" i="8"/>
  <c r="AU24" i="8"/>
  <c r="AC24" i="8"/>
  <c r="AI23" i="8"/>
  <c r="AO22" i="8"/>
  <c r="AU21" i="8"/>
  <c r="AC21" i="8"/>
  <c r="AI20" i="8"/>
  <c r="AO19" i="8"/>
  <c r="AU18" i="8"/>
  <c r="AC18" i="8"/>
  <c r="AI17" i="8"/>
  <c r="AO16" i="8"/>
  <c r="AU15" i="8"/>
  <c r="AC15" i="8"/>
  <c r="AI14" i="8"/>
  <c r="AO13" i="8"/>
  <c r="AU12" i="8"/>
  <c r="AC12" i="8"/>
  <c r="AW208" i="8"/>
  <c r="AX199" i="8"/>
  <c r="AI192" i="8"/>
  <c r="AL184" i="8"/>
  <c r="AK177" i="8"/>
  <c r="AX170" i="8"/>
  <c r="AX164" i="8"/>
  <c r="AX158" i="8"/>
  <c r="AX152" i="8"/>
  <c r="AN147" i="8"/>
  <c r="AB143" i="8"/>
  <c r="AN138" i="8"/>
  <c r="AB134" i="8"/>
  <c r="AN129" i="8"/>
  <c r="AC126" i="8"/>
  <c r="AH125" i="8"/>
  <c r="AN124" i="8"/>
  <c r="AT123" i="8"/>
  <c r="AB123" i="8"/>
  <c r="AH122" i="8"/>
  <c r="AN121" i="8"/>
  <c r="AT120" i="8"/>
  <c r="AB120" i="8"/>
  <c r="AH119" i="8"/>
  <c r="AN118" i="8"/>
  <c r="AT117" i="8"/>
  <c r="AB117" i="8"/>
  <c r="AH116" i="8"/>
  <c r="AN115" i="8"/>
  <c r="AT114" i="8"/>
  <c r="AB114" i="8"/>
  <c r="AH113" i="8"/>
  <c r="AN112" i="8"/>
  <c r="AT111" i="8"/>
  <c r="AB111" i="8"/>
  <c r="AH110" i="8"/>
  <c r="AN109" i="8"/>
  <c r="AT108" i="8"/>
  <c r="AB108" i="8"/>
  <c r="AH107" i="8"/>
  <c r="AN106" i="8"/>
  <c r="AT105" i="8"/>
  <c r="AB105" i="8"/>
  <c r="AH104" i="8"/>
  <c r="AN103" i="8"/>
  <c r="AT102" i="8"/>
  <c r="AB102" i="8"/>
  <c r="AH101" i="8"/>
  <c r="AN100" i="8"/>
  <c r="AT99" i="8"/>
  <c r="AB99" i="8"/>
  <c r="AH98" i="8"/>
  <c r="AN97" i="8"/>
  <c r="AT96" i="8"/>
  <c r="AB96" i="8"/>
  <c r="AH95" i="8"/>
  <c r="AN94" i="8"/>
  <c r="AT93" i="8"/>
  <c r="AB93" i="8"/>
  <c r="AH92" i="8"/>
  <c r="AN91" i="8"/>
  <c r="AT90" i="8"/>
  <c r="AB90" i="8"/>
  <c r="AH89" i="8"/>
  <c r="AN88" i="8"/>
  <c r="AT87" i="8"/>
  <c r="AB87" i="8"/>
  <c r="AH86" i="8"/>
  <c r="AN85" i="8"/>
  <c r="AT84" i="8"/>
  <c r="AB84" i="8"/>
  <c r="AH83" i="8"/>
  <c r="AN82" i="8"/>
  <c r="AT81" i="8"/>
  <c r="AB81" i="8"/>
  <c r="AH80" i="8"/>
  <c r="AN79" i="8"/>
  <c r="AT78" i="8"/>
  <c r="AB78" i="8"/>
  <c r="AH77" i="8"/>
  <c r="AN76" i="8"/>
  <c r="AT75" i="8"/>
  <c r="AB75" i="8"/>
  <c r="AH74" i="8"/>
  <c r="AN73" i="8"/>
  <c r="AT72" i="8"/>
  <c r="AB72" i="8"/>
  <c r="AH71" i="8"/>
  <c r="AN70" i="8"/>
  <c r="AT69" i="8"/>
  <c r="AB69" i="8"/>
  <c r="AH68" i="8"/>
  <c r="AN67" i="8"/>
  <c r="AT66" i="8"/>
  <c r="AB66" i="8"/>
  <c r="AH65" i="8"/>
  <c r="AN64" i="8"/>
  <c r="AT63" i="8"/>
  <c r="AB63" i="8"/>
  <c r="AH62" i="8"/>
  <c r="AN61" i="8"/>
  <c r="AT60" i="8"/>
  <c r="AB60" i="8"/>
  <c r="AH59" i="8"/>
  <c r="AN58" i="8"/>
  <c r="AT57" i="8"/>
  <c r="AB57" i="8"/>
  <c r="AH56" i="8"/>
  <c r="AN55" i="8"/>
  <c r="AT54" i="8"/>
  <c r="AB54" i="8"/>
  <c r="AH53" i="8"/>
  <c r="AN52" i="8"/>
  <c r="AT51" i="8"/>
  <c r="AB51" i="8"/>
  <c r="AH50" i="8"/>
  <c r="AN49" i="8"/>
  <c r="AT48" i="8"/>
  <c r="AB48" i="8"/>
  <c r="AH47" i="8"/>
  <c r="AN46" i="8"/>
  <c r="AT45" i="8"/>
  <c r="AB45" i="8"/>
  <c r="AH44" i="8"/>
  <c r="AN43" i="8"/>
  <c r="AT42" i="8"/>
  <c r="AB42" i="8"/>
  <c r="AH41" i="8"/>
  <c r="AN40" i="8"/>
  <c r="AT39" i="8"/>
  <c r="AB39" i="8"/>
  <c r="AH38" i="8"/>
  <c r="AN37" i="8"/>
  <c r="AT36" i="8"/>
  <c r="AB36" i="8"/>
  <c r="AH35" i="8"/>
  <c r="AN34" i="8"/>
  <c r="AT33" i="8"/>
  <c r="AB33" i="8"/>
  <c r="AH32" i="8"/>
  <c r="AN31" i="8"/>
  <c r="AT30" i="8"/>
  <c r="AB30" i="8"/>
  <c r="AH29" i="8"/>
  <c r="AN28" i="8"/>
  <c r="AT27" i="8"/>
  <c r="AB27" i="8"/>
  <c r="AH26" i="8"/>
  <c r="AN25" i="8"/>
  <c r="AT24" i="8"/>
  <c r="AB24" i="8"/>
  <c r="AH23" i="8"/>
  <c r="AN22" i="8"/>
  <c r="AT21" i="8"/>
  <c r="AB21" i="8"/>
  <c r="AH20" i="8"/>
  <c r="AN19" i="8"/>
  <c r="AT18" i="8"/>
  <c r="AB18" i="8"/>
  <c r="AH17" i="8"/>
  <c r="AN16" i="8"/>
  <c r="AT15" i="8"/>
  <c r="AB15" i="8"/>
  <c r="AH14" i="8"/>
  <c r="AN13" i="8"/>
  <c r="AT12" i="8"/>
  <c r="AB12" i="8"/>
  <c r="AH11" i="8"/>
  <c r="AN10" i="8"/>
  <c r="AT9" i="8"/>
  <c r="AQ208" i="8"/>
  <c r="AW199" i="8"/>
  <c r="AE192" i="8"/>
  <c r="AI184" i="8"/>
  <c r="AI177" i="8"/>
  <c r="AU170" i="8"/>
  <c r="AU164" i="8"/>
  <c r="AU158" i="8"/>
  <c r="AU152" i="8"/>
  <c r="AL147" i="8"/>
  <c r="AX142" i="8"/>
  <c r="AL138" i="8"/>
  <c r="AX133" i="8"/>
  <c r="AL129" i="8"/>
  <c r="AB126" i="8"/>
  <c r="AF125" i="8"/>
  <c r="AL124" i="8"/>
  <c r="AR123" i="8"/>
  <c r="AX122" i="8"/>
  <c r="AF122" i="8"/>
  <c r="AL121" i="8"/>
  <c r="AR120" i="8"/>
  <c r="AX119" i="8"/>
  <c r="AF119" i="8"/>
  <c r="AL118" i="8"/>
  <c r="AR117" i="8"/>
  <c r="AX116" i="8"/>
  <c r="AF116" i="8"/>
  <c r="AL115" i="8"/>
  <c r="AR114" i="8"/>
  <c r="AX113" i="8"/>
  <c r="AF113" i="8"/>
  <c r="AL112" i="8"/>
  <c r="AR111" i="8"/>
  <c r="AX110" i="8"/>
  <c r="AF110" i="8"/>
  <c r="AL109" i="8"/>
  <c r="AR108" i="8"/>
  <c r="AX107" i="8"/>
  <c r="AF107" i="8"/>
  <c r="AL106" i="8"/>
  <c r="AR105" i="8"/>
  <c r="AX104" i="8"/>
  <c r="AF104" i="8"/>
  <c r="AL103" i="8"/>
  <c r="AR102" i="8"/>
  <c r="AX101" i="8"/>
  <c r="AF101" i="8"/>
  <c r="AL100" i="8"/>
  <c r="AR99" i="8"/>
  <c r="AX98" i="8"/>
  <c r="AF98" i="8"/>
  <c r="AL97" i="8"/>
  <c r="AR96" i="8"/>
  <c r="AX95" i="8"/>
  <c r="AF95" i="8"/>
  <c r="AL94" i="8"/>
  <c r="AR93" i="8"/>
  <c r="AX92" i="8"/>
  <c r="AF92" i="8"/>
  <c r="AL91" i="8"/>
  <c r="AR90" i="8"/>
  <c r="AX89" i="8"/>
  <c r="AF89" i="8"/>
  <c r="AL88" i="8"/>
  <c r="AR87" i="8"/>
  <c r="AX86" i="8"/>
  <c r="AF86" i="8"/>
  <c r="AL85" i="8"/>
  <c r="AR84" i="8"/>
  <c r="AX83" i="8"/>
  <c r="AF83" i="8"/>
  <c r="AL82" i="8"/>
  <c r="AR81" i="8"/>
  <c r="AX80" i="8"/>
  <c r="AF80" i="8"/>
  <c r="AL79" i="8"/>
  <c r="AR78" i="8"/>
  <c r="AX77" i="8"/>
  <c r="AF77" i="8"/>
  <c r="AL76" i="8"/>
  <c r="AR75" i="8"/>
  <c r="AX74" i="8"/>
  <c r="AF74" i="8"/>
  <c r="AL73" i="8"/>
  <c r="AR72" i="8"/>
  <c r="AX71" i="8"/>
  <c r="AF71" i="8"/>
  <c r="AL70" i="8"/>
  <c r="AR69" i="8"/>
  <c r="AX68" i="8"/>
  <c r="AF68" i="8"/>
  <c r="AL67" i="8"/>
  <c r="AR66" i="8"/>
  <c r="AX65" i="8"/>
  <c r="AF65" i="8"/>
  <c r="AL64" i="8"/>
  <c r="AR63" i="8"/>
  <c r="AX62" i="8"/>
  <c r="AF62" i="8"/>
  <c r="AL61" i="8"/>
  <c r="AR60" i="8"/>
  <c r="AX59" i="8"/>
  <c r="AF59" i="8"/>
  <c r="AL58" i="8"/>
  <c r="AR57" i="8"/>
  <c r="AX56" i="8"/>
  <c r="AF56" i="8"/>
  <c r="AL55" i="8"/>
  <c r="AR54" i="8"/>
  <c r="AX53" i="8"/>
  <c r="AF53" i="8"/>
  <c r="AL52" i="8"/>
  <c r="AR51" i="8"/>
  <c r="AX50" i="8"/>
  <c r="AF50" i="8"/>
  <c r="AL49" i="8"/>
  <c r="AR48" i="8"/>
  <c r="AX47" i="8"/>
  <c r="AF47" i="8"/>
  <c r="AL46" i="8"/>
  <c r="AR45" i="8"/>
  <c r="AX44" i="8"/>
  <c r="AF44" i="8"/>
  <c r="AL43" i="8"/>
  <c r="AR42" i="8"/>
  <c r="AX41" i="8"/>
  <c r="AF41" i="8"/>
  <c r="AL40" i="8"/>
  <c r="AR39" i="8"/>
  <c r="AX38" i="8"/>
  <c r="AF38" i="8"/>
  <c r="AL37" i="8"/>
  <c r="AR36" i="8"/>
  <c r="AX35" i="8"/>
  <c r="AF35" i="8"/>
  <c r="AL34" i="8"/>
  <c r="AR33" i="8"/>
  <c r="AX32" i="8"/>
  <c r="AF32" i="8"/>
  <c r="AL31" i="8"/>
  <c r="AR30" i="8"/>
  <c r="AX29" i="8"/>
  <c r="AF29" i="8"/>
  <c r="AL28" i="8"/>
  <c r="AR27" i="8"/>
  <c r="AX26" i="8"/>
  <c r="AF26" i="8"/>
  <c r="AL25" i="8"/>
  <c r="AR24" i="8"/>
  <c r="AX23" i="8"/>
  <c r="AF23" i="8"/>
  <c r="AL22" i="8"/>
  <c r="AR21" i="8"/>
  <c r="AX20" i="8"/>
  <c r="AF20" i="8"/>
  <c r="AL19" i="8"/>
  <c r="AR18" i="8"/>
  <c r="AX17" i="8"/>
  <c r="AF17" i="8"/>
  <c r="AL16" i="8"/>
  <c r="AR15" i="8"/>
  <c r="AX14" i="8"/>
  <c r="AF14" i="8"/>
  <c r="AL13" i="8"/>
  <c r="AR12" i="8"/>
  <c r="AX11" i="8"/>
  <c r="AF11" i="8"/>
  <c r="AL10" i="8"/>
  <c r="AR9" i="8"/>
  <c r="AK207" i="8"/>
  <c r="AO198" i="8"/>
  <c r="AX190" i="8"/>
  <c r="AI183" i="8"/>
  <c r="AF176" i="8"/>
  <c r="AX169" i="8"/>
  <c r="AX163" i="8"/>
  <c r="AX157" i="8"/>
  <c r="AX151" i="8"/>
  <c r="AT146" i="8"/>
  <c r="AH142" i="8"/>
  <c r="AT137" i="8"/>
  <c r="AH133" i="8"/>
  <c r="AT128" i="8"/>
  <c r="AX125" i="8"/>
  <c r="AE125" i="8"/>
  <c r="AK124" i="8"/>
  <c r="AQ123" i="8"/>
  <c r="AW122" i="8"/>
  <c r="AE122" i="8"/>
  <c r="AK121" i="8"/>
  <c r="AQ120" i="8"/>
  <c r="AW119" i="8"/>
  <c r="AE119" i="8"/>
  <c r="AK118" i="8"/>
  <c r="AQ117" i="8"/>
  <c r="AW116" i="8"/>
  <c r="AE116" i="8"/>
  <c r="AK115" i="8"/>
  <c r="AQ114" i="8"/>
  <c r="AW113" i="8"/>
  <c r="AE113" i="8"/>
  <c r="AK112" i="8"/>
  <c r="AQ111" i="8"/>
  <c r="AW110" i="8"/>
  <c r="AE110" i="8"/>
  <c r="AK109" i="8"/>
  <c r="AQ108" i="8"/>
  <c r="AW107" i="8"/>
  <c r="AE107" i="8"/>
  <c r="AK106" i="8"/>
  <c r="AQ105" i="8"/>
  <c r="AW104" i="8"/>
  <c r="AE104" i="8"/>
  <c r="AK103" i="8"/>
  <c r="AQ102" i="8"/>
  <c r="AW101" i="8"/>
  <c r="AE101" i="8"/>
  <c r="AK100" i="8"/>
  <c r="AQ99" i="8"/>
  <c r="AW98" i="8"/>
  <c r="AE98" i="8"/>
  <c r="AK97" i="8"/>
  <c r="AQ96" i="8"/>
  <c r="AW95" i="8"/>
  <c r="AE95" i="8"/>
  <c r="AK94" i="8"/>
  <c r="AQ93" i="8"/>
  <c r="AW92" i="8"/>
  <c r="AE92" i="8"/>
  <c r="AK91" i="8"/>
  <c r="AQ90" i="8"/>
  <c r="AW89" i="8"/>
  <c r="AE89" i="8"/>
  <c r="AK88" i="8"/>
  <c r="AQ87" i="8"/>
  <c r="AW86" i="8"/>
  <c r="AE86" i="8"/>
  <c r="AK85" i="8"/>
  <c r="AQ84" i="8"/>
  <c r="AW83" i="8"/>
  <c r="AE83" i="8"/>
  <c r="AK82" i="8"/>
  <c r="AQ81" i="8"/>
  <c r="AW80" i="8"/>
  <c r="AE80" i="8"/>
  <c r="AK79" i="8"/>
  <c r="AQ78" i="8"/>
  <c r="AW77" i="8"/>
  <c r="AE77" i="8"/>
  <c r="AK76" i="8"/>
  <c r="AQ75" i="8"/>
  <c r="AW74" i="8"/>
  <c r="AE74" i="8"/>
  <c r="AK73" i="8"/>
  <c r="AQ72" i="8"/>
  <c r="AW71" i="8"/>
  <c r="AE71" i="8"/>
  <c r="AK70" i="8"/>
  <c r="AQ69" i="8"/>
  <c r="AW68" i="8"/>
  <c r="AE68" i="8"/>
  <c r="AK67" i="8"/>
  <c r="AQ66" i="8"/>
  <c r="AW65" i="8"/>
  <c r="AE65" i="8"/>
  <c r="AK64" i="8"/>
  <c r="AQ63" i="8"/>
  <c r="AW62" i="8"/>
  <c r="AE62" i="8"/>
  <c r="AK61" i="8"/>
  <c r="AQ60" i="8"/>
  <c r="AW59" i="8"/>
  <c r="AE59" i="8"/>
  <c r="AK58" i="8"/>
  <c r="AQ57" i="8"/>
  <c r="AW56" i="8"/>
  <c r="AE56" i="8"/>
  <c r="AK55" i="8"/>
  <c r="AQ54" i="8"/>
  <c r="AW53" i="8"/>
  <c r="AE53" i="8"/>
  <c r="AK52" i="8"/>
  <c r="AQ51" i="8"/>
  <c r="AW50" i="8"/>
  <c r="AE50" i="8"/>
  <c r="AK49" i="8"/>
  <c r="AQ48" i="8"/>
  <c r="AW47" i="8"/>
  <c r="AE47" i="8"/>
  <c r="AK46" i="8"/>
  <c r="AQ45" i="8"/>
  <c r="AW44" i="8"/>
  <c r="AE44" i="8"/>
  <c r="AK43" i="8"/>
  <c r="AQ42" i="8"/>
  <c r="AW41" i="8"/>
  <c r="AE41" i="8"/>
  <c r="AK40" i="8"/>
  <c r="AQ39" i="8"/>
  <c r="AW38" i="8"/>
  <c r="AE38" i="8"/>
  <c r="AK37" i="8"/>
  <c r="AQ36" i="8"/>
  <c r="AW35" i="8"/>
  <c r="AE35" i="8"/>
  <c r="AK34" i="8"/>
  <c r="AQ33" i="8"/>
  <c r="AW32" i="8"/>
  <c r="AE32" i="8"/>
  <c r="AK31" i="8"/>
  <c r="AQ30" i="8"/>
  <c r="AW29" i="8"/>
  <c r="AE29" i="8"/>
  <c r="AK28" i="8"/>
  <c r="AQ27" i="8"/>
  <c r="AW26" i="8"/>
  <c r="AE26" i="8"/>
  <c r="AK25" i="8"/>
  <c r="AQ24" i="8"/>
  <c r="AW23" i="8"/>
  <c r="AE23" i="8"/>
  <c r="AK22" i="8"/>
  <c r="AQ21" i="8"/>
  <c r="AW20" i="8"/>
  <c r="AE20" i="8"/>
  <c r="AK19" i="8"/>
  <c r="AQ18" i="8"/>
  <c r="AW17" i="8"/>
  <c r="AE17" i="8"/>
  <c r="AK16" i="8"/>
  <c r="AQ15" i="8"/>
  <c r="AW14" i="8"/>
  <c r="AE14" i="8"/>
  <c r="AK13" i="8"/>
  <c r="AQ12" i="8"/>
  <c r="AW11" i="8"/>
  <c r="AE11" i="8"/>
  <c r="AK10" i="8"/>
  <c r="AQ9" i="8"/>
  <c r="AE207" i="8"/>
  <c r="AN198" i="8"/>
  <c r="AW190" i="8"/>
  <c r="AE183" i="8"/>
  <c r="AC176" i="8"/>
  <c r="AW169" i="8"/>
  <c r="AW163" i="8"/>
  <c r="AW157" i="8"/>
  <c r="AW151" i="8"/>
  <c r="AR146" i="8"/>
  <c r="AF142" i="8"/>
  <c r="AR137" i="8"/>
  <c r="AF133" i="8"/>
  <c r="AR128" i="8"/>
  <c r="AW125" i="8"/>
  <c r="AC125" i="8"/>
  <c r="AI124" i="8"/>
  <c r="AO123" i="8"/>
  <c r="AU122" i="8"/>
  <c r="AC122" i="8"/>
  <c r="AI121" i="8"/>
  <c r="AO120" i="8"/>
  <c r="AU119" i="8"/>
  <c r="AC119" i="8"/>
  <c r="AI118" i="8"/>
  <c r="AO117" i="8"/>
  <c r="AU116" i="8"/>
  <c r="AC116" i="8"/>
  <c r="AI115" i="8"/>
  <c r="AO114" i="8"/>
  <c r="AU113" i="8"/>
  <c r="AC113" i="8"/>
  <c r="AI112" i="8"/>
  <c r="AO111" i="8"/>
  <c r="AU110" i="8"/>
  <c r="AC110" i="8"/>
  <c r="AI109" i="8"/>
  <c r="AO108" i="8"/>
  <c r="AU107" i="8"/>
  <c r="AC107" i="8"/>
  <c r="AI106" i="8"/>
  <c r="AO105" i="8"/>
  <c r="AU104" i="8"/>
  <c r="AC104" i="8"/>
  <c r="AI103" i="8"/>
  <c r="AO102" i="8"/>
  <c r="AU101" i="8"/>
  <c r="AC101" i="8"/>
  <c r="AI100" i="8"/>
  <c r="AO99" i="8"/>
  <c r="AU98" i="8"/>
  <c r="AC98" i="8"/>
  <c r="AI97" i="8"/>
  <c r="AO96" i="8"/>
  <c r="AU95" i="8"/>
  <c r="AC95" i="8"/>
  <c r="AI94" i="8"/>
  <c r="AO93" i="8"/>
  <c r="AU92" i="8"/>
  <c r="AC92" i="8"/>
  <c r="AI91" i="8"/>
  <c r="AO90" i="8"/>
  <c r="AU89" i="8"/>
  <c r="AC89" i="8"/>
  <c r="AI88" i="8"/>
  <c r="AO87" i="8"/>
  <c r="AU86" i="8"/>
  <c r="AC86" i="8"/>
  <c r="AI85" i="8"/>
  <c r="AO84" i="8"/>
  <c r="AU83" i="8"/>
  <c r="AC83" i="8"/>
  <c r="AI82" i="8"/>
  <c r="AO81" i="8"/>
  <c r="AU80" i="8"/>
  <c r="AC80" i="8"/>
  <c r="AI79" i="8"/>
  <c r="AO78" i="8"/>
  <c r="AU77" i="8"/>
  <c r="AC77" i="8"/>
  <c r="AI76" i="8"/>
  <c r="AO75" i="8"/>
  <c r="AU74" i="8"/>
  <c r="AC74" i="8"/>
  <c r="AI73" i="8"/>
  <c r="AO72" i="8"/>
  <c r="AU71" i="8"/>
  <c r="AC71" i="8"/>
  <c r="AI70" i="8"/>
  <c r="AO69" i="8"/>
  <c r="AU68" i="8"/>
  <c r="AC68" i="8"/>
  <c r="AI67" i="8"/>
  <c r="AO66" i="8"/>
  <c r="AU65" i="8"/>
  <c r="AC65" i="8"/>
  <c r="AI64" i="8"/>
  <c r="AO63" i="8"/>
  <c r="AU62" i="8"/>
  <c r="AC62" i="8"/>
  <c r="AI61" i="8"/>
  <c r="AO60" i="8"/>
  <c r="AU59" i="8"/>
  <c r="AC59" i="8"/>
  <c r="AI58" i="8"/>
  <c r="AO57" i="8"/>
  <c r="AU56" i="8"/>
  <c r="AC56" i="8"/>
  <c r="AI55" i="8"/>
  <c r="AO54" i="8"/>
  <c r="AU53" i="8"/>
  <c r="AC53" i="8"/>
  <c r="AI52" i="8"/>
  <c r="AO51" i="8"/>
  <c r="AU50" i="8"/>
  <c r="AC50" i="8"/>
  <c r="AI49" i="8"/>
  <c r="AO48" i="8"/>
  <c r="AU47" i="8"/>
  <c r="AC47" i="8"/>
  <c r="AI46" i="8"/>
  <c r="AO45" i="8"/>
  <c r="AU44" i="8"/>
  <c r="AC44" i="8"/>
  <c r="AI43" i="8"/>
  <c r="AO42" i="8"/>
  <c r="AU41" i="8"/>
  <c r="AC41" i="8"/>
  <c r="AI40" i="8"/>
  <c r="AO39" i="8"/>
  <c r="AU38" i="8"/>
  <c r="AC38" i="8"/>
  <c r="AI37" i="8"/>
  <c r="AO36" i="8"/>
  <c r="AU35" i="8"/>
  <c r="AC35" i="8"/>
  <c r="AI34" i="8"/>
  <c r="AO33" i="8"/>
  <c r="AU32" i="8"/>
  <c r="AC32" i="8"/>
  <c r="AI31" i="8"/>
  <c r="AO30" i="8"/>
  <c r="AU29" i="8"/>
  <c r="AC29" i="8"/>
  <c r="AI28" i="8"/>
  <c r="AO27" i="8"/>
  <c r="AU26" i="8"/>
  <c r="AC26" i="8"/>
  <c r="AI25" i="8"/>
  <c r="AO24" i="8"/>
  <c r="AU23" i="8"/>
  <c r="AC23" i="8"/>
  <c r="AI22" i="8"/>
  <c r="AO21" i="8"/>
  <c r="AU20" i="8"/>
  <c r="AC20" i="8"/>
  <c r="AI19" i="8"/>
  <c r="AO18" i="8"/>
  <c r="AU17" i="8"/>
  <c r="AC17" i="8"/>
  <c r="AI16" i="8"/>
  <c r="AO15" i="8"/>
  <c r="AU14" i="8"/>
  <c r="AC14" i="8"/>
  <c r="AI13" i="8"/>
  <c r="AO12" i="8"/>
  <c r="AU11" i="8"/>
  <c r="AC11" i="8"/>
  <c r="AI10" i="8"/>
  <c r="AO9" i="8"/>
  <c r="AK204" i="8"/>
  <c r="AE196" i="8"/>
  <c r="AK188" i="8"/>
  <c r="AR180" i="8"/>
  <c r="AX173" i="8"/>
  <c r="AX167" i="8"/>
  <c r="AX161" i="8"/>
  <c r="AX155" i="8"/>
  <c r="AX149" i="8"/>
  <c r="AH145" i="8"/>
  <c r="AT140" i="8"/>
  <c r="AH136" i="8"/>
  <c r="AT131" i="8"/>
  <c r="AH127" i="8"/>
  <c r="AQ125" i="8"/>
  <c r="AW124" i="8"/>
  <c r="AE124" i="8"/>
  <c r="AK123" i="8"/>
  <c r="AQ122" i="8"/>
  <c r="AW121" i="8"/>
  <c r="AE121" i="8"/>
  <c r="AK120" i="8"/>
  <c r="AQ119" i="8"/>
  <c r="AW118" i="8"/>
  <c r="AE118" i="8"/>
  <c r="AK117" i="8"/>
  <c r="AQ116" i="8"/>
  <c r="AW115" i="8"/>
  <c r="AE115" i="8"/>
  <c r="AK114" i="8"/>
  <c r="AQ113" i="8"/>
  <c r="AW112" i="8"/>
  <c r="AE112" i="8"/>
  <c r="AK111" i="8"/>
  <c r="AQ110" i="8"/>
  <c r="AW109" i="8"/>
  <c r="AE109" i="8"/>
  <c r="AK108" i="8"/>
  <c r="AQ107" i="8"/>
  <c r="AW106" i="8"/>
  <c r="AE106" i="8"/>
  <c r="AK105" i="8"/>
  <c r="AQ104" i="8"/>
  <c r="AW103" i="8"/>
  <c r="AE103" i="8"/>
  <c r="AK102" i="8"/>
  <c r="AQ101" i="8"/>
  <c r="AW100" i="8"/>
  <c r="AE100" i="8"/>
  <c r="AK99" i="8"/>
  <c r="AQ98" i="8"/>
  <c r="AW97" i="8"/>
  <c r="AE97" i="8"/>
  <c r="AK96" i="8"/>
  <c r="AQ95" i="8"/>
  <c r="AW94" i="8"/>
  <c r="AE94" i="8"/>
  <c r="AK93" i="8"/>
  <c r="AQ92" i="8"/>
  <c r="AW91" i="8"/>
  <c r="AE91" i="8"/>
  <c r="AK90" i="8"/>
  <c r="AQ89" i="8"/>
  <c r="AW88" i="8"/>
  <c r="AE88" i="8"/>
  <c r="AK87" i="8"/>
  <c r="AQ86" i="8"/>
  <c r="AW85" i="8"/>
  <c r="AE85" i="8"/>
  <c r="AK84" i="8"/>
  <c r="AQ83" i="8"/>
  <c r="AW82" i="8"/>
  <c r="AE82" i="8"/>
  <c r="AK81" i="8"/>
  <c r="AQ80" i="8"/>
  <c r="AW79" i="8"/>
  <c r="AE79" i="8"/>
  <c r="AK78" i="8"/>
  <c r="AQ77" i="8"/>
  <c r="AW76" i="8"/>
  <c r="AE76" i="8"/>
  <c r="AK75" i="8"/>
  <c r="AQ74" i="8"/>
  <c r="AW73" i="8"/>
  <c r="AE73" i="8"/>
  <c r="AK72" i="8"/>
  <c r="AQ71" i="8"/>
  <c r="AW70" i="8"/>
  <c r="AE70" i="8"/>
  <c r="AK69" i="8"/>
  <c r="AQ68" i="8"/>
  <c r="AW67" i="8"/>
  <c r="AE67" i="8"/>
  <c r="AK66" i="8"/>
  <c r="AQ65" i="8"/>
  <c r="AW64" i="8"/>
  <c r="AE64" i="8"/>
  <c r="AK63" i="8"/>
  <c r="AQ62" i="8"/>
  <c r="AW61" i="8"/>
  <c r="AE61" i="8"/>
  <c r="AK60" i="8"/>
  <c r="AQ59" i="8"/>
  <c r="AW58" i="8"/>
  <c r="AE58" i="8"/>
  <c r="AK57" i="8"/>
  <c r="AQ56" i="8"/>
  <c r="AW55" i="8"/>
  <c r="AE55" i="8"/>
  <c r="AK54" i="8"/>
  <c r="AQ53" i="8"/>
  <c r="AW52" i="8"/>
  <c r="AE52" i="8"/>
  <c r="AK51" i="8"/>
  <c r="AQ50" i="8"/>
  <c r="AW49" i="8"/>
  <c r="AE49" i="8"/>
  <c r="AK48" i="8"/>
  <c r="AQ47" i="8"/>
  <c r="AW46" i="8"/>
  <c r="AE46" i="8"/>
  <c r="AK45" i="8"/>
  <c r="AQ44" i="8"/>
  <c r="AW43" i="8"/>
  <c r="AE43" i="8"/>
  <c r="AK42" i="8"/>
  <c r="AQ41" i="8"/>
  <c r="AW40" i="8"/>
  <c r="AE40" i="8"/>
  <c r="AK39" i="8"/>
  <c r="AQ38" i="8"/>
  <c r="AW37" i="8"/>
  <c r="AE37" i="8"/>
  <c r="AK36" i="8"/>
  <c r="AQ35" i="8"/>
  <c r="AW34" i="8"/>
  <c r="AE34" i="8"/>
  <c r="AK33" i="8"/>
  <c r="AQ32" i="8"/>
  <c r="AW31" i="8"/>
  <c r="AE31" i="8"/>
  <c r="AK30" i="8"/>
  <c r="AQ29" i="8"/>
  <c r="AW28" i="8"/>
  <c r="AE28" i="8"/>
  <c r="AK27" i="8"/>
  <c r="AQ26" i="8"/>
  <c r="AW25" i="8"/>
  <c r="AE25" i="8"/>
  <c r="AK24" i="8"/>
  <c r="AQ23" i="8"/>
  <c r="AW22" i="8"/>
  <c r="AE22" i="8"/>
  <c r="AK21" i="8"/>
  <c r="AQ20" i="8"/>
  <c r="AW19" i="8"/>
  <c r="AE19" i="8"/>
  <c r="AK18" i="8"/>
  <c r="AQ17" i="8"/>
  <c r="AW16" i="8"/>
  <c r="AE16" i="8"/>
  <c r="AK15" i="8"/>
  <c r="AQ14" i="8"/>
  <c r="AW13" i="8"/>
  <c r="AE13" i="8"/>
  <c r="AK12" i="8"/>
  <c r="AQ11" i="8"/>
  <c r="AW10" i="8"/>
  <c r="AE10" i="8"/>
  <c r="AK9" i="8"/>
  <c r="AE204" i="8"/>
  <c r="AC196" i="8"/>
  <c r="AF188" i="8"/>
  <c r="AO180" i="8"/>
  <c r="AU173" i="8"/>
  <c r="AU167" i="8"/>
  <c r="AU161" i="8"/>
  <c r="AU155" i="8"/>
  <c r="AU149" i="8"/>
  <c r="AF145" i="8"/>
  <c r="AR140" i="8"/>
  <c r="AF136" i="8"/>
  <c r="AR131" i="8"/>
  <c r="AF127" i="8"/>
  <c r="AO125" i="8"/>
  <c r="AU124" i="8"/>
  <c r="AC124" i="8"/>
  <c r="AI123" i="8"/>
  <c r="AO122" i="8"/>
  <c r="AU121" i="8"/>
  <c r="AC121" i="8"/>
  <c r="AI120" i="8"/>
  <c r="AO119" i="8"/>
  <c r="AU118" i="8"/>
  <c r="AC118" i="8"/>
  <c r="AI117" i="8"/>
  <c r="AO116" i="8"/>
  <c r="AU115" i="8"/>
  <c r="AC115" i="8"/>
  <c r="AI114" i="8"/>
  <c r="AO113" i="8"/>
  <c r="AU112" i="8"/>
  <c r="AC112" i="8"/>
  <c r="AI111" i="8"/>
  <c r="AO110" i="8"/>
  <c r="AU109" i="8"/>
  <c r="AC109" i="8"/>
  <c r="AI108" i="8"/>
  <c r="AO107" i="8"/>
  <c r="AU106" i="8"/>
  <c r="AC106" i="8"/>
  <c r="AI105" i="8"/>
  <c r="AO104" i="8"/>
  <c r="AU103" i="8"/>
  <c r="AC103" i="8"/>
  <c r="AI102" i="8"/>
  <c r="AO101" i="8"/>
  <c r="AU100" i="8"/>
  <c r="AC100" i="8"/>
  <c r="AI99" i="8"/>
  <c r="AO98" i="8"/>
  <c r="AU97" i="8"/>
  <c r="AC97" i="8"/>
  <c r="AI96" i="8"/>
  <c r="AO95" i="8"/>
  <c r="AU94" i="8"/>
  <c r="AC94" i="8"/>
  <c r="AI93" i="8"/>
  <c r="AO92" i="8"/>
  <c r="AU91" i="8"/>
  <c r="AC91" i="8"/>
  <c r="AI90" i="8"/>
  <c r="AO89" i="8"/>
  <c r="AU88" i="8"/>
  <c r="AC88" i="8"/>
  <c r="AI87" i="8"/>
  <c r="AO86" i="8"/>
  <c r="AU85" i="8"/>
  <c r="AC85" i="8"/>
  <c r="AI84" i="8"/>
  <c r="AO83" i="8"/>
  <c r="AU82" i="8"/>
  <c r="AC82" i="8"/>
  <c r="AI81" i="8"/>
  <c r="AO80" i="8"/>
  <c r="AU79" i="8"/>
  <c r="AC79" i="8"/>
  <c r="AI78" i="8"/>
  <c r="AO77" i="8"/>
  <c r="AU76" i="8"/>
  <c r="AC76" i="8"/>
  <c r="AI75" i="8"/>
  <c r="AO74" i="8"/>
  <c r="AU73" i="8"/>
  <c r="AC73" i="8"/>
  <c r="AI72" i="8"/>
  <c r="AO71" i="8"/>
  <c r="AU70" i="8"/>
  <c r="AC70" i="8"/>
  <c r="AI69" i="8"/>
  <c r="AO68" i="8"/>
  <c r="AU67" i="8"/>
  <c r="AC67" i="8"/>
  <c r="AI66" i="8"/>
  <c r="AO65" i="8"/>
  <c r="AU64" i="8"/>
  <c r="AC64" i="8"/>
  <c r="AI63" i="8"/>
  <c r="AO62" i="8"/>
  <c r="AU61" i="8"/>
  <c r="AC61" i="8"/>
  <c r="AI60" i="8"/>
  <c r="AO59" i="8"/>
  <c r="AU58" i="8"/>
  <c r="AC58" i="8"/>
  <c r="AI57" i="8"/>
  <c r="AO56" i="8"/>
  <c r="AU55" i="8"/>
  <c r="AC55" i="8"/>
  <c r="AI54" i="8"/>
  <c r="AO53" i="8"/>
  <c r="AU52" i="8"/>
  <c r="AC52" i="8"/>
  <c r="AI51" i="8"/>
  <c r="AO50" i="8"/>
  <c r="AU49" i="8"/>
  <c r="AC49" i="8"/>
  <c r="AI48" i="8"/>
  <c r="AO47" i="8"/>
  <c r="AU46" i="8"/>
  <c r="AC46" i="8"/>
  <c r="AI45" i="8"/>
  <c r="AO44" i="8"/>
  <c r="AU43" i="8"/>
  <c r="AC43" i="8"/>
  <c r="AI42" i="8"/>
  <c r="AO41" i="8"/>
  <c r="AU40" i="8"/>
  <c r="AC40" i="8"/>
  <c r="AI39" i="8"/>
  <c r="AO38" i="8"/>
  <c r="AU37" i="8"/>
  <c r="AC37" i="8"/>
  <c r="AI36" i="8"/>
  <c r="AO35" i="8"/>
  <c r="AU34" i="8"/>
  <c r="AC34" i="8"/>
  <c r="AI33" i="8"/>
  <c r="AO32" i="8"/>
  <c r="AU31" i="8"/>
  <c r="AC31" i="8"/>
  <c r="AI30" i="8"/>
  <c r="AO29" i="8"/>
  <c r="AU28" i="8"/>
  <c r="AC28" i="8"/>
  <c r="AI27" i="8"/>
  <c r="AO26" i="8"/>
  <c r="AU25" i="8"/>
  <c r="AC25" i="8"/>
  <c r="AI24" i="8"/>
  <c r="AO23" i="8"/>
  <c r="AU22" i="8"/>
  <c r="AC22" i="8"/>
  <c r="AI21" i="8"/>
  <c r="AO20" i="8"/>
  <c r="AU19" i="8"/>
  <c r="AC19" i="8"/>
  <c r="AI18" i="8"/>
  <c r="AO17" i="8"/>
  <c r="AU16" i="8"/>
  <c r="AC16" i="8"/>
  <c r="AI15" i="8"/>
  <c r="AO14" i="8"/>
  <c r="AU13" i="8"/>
  <c r="AC13" i="8"/>
  <c r="AI12" i="8"/>
  <c r="AO11" i="8"/>
  <c r="AU10" i="8"/>
  <c r="AC10" i="8"/>
  <c r="AI9" i="8"/>
  <c r="AW205" i="8"/>
  <c r="AW162" i="8"/>
  <c r="AN132" i="8"/>
  <c r="AT122" i="8"/>
  <c r="AH118" i="8"/>
  <c r="AT113" i="8"/>
  <c r="AH109" i="8"/>
  <c r="AT104" i="8"/>
  <c r="AH100" i="8"/>
  <c r="AT95" i="8"/>
  <c r="AH91" i="8"/>
  <c r="AT86" i="8"/>
  <c r="AH82" i="8"/>
  <c r="AT77" i="8"/>
  <c r="AH73" i="8"/>
  <c r="AT68" i="8"/>
  <c r="AH64" i="8"/>
  <c r="AT59" i="8"/>
  <c r="AH55" i="8"/>
  <c r="AT50" i="8"/>
  <c r="AH46" i="8"/>
  <c r="AT41" i="8"/>
  <c r="AH37" i="8"/>
  <c r="AT32" i="8"/>
  <c r="AX28" i="8"/>
  <c r="AB26" i="8"/>
  <c r="AF24" i="8"/>
  <c r="AH22" i="8"/>
  <c r="AN20" i="8"/>
  <c r="AW18" i="8"/>
  <c r="AX16" i="8"/>
  <c r="AF15" i="8"/>
  <c r="AH13" i="8"/>
  <c r="AN11" i="8"/>
  <c r="AB10" i="8"/>
  <c r="AW8" i="8"/>
  <c r="AE8" i="8"/>
  <c r="AK7" i="8"/>
  <c r="AQ6" i="8"/>
  <c r="AW5" i="8"/>
  <c r="AE5" i="8"/>
  <c r="AK4" i="8"/>
  <c r="Y210" i="8"/>
  <c r="Y204" i="8"/>
  <c r="Y198" i="8"/>
  <c r="Y192" i="8"/>
  <c r="Y186" i="8"/>
  <c r="Y180" i="8"/>
  <c r="Y174" i="8"/>
  <c r="Y168" i="8"/>
  <c r="Y162" i="8"/>
  <c r="Y156" i="8"/>
  <c r="Y150" i="8"/>
  <c r="Y144" i="8"/>
  <c r="Y138" i="8"/>
  <c r="Y132" i="8"/>
  <c r="Y126" i="8"/>
  <c r="Y120" i="8"/>
  <c r="Y114" i="8"/>
  <c r="Y108" i="8"/>
  <c r="Y102" i="8"/>
  <c r="Y96" i="8"/>
  <c r="Y90" i="8"/>
  <c r="Y84" i="8"/>
  <c r="Y78" i="8"/>
  <c r="Y72" i="8"/>
  <c r="Y66" i="8"/>
  <c r="Y60" i="8"/>
  <c r="Y54" i="8"/>
  <c r="Y48" i="8"/>
  <c r="Y42" i="8"/>
  <c r="Y36" i="8"/>
  <c r="Y30" i="8"/>
  <c r="Y24" i="8"/>
  <c r="Y18" i="8"/>
  <c r="Y12" i="8"/>
  <c r="Y6" i="8"/>
  <c r="V209" i="8"/>
  <c r="V203" i="8"/>
  <c r="V197" i="8"/>
  <c r="V191" i="8"/>
  <c r="V185" i="8"/>
  <c r="V179" i="8"/>
  <c r="V173" i="8"/>
  <c r="V167" i="8"/>
  <c r="V161" i="8"/>
  <c r="V155" i="8"/>
  <c r="V149" i="8"/>
  <c r="V143" i="8"/>
  <c r="V137" i="8"/>
  <c r="V131" i="8"/>
  <c r="V125" i="8"/>
  <c r="V119" i="8"/>
  <c r="V113" i="8"/>
  <c r="V107" i="8"/>
  <c r="V101" i="8"/>
  <c r="V95" i="8"/>
  <c r="V89" i="8"/>
  <c r="V83" i="8"/>
  <c r="V77" i="8"/>
  <c r="AQ205" i="8"/>
  <c r="AU162" i="8"/>
  <c r="AL132" i="8"/>
  <c r="AR122" i="8"/>
  <c r="AF118" i="8"/>
  <c r="AR113" i="8"/>
  <c r="AF109" i="8"/>
  <c r="AR104" i="8"/>
  <c r="AF100" i="8"/>
  <c r="AR95" i="8"/>
  <c r="AF91" i="8"/>
  <c r="AR86" i="8"/>
  <c r="AF82" i="8"/>
  <c r="AR77" i="8"/>
  <c r="AF73" i="8"/>
  <c r="AR68" i="8"/>
  <c r="AF64" i="8"/>
  <c r="AR59" i="8"/>
  <c r="AF55" i="8"/>
  <c r="AR50" i="8"/>
  <c r="AF46" i="8"/>
  <c r="AR41" i="8"/>
  <c r="AF37" i="8"/>
  <c r="AR32" i="8"/>
  <c r="AT28" i="8"/>
  <c r="AX25" i="8"/>
  <c r="AE24" i="8"/>
  <c r="AF22" i="8"/>
  <c r="AL20" i="8"/>
  <c r="AN18" i="8"/>
  <c r="AT16" i="8"/>
  <c r="AE15" i="8"/>
  <c r="AF13" i="8"/>
  <c r="AL11" i="8"/>
  <c r="AX9" i="8"/>
  <c r="AU8" i="8"/>
  <c r="AC8" i="8"/>
  <c r="AI7" i="8"/>
  <c r="AO6" i="8"/>
  <c r="AU5" i="8"/>
  <c r="AC5" i="8"/>
  <c r="AI4" i="8"/>
  <c r="Z209" i="8"/>
  <c r="Z203" i="8"/>
  <c r="Z197" i="8"/>
  <c r="Z191" i="8"/>
  <c r="Z185" i="8"/>
  <c r="Z179" i="8"/>
  <c r="Z173" i="8"/>
  <c r="Z167" i="8"/>
  <c r="Z161" i="8"/>
  <c r="Z155" i="8"/>
  <c r="Z149" i="8"/>
  <c r="Z143" i="8"/>
  <c r="Z137" i="8"/>
  <c r="Z131" i="8"/>
  <c r="Z125" i="8"/>
  <c r="Z119" i="8"/>
  <c r="Z113" i="8"/>
  <c r="Z107" i="8"/>
  <c r="Z101" i="8"/>
  <c r="Z95" i="8"/>
  <c r="Z89" i="8"/>
  <c r="Z83" i="8"/>
  <c r="Z77" i="8"/>
  <c r="Z71" i="8"/>
  <c r="Z65" i="8"/>
  <c r="Z59" i="8"/>
  <c r="Z53" i="8"/>
  <c r="Z47" i="8"/>
  <c r="Z41" i="8"/>
  <c r="Z35" i="8"/>
  <c r="Z29" i="8"/>
  <c r="Z23" i="8"/>
  <c r="Z17" i="8"/>
  <c r="Z11" i="8"/>
  <c r="Z5" i="8"/>
  <c r="W208" i="8"/>
  <c r="W202" i="8"/>
  <c r="W196" i="8"/>
  <c r="W190" i="8"/>
  <c r="W184" i="8"/>
  <c r="W178" i="8"/>
  <c r="W172" i="8"/>
  <c r="W166" i="8"/>
  <c r="W160" i="8"/>
  <c r="W154" i="8"/>
  <c r="W148" i="8"/>
  <c r="W142" i="8"/>
  <c r="W136" i="8"/>
  <c r="W130" i="8"/>
  <c r="W124" i="8"/>
  <c r="W118" i="8"/>
  <c r="W112" i="8"/>
  <c r="W106" i="8"/>
  <c r="W100" i="8"/>
  <c r="W94" i="8"/>
  <c r="W88" i="8"/>
  <c r="AK197" i="8"/>
  <c r="AW156" i="8"/>
  <c r="AB128" i="8"/>
  <c r="AB122" i="8"/>
  <c r="AN117" i="8"/>
  <c r="AB113" i="8"/>
  <c r="AN108" i="8"/>
  <c r="AB104" i="8"/>
  <c r="AN99" i="8"/>
  <c r="AB95" i="8"/>
  <c r="AN90" i="8"/>
  <c r="AB86" i="8"/>
  <c r="AN81" i="8"/>
  <c r="AB77" i="8"/>
  <c r="AN72" i="8"/>
  <c r="AB68" i="8"/>
  <c r="AN63" i="8"/>
  <c r="AB59" i="8"/>
  <c r="AN54" i="8"/>
  <c r="AB50" i="8"/>
  <c r="AN45" i="8"/>
  <c r="AB41" i="8"/>
  <c r="AN36" i="8"/>
  <c r="AB32" i="8"/>
  <c r="AH28" i="8"/>
  <c r="AT25" i="8"/>
  <c r="AT23" i="8"/>
  <c r="AB22" i="8"/>
  <c r="AK20" i="8"/>
  <c r="AL18" i="8"/>
  <c r="AR16" i="8"/>
  <c r="AT14" i="8"/>
  <c r="AB13" i="8"/>
  <c r="AK11" i="8"/>
  <c r="AW9" i="8"/>
  <c r="AT8" i="8"/>
  <c r="AB8" i="8"/>
  <c r="AH7" i="8"/>
  <c r="AN6" i="8"/>
  <c r="AT5" i="8"/>
  <c r="AB5" i="8"/>
  <c r="AH4" i="8"/>
  <c r="Y209" i="8"/>
  <c r="Y203" i="8"/>
  <c r="Y197" i="8"/>
  <c r="Y191" i="8"/>
  <c r="Y185" i="8"/>
  <c r="Y179" i="8"/>
  <c r="Y173" i="8"/>
  <c r="Y167" i="8"/>
  <c r="Y161" i="8"/>
  <c r="Y155" i="8"/>
  <c r="Y149" i="8"/>
  <c r="Y143" i="8"/>
  <c r="Y137" i="8"/>
  <c r="Y131" i="8"/>
  <c r="Y125" i="8"/>
  <c r="Y119" i="8"/>
  <c r="Y113" i="8"/>
  <c r="Y107" i="8"/>
  <c r="Y101" i="8"/>
  <c r="Y95" i="8"/>
  <c r="Y89" i="8"/>
  <c r="Y83" i="8"/>
  <c r="Y77" i="8"/>
  <c r="Y71" i="8"/>
  <c r="Y65" i="8"/>
  <c r="Y59" i="8"/>
  <c r="Y53" i="8"/>
  <c r="Y47" i="8"/>
  <c r="Y41" i="8"/>
  <c r="Y35" i="8"/>
  <c r="Y29" i="8"/>
  <c r="Y23" i="8"/>
  <c r="Y17" i="8"/>
  <c r="Y11" i="8"/>
  <c r="Y5" i="8"/>
  <c r="V208" i="8"/>
  <c r="V202" i="8"/>
  <c r="V196" i="8"/>
  <c r="V190" i="8"/>
  <c r="V184" i="8"/>
  <c r="V178" i="8"/>
  <c r="V172" i="8"/>
  <c r="V166" i="8"/>
  <c r="V160" i="8"/>
  <c r="V154" i="8"/>
  <c r="V148" i="8"/>
  <c r="V142" i="8"/>
  <c r="V136" i="8"/>
  <c r="V130" i="8"/>
  <c r="V124" i="8"/>
  <c r="V118" i="8"/>
  <c r="V112" i="8"/>
  <c r="V106" i="8"/>
  <c r="V100" i="8"/>
  <c r="V94" i="8"/>
  <c r="V88" i="8"/>
  <c r="V82" i="8"/>
  <c r="V76" i="8"/>
  <c r="AF197" i="8"/>
  <c r="AU156" i="8"/>
  <c r="AX127" i="8"/>
  <c r="AX121" i="8"/>
  <c r="AL117" i="8"/>
  <c r="AX112" i="8"/>
  <c r="AL108" i="8"/>
  <c r="AX103" i="8"/>
  <c r="AL99" i="8"/>
  <c r="AX94" i="8"/>
  <c r="AL90" i="8"/>
  <c r="AX85" i="8"/>
  <c r="AL81" i="8"/>
  <c r="AX76" i="8"/>
  <c r="AL72" i="8"/>
  <c r="AX67" i="8"/>
  <c r="AL63" i="8"/>
  <c r="AX58" i="8"/>
  <c r="AL54" i="8"/>
  <c r="AX49" i="8"/>
  <c r="AL45" i="8"/>
  <c r="AX40" i="8"/>
  <c r="AL36" i="8"/>
  <c r="AX31" i="8"/>
  <c r="AF28" i="8"/>
  <c r="AQ25" i="8"/>
  <c r="AR23" i="8"/>
  <c r="AX21" i="8"/>
  <c r="AB20" i="8"/>
  <c r="AH18" i="8"/>
  <c r="AQ16" i="8"/>
  <c r="AR14" i="8"/>
  <c r="AX12" i="8"/>
  <c r="AI11" i="8"/>
  <c r="AU9" i="8"/>
  <c r="AR8" i="8"/>
  <c r="AX7" i="8"/>
  <c r="AF7" i="8"/>
  <c r="AL6" i="8"/>
  <c r="AR5" i="8"/>
  <c r="AX4" i="8"/>
  <c r="AF4" i="8"/>
  <c r="Z208" i="8"/>
  <c r="Z202" i="8"/>
  <c r="Z196" i="8"/>
  <c r="Z190" i="8"/>
  <c r="Z184" i="8"/>
  <c r="Z178" i="8"/>
  <c r="Z172" i="8"/>
  <c r="Z166" i="8"/>
  <c r="Z160" i="8"/>
  <c r="Z154" i="8"/>
  <c r="Z148" i="8"/>
  <c r="Z142" i="8"/>
  <c r="Z136" i="8"/>
  <c r="Z130" i="8"/>
  <c r="Z124" i="8"/>
  <c r="Z118" i="8"/>
  <c r="Z112" i="8"/>
  <c r="Z106" i="8"/>
  <c r="Z100" i="8"/>
  <c r="Z94" i="8"/>
  <c r="Z88" i="8"/>
  <c r="Z82" i="8"/>
  <c r="Z76" i="8"/>
  <c r="Z70" i="8"/>
  <c r="Z64" i="8"/>
  <c r="Z58" i="8"/>
  <c r="Z52" i="8"/>
  <c r="Z46" i="8"/>
  <c r="Z40" i="8"/>
  <c r="Z34" i="8"/>
  <c r="Z28" i="8"/>
  <c r="Z22" i="8"/>
  <c r="Z16" i="8"/>
  <c r="Z10" i="8"/>
  <c r="Z4" i="8"/>
  <c r="W207" i="8"/>
  <c r="W201" i="8"/>
  <c r="W195" i="8"/>
  <c r="W189" i="8"/>
  <c r="W183" i="8"/>
  <c r="W177" i="8"/>
  <c r="W171" i="8"/>
  <c r="W165" i="8"/>
  <c r="W159" i="8"/>
  <c r="W153" i="8"/>
  <c r="W147" i="8"/>
  <c r="W141" i="8"/>
  <c r="W135" i="8"/>
  <c r="W129" i="8"/>
  <c r="W123" i="8"/>
  <c r="W117" i="8"/>
  <c r="W111" i="8"/>
  <c r="W105" i="8"/>
  <c r="W99" i="8"/>
  <c r="W93" i="8"/>
  <c r="W87" i="8"/>
  <c r="W81" i="8"/>
  <c r="W75" i="8"/>
  <c r="W69" i="8"/>
  <c r="W63" i="8"/>
  <c r="W57" i="8"/>
  <c r="W51" i="8"/>
  <c r="W45" i="8"/>
  <c r="W39" i="8"/>
  <c r="W33" i="8"/>
  <c r="W27" i="8"/>
  <c r="W21" i="8"/>
  <c r="W15" i="8"/>
  <c r="W9" i="8"/>
  <c r="T212" i="8"/>
  <c r="T206" i="8"/>
  <c r="T200" i="8"/>
  <c r="T194" i="8"/>
  <c r="T188" i="8"/>
  <c r="T182" i="8"/>
  <c r="T176" i="8"/>
  <c r="T170" i="8"/>
  <c r="T164" i="8"/>
  <c r="T158" i="8"/>
  <c r="T152" i="8"/>
  <c r="T146" i="8"/>
  <c r="T140" i="8"/>
  <c r="T134" i="8"/>
  <c r="T128" i="8"/>
  <c r="T122" i="8"/>
  <c r="T116" i="8"/>
  <c r="T110" i="8"/>
  <c r="T104" i="8"/>
  <c r="T98" i="8"/>
  <c r="T92" i="8"/>
  <c r="T86" i="8"/>
  <c r="T80" i="8"/>
  <c r="T74" i="8"/>
  <c r="T68" i="8"/>
  <c r="T62" i="8"/>
  <c r="T56" i="8"/>
  <c r="T50" i="8"/>
  <c r="T44" i="8"/>
  <c r="T38" i="8"/>
  <c r="T32" i="8"/>
  <c r="T26" i="8"/>
  <c r="T20" i="8"/>
  <c r="T14" i="8"/>
  <c r="T8" i="8"/>
  <c r="Q211" i="8"/>
  <c r="Q205" i="8"/>
  <c r="Q199" i="8"/>
  <c r="Q193" i="8"/>
  <c r="Q187" i="8"/>
  <c r="Q181" i="8"/>
  <c r="Q175" i="8"/>
  <c r="Q169" i="8"/>
  <c r="Q163" i="8"/>
  <c r="Q157" i="8"/>
  <c r="Q151" i="8"/>
  <c r="Q145" i="8"/>
  <c r="Q139" i="8"/>
  <c r="Q133" i="8"/>
  <c r="Q127" i="8"/>
  <c r="Q121" i="8"/>
  <c r="Q115" i="8"/>
  <c r="Q109" i="8"/>
  <c r="Q103" i="8"/>
  <c r="Q97" i="8"/>
  <c r="Q91" i="8"/>
  <c r="Q85" i="8"/>
  <c r="Q79" i="8"/>
  <c r="Q73" i="8"/>
  <c r="AO189" i="8"/>
  <c r="AW150" i="8"/>
  <c r="AT125" i="8"/>
  <c r="AH121" i="8"/>
  <c r="AT116" i="8"/>
  <c r="AH112" i="8"/>
  <c r="AT107" i="8"/>
  <c r="AH103" i="8"/>
  <c r="AT98" i="8"/>
  <c r="AH94" i="8"/>
  <c r="AT89" i="8"/>
  <c r="AH85" i="8"/>
  <c r="AT80" i="8"/>
  <c r="AH76" i="8"/>
  <c r="AT71" i="8"/>
  <c r="AH67" i="8"/>
  <c r="AT62" i="8"/>
  <c r="AH58" i="8"/>
  <c r="AT53" i="8"/>
  <c r="AH49" i="8"/>
  <c r="AT44" i="8"/>
  <c r="AH40" i="8"/>
  <c r="AT35" i="8"/>
  <c r="AH31" i="8"/>
  <c r="AB28" i="8"/>
  <c r="AH25" i="8"/>
  <c r="AN23" i="8"/>
  <c r="AW21" i="8"/>
  <c r="AX19" i="8"/>
  <c r="AF18" i="8"/>
  <c r="AH16" i="8"/>
  <c r="AN14" i="8"/>
  <c r="AW12" i="8"/>
  <c r="AB11" i="8"/>
  <c r="AN9" i="8"/>
  <c r="AQ8" i="8"/>
  <c r="AW7" i="8"/>
  <c r="AE7" i="8"/>
  <c r="AK6" i="8"/>
  <c r="AQ5" i="8"/>
  <c r="AW4" i="8"/>
  <c r="AE4" i="8"/>
  <c r="Y208" i="8"/>
  <c r="Y202" i="8"/>
  <c r="Y196" i="8"/>
  <c r="Y190" i="8"/>
  <c r="Y184" i="8"/>
  <c r="Y178" i="8"/>
  <c r="Y172" i="8"/>
  <c r="Y166" i="8"/>
  <c r="Y160" i="8"/>
  <c r="Y154" i="8"/>
  <c r="Y148" i="8"/>
  <c r="Y142" i="8"/>
  <c r="Y136" i="8"/>
  <c r="Y130" i="8"/>
  <c r="Y124" i="8"/>
  <c r="Y118" i="8"/>
  <c r="Y112" i="8"/>
  <c r="Y106" i="8"/>
  <c r="Y100" i="8"/>
  <c r="Y94" i="8"/>
  <c r="Y88" i="8"/>
  <c r="Y82" i="8"/>
  <c r="Y76" i="8"/>
  <c r="Y70" i="8"/>
  <c r="Y64" i="8"/>
  <c r="Y58" i="8"/>
  <c r="Y52" i="8"/>
  <c r="Y46" i="8"/>
  <c r="Y40" i="8"/>
  <c r="Y34" i="8"/>
  <c r="Y28" i="8"/>
  <c r="Y22" i="8"/>
  <c r="Y16" i="8"/>
  <c r="Y10" i="8"/>
  <c r="Y4" i="8"/>
  <c r="V207" i="8"/>
  <c r="V201" i="8"/>
  <c r="V195" i="8"/>
  <c r="V189" i="8"/>
  <c r="V183" i="8"/>
  <c r="V177" i="8"/>
  <c r="V171" i="8"/>
  <c r="V165" i="8"/>
  <c r="V159" i="8"/>
  <c r="V153" i="8"/>
  <c r="V147" i="8"/>
  <c r="V141" i="8"/>
  <c r="V135" i="8"/>
  <c r="V129" i="8"/>
  <c r="V123" i="8"/>
  <c r="V117" i="8"/>
  <c r="V111" i="8"/>
  <c r="V105" i="8"/>
  <c r="V99" i="8"/>
  <c r="V93" i="8"/>
  <c r="V87" i="8"/>
  <c r="V81" i="8"/>
  <c r="V75" i="8"/>
  <c r="V69" i="8"/>
  <c r="V63" i="8"/>
  <c r="V57" i="8"/>
  <c r="V51" i="8"/>
  <c r="V45" i="8"/>
  <c r="V39" i="8"/>
  <c r="V33" i="8"/>
  <c r="V27" i="8"/>
  <c r="V21" i="8"/>
  <c r="V15" i="8"/>
  <c r="V9" i="8"/>
  <c r="S212" i="8"/>
  <c r="AN189" i="8"/>
  <c r="AU150" i="8"/>
  <c r="AR125" i="8"/>
  <c r="AF121" i="8"/>
  <c r="AR116" i="8"/>
  <c r="AF112" i="8"/>
  <c r="AR107" i="8"/>
  <c r="AF103" i="8"/>
  <c r="AR98" i="8"/>
  <c r="AF94" i="8"/>
  <c r="AR89" i="8"/>
  <c r="AF85" i="8"/>
  <c r="AR80" i="8"/>
  <c r="AF76" i="8"/>
  <c r="AR71" i="8"/>
  <c r="AF67" i="8"/>
  <c r="AR62" i="8"/>
  <c r="AF58" i="8"/>
  <c r="AR53" i="8"/>
  <c r="AF49" i="8"/>
  <c r="AR44" i="8"/>
  <c r="AF40" i="8"/>
  <c r="AR35" i="8"/>
  <c r="AF31" i="8"/>
  <c r="AN27" i="8"/>
  <c r="AF25" i="8"/>
  <c r="AL23" i="8"/>
  <c r="AN21" i="8"/>
  <c r="AT19" i="8"/>
  <c r="AE18" i="8"/>
  <c r="AF16" i="8"/>
  <c r="AL14" i="8"/>
  <c r="AN12" i="8"/>
  <c r="AX10" i="8"/>
  <c r="AL9" i="8"/>
  <c r="AO8" i="8"/>
  <c r="AU7" i="8"/>
  <c r="AC7" i="8"/>
  <c r="AI6" i="8"/>
  <c r="AO5" i="8"/>
  <c r="AU4" i="8"/>
  <c r="AC4" i="8"/>
  <c r="Z207" i="8"/>
  <c r="Z201" i="8"/>
  <c r="Z195" i="8"/>
  <c r="Z189" i="8"/>
  <c r="Z183" i="8"/>
  <c r="Z177" i="8"/>
  <c r="Z171" i="8"/>
  <c r="Z165" i="8"/>
  <c r="Z159" i="8"/>
  <c r="Z153" i="8"/>
  <c r="Z147" i="8"/>
  <c r="Z141" i="8"/>
  <c r="Z135" i="8"/>
  <c r="Z129" i="8"/>
  <c r="Z123" i="8"/>
  <c r="Z117" i="8"/>
  <c r="Z111" i="8"/>
  <c r="Z105" i="8"/>
  <c r="Z99" i="8"/>
  <c r="Z93" i="8"/>
  <c r="Z87" i="8"/>
  <c r="Z81" i="8"/>
  <c r="Z75" i="8"/>
  <c r="Z69" i="8"/>
  <c r="Z63" i="8"/>
  <c r="Z57" i="8"/>
  <c r="Z51" i="8"/>
  <c r="Z45" i="8"/>
  <c r="Z39" i="8"/>
  <c r="Z33" i="8"/>
  <c r="Z27" i="8"/>
  <c r="Z21" i="8"/>
  <c r="Z15" i="8"/>
  <c r="Z9" i="8"/>
  <c r="W212" i="8"/>
  <c r="W206" i="8"/>
  <c r="W200" i="8"/>
  <c r="W194" i="8"/>
  <c r="W188" i="8"/>
  <c r="W182" i="8"/>
  <c r="W176" i="8"/>
  <c r="W170" i="8"/>
  <c r="W164" i="8"/>
  <c r="W158" i="8"/>
  <c r="W152" i="8"/>
  <c r="W146" i="8"/>
  <c r="W140" i="8"/>
  <c r="W134" i="8"/>
  <c r="W128" i="8"/>
  <c r="W122" i="8"/>
  <c r="W116" i="8"/>
  <c r="W110" i="8"/>
  <c r="W104" i="8"/>
  <c r="W98" i="8"/>
  <c r="W92" i="8"/>
  <c r="W86" i="8"/>
  <c r="W80" i="8"/>
  <c r="W74" i="8"/>
  <c r="W68" i="8"/>
  <c r="W62" i="8"/>
  <c r="W56" i="8"/>
  <c r="W50" i="8"/>
  <c r="W44" i="8"/>
  <c r="W38" i="8"/>
  <c r="W32" i="8"/>
  <c r="W26" i="8"/>
  <c r="W20" i="8"/>
  <c r="W14" i="8"/>
  <c r="W8" i="8"/>
  <c r="T211" i="8"/>
  <c r="T205" i="8"/>
  <c r="T199" i="8"/>
  <c r="T193" i="8"/>
  <c r="T187" i="8"/>
  <c r="T181" i="8"/>
  <c r="T175" i="8"/>
  <c r="T169" i="8"/>
  <c r="T163" i="8"/>
  <c r="T157" i="8"/>
  <c r="T151" i="8"/>
  <c r="T145" i="8"/>
  <c r="T139" i="8"/>
  <c r="T133" i="8"/>
  <c r="T127" i="8"/>
  <c r="T121" i="8"/>
  <c r="T115" i="8"/>
  <c r="T109" i="8"/>
  <c r="T103" i="8"/>
  <c r="T97" i="8"/>
  <c r="T91" i="8"/>
  <c r="T85" i="8"/>
  <c r="T79" i="8"/>
  <c r="T73" i="8"/>
  <c r="T67" i="8"/>
  <c r="T61" i="8"/>
  <c r="T55" i="8"/>
  <c r="T49" i="8"/>
  <c r="T43" i="8"/>
  <c r="T37" i="8"/>
  <c r="T31" i="8"/>
  <c r="T25" i="8"/>
  <c r="T19" i="8"/>
  <c r="T13" i="8"/>
  <c r="T7" i="8"/>
  <c r="Q210" i="8"/>
  <c r="Q204" i="8"/>
  <c r="Q198" i="8"/>
  <c r="Q192" i="8"/>
  <c r="Q186" i="8"/>
  <c r="Q180" i="8"/>
  <c r="Q174" i="8"/>
  <c r="Q168" i="8"/>
  <c r="Q162" i="8"/>
  <c r="Q156" i="8"/>
  <c r="Q150" i="8"/>
  <c r="Q144" i="8"/>
  <c r="Q138" i="8"/>
  <c r="Q132" i="8"/>
  <c r="Q126" i="8"/>
  <c r="Q120" i="8"/>
  <c r="Q114" i="8"/>
  <c r="Q108" i="8"/>
  <c r="Q102" i="8"/>
  <c r="Q96" i="8"/>
  <c r="Q90" i="8"/>
  <c r="Q84" i="8"/>
  <c r="Q78" i="8"/>
  <c r="Q72" i="8"/>
  <c r="Q66" i="8"/>
  <c r="Q60" i="8"/>
  <c r="Q54" i="8"/>
  <c r="Q48" i="8"/>
  <c r="Q42" i="8"/>
  <c r="Q36" i="8"/>
  <c r="Q30" i="8"/>
  <c r="Q24" i="8"/>
  <c r="Q18" i="8"/>
  <c r="Q12" i="8"/>
  <c r="Q6" i="8"/>
  <c r="N209" i="8"/>
  <c r="N203" i="8"/>
  <c r="N197" i="8"/>
  <c r="N191" i="8"/>
  <c r="N185" i="8"/>
  <c r="N179" i="8"/>
  <c r="N173" i="8"/>
  <c r="N167" i="8"/>
  <c r="N161" i="8"/>
  <c r="N155" i="8"/>
  <c r="N149" i="8"/>
  <c r="N143" i="8"/>
  <c r="N137" i="8"/>
  <c r="N131" i="8"/>
  <c r="N125" i="8"/>
  <c r="N119" i="8"/>
  <c r="N113" i="8"/>
  <c r="N107" i="8"/>
  <c r="N101" i="8"/>
  <c r="N95" i="8"/>
  <c r="N89" i="8"/>
  <c r="N83" i="8"/>
  <c r="N77" i="8"/>
  <c r="N71" i="8"/>
  <c r="N65" i="8"/>
  <c r="N59" i="8"/>
  <c r="N53" i="8"/>
  <c r="N47" i="8"/>
  <c r="N41" i="8"/>
  <c r="N35" i="8"/>
  <c r="N29" i="8"/>
  <c r="N23" i="8"/>
  <c r="N17" i="8"/>
  <c r="N11" i="8"/>
  <c r="N5" i="8"/>
  <c r="AX181" i="8"/>
  <c r="AB146" i="8"/>
  <c r="AB125" i="8"/>
  <c r="AN120" i="8"/>
  <c r="AB116" i="8"/>
  <c r="AN111" i="8"/>
  <c r="AB107" i="8"/>
  <c r="AN102" i="8"/>
  <c r="AB98" i="8"/>
  <c r="AN93" i="8"/>
  <c r="AB89" i="8"/>
  <c r="AN84" i="8"/>
  <c r="AB80" i="8"/>
  <c r="AN75" i="8"/>
  <c r="AB71" i="8"/>
  <c r="AN66" i="8"/>
  <c r="AB62" i="8"/>
  <c r="AN57" i="8"/>
  <c r="AB53" i="8"/>
  <c r="AN48" i="8"/>
  <c r="AB44" i="8"/>
  <c r="AN39" i="8"/>
  <c r="AB35" i="8"/>
  <c r="AN30" i="8"/>
  <c r="AL27" i="8"/>
  <c r="AB25" i="8"/>
  <c r="AK23" i="8"/>
  <c r="AL21" i="8"/>
  <c r="AR19" i="8"/>
  <c r="AT17" i="8"/>
  <c r="AB16" i="8"/>
  <c r="AK14" i="8"/>
  <c r="AL12" i="8"/>
  <c r="AT10" i="8"/>
  <c r="AH9" i="8"/>
  <c r="AN8" i="8"/>
  <c r="AT7" i="8"/>
  <c r="AB7" i="8"/>
  <c r="AH6" i="8"/>
  <c r="AN5" i="8"/>
  <c r="AT4" i="8"/>
  <c r="AB4" i="8"/>
  <c r="Y207" i="8"/>
  <c r="Y201" i="8"/>
  <c r="Y195" i="8"/>
  <c r="Y189" i="8"/>
  <c r="Y183" i="8"/>
  <c r="Y177" i="8"/>
  <c r="Y171" i="8"/>
  <c r="Y165" i="8"/>
  <c r="Y159" i="8"/>
  <c r="Y153" i="8"/>
  <c r="Y147" i="8"/>
  <c r="Y141" i="8"/>
  <c r="Y135" i="8"/>
  <c r="Y129" i="8"/>
  <c r="Y123" i="8"/>
  <c r="Y117" i="8"/>
  <c r="Y111" i="8"/>
  <c r="Y105" i="8"/>
  <c r="Y99" i="8"/>
  <c r="Y93" i="8"/>
  <c r="Y87" i="8"/>
  <c r="Y81" i="8"/>
  <c r="Y75" i="8"/>
  <c r="Y69" i="8"/>
  <c r="Y63" i="8"/>
  <c r="Y57" i="8"/>
  <c r="Y51" i="8"/>
  <c r="Y45" i="8"/>
  <c r="Y39" i="8"/>
  <c r="Y33" i="8"/>
  <c r="Y27" i="8"/>
  <c r="Y21" i="8"/>
  <c r="Y15" i="8"/>
  <c r="Y9" i="8"/>
  <c r="V212" i="8"/>
  <c r="V206" i="8"/>
  <c r="V200" i="8"/>
  <c r="V194" i="8"/>
  <c r="V188" i="8"/>
  <c r="V182" i="8"/>
  <c r="V176" i="8"/>
  <c r="V170" i="8"/>
  <c r="V164" i="8"/>
  <c r="V158" i="8"/>
  <c r="V152" i="8"/>
  <c r="V146" i="8"/>
  <c r="V140" i="8"/>
  <c r="V134" i="8"/>
  <c r="V128" i="8"/>
  <c r="V122" i="8"/>
  <c r="V116" i="8"/>
  <c r="V110" i="8"/>
  <c r="V104" i="8"/>
  <c r="V98" i="8"/>
  <c r="V92" i="8"/>
  <c r="V86" i="8"/>
  <c r="V80" i="8"/>
  <c r="V74" i="8"/>
  <c r="V68" i="8"/>
  <c r="V62" i="8"/>
  <c r="V56" i="8"/>
  <c r="V50" i="8"/>
  <c r="V44" i="8"/>
  <c r="V38" i="8"/>
  <c r="V32" i="8"/>
  <c r="V26" i="8"/>
  <c r="V20" i="8"/>
  <c r="V14" i="8"/>
  <c r="V8" i="8"/>
  <c r="S211" i="8"/>
  <c r="S205" i="8"/>
  <c r="S199" i="8"/>
  <c r="S193" i="8"/>
  <c r="S187" i="8"/>
  <c r="S181" i="8"/>
  <c r="S175" i="8"/>
  <c r="S169" i="8"/>
  <c r="S163" i="8"/>
  <c r="S157" i="8"/>
  <c r="S151" i="8"/>
  <c r="S145" i="8"/>
  <c r="S139" i="8"/>
  <c r="S133" i="8"/>
  <c r="S127" i="8"/>
  <c r="S121" i="8"/>
  <c r="S115" i="8"/>
  <c r="S109" i="8"/>
  <c r="S103" i="8"/>
  <c r="S97" i="8"/>
  <c r="S91" i="8"/>
  <c r="S85" i="8"/>
  <c r="S79" i="8"/>
  <c r="S73" i="8"/>
  <c r="S67" i="8"/>
  <c r="S61" i="8"/>
  <c r="S55" i="8"/>
  <c r="S49" i="8"/>
  <c r="S43" i="8"/>
  <c r="S37" i="8"/>
  <c r="S31" i="8"/>
  <c r="S25" i="8"/>
  <c r="S19" i="8"/>
  <c r="S13" i="8"/>
  <c r="S7" i="8"/>
  <c r="P210" i="8"/>
  <c r="P204" i="8"/>
  <c r="P198" i="8"/>
  <c r="P192" i="8"/>
  <c r="P186" i="8"/>
  <c r="P180" i="8"/>
  <c r="P174" i="8"/>
  <c r="P168" i="8"/>
  <c r="P162" i="8"/>
  <c r="P156" i="8"/>
  <c r="P150" i="8"/>
  <c r="P144" i="8"/>
  <c r="P138" i="8"/>
  <c r="P132" i="8"/>
  <c r="P126" i="8"/>
  <c r="P120" i="8"/>
  <c r="P114" i="8"/>
  <c r="P108" i="8"/>
  <c r="P102" i="8"/>
  <c r="P96" i="8"/>
  <c r="P90" i="8"/>
  <c r="P84" i="8"/>
  <c r="P78" i="8"/>
  <c r="P72" i="8"/>
  <c r="P66" i="8"/>
  <c r="P60" i="8"/>
  <c r="P54" i="8"/>
  <c r="P48" i="8"/>
  <c r="P42" i="8"/>
  <c r="P36" i="8"/>
  <c r="P30" i="8"/>
  <c r="P24" i="8"/>
  <c r="P18" i="8"/>
  <c r="P12" i="8"/>
  <c r="P6" i="8"/>
  <c r="M209" i="8"/>
  <c r="M203" i="8"/>
  <c r="M197" i="8"/>
  <c r="M191" i="8"/>
  <c r="M185" i="8"/>
  <c r="M179" i="8"/>
  <c r="M173" i="8"/>
  <c r="M167" i="8"/>
  <c r="M161" i="8"/>
  <c r="M155" i="8"/>
  <c r="M149" i="8"/>
  <c r="M143" i="8"/>
  <c r="M137" i="8"/>
  <c r="M131" i="8"/>
  <c r="M125" i="8"/>
  <c r="M119" i="8"/>
  <c r="AW181" i="8"/>
  <c r="AX145" i="8"/>
  <c r="AX124" i="8"/>
  <c r="AL120" i="8"/>
  <c r="AX115" i="8"/>
  <c r="AL111" i="8"/>
  <c r="AX106" i="8"/>
  <c r="AL102" i="8"/>
  <c r="AX97" i="8"/>
  <c r="AL93" i="8"/>
  <c r="AX88" i="8"/>
  <c r="AL84" i="8"/>
  <c r="AX79" i="8"/>
  <c r="AL75" i="8"/>
  <c r="AX70" i="8"/>
  <c r="AL66" i="8"/>
  <c r="AX61" i="8"/>
  <c r="AL57" i="8"/>
  <c r="AX52" i="8"/>
  <c r="AL48" i="8"/>
  <c r="AX43" i="8"/>
  <c r="AL39" i="8"/>
  <c r="AX34" i="8"/>
  <c r="AL30" i="8"/>
  <c r="AH27" i="8"/>
  <c r="AX24" i="8"/>
  <c r="AB23" i="8"/>
  <c r="AH21" i="8"/>
  <c r="AQ19" i="8"/>
  <c r="AR17" i="8"/>
  <c r="AX15" i="8"/>
  <c r="AB14" i="8"/>
  <c r="AH12" i="8"/>
  <c r="AR10" i="8"/>
  <c r="AF9" i="8"/>
  <c r="AL8" i="8"/>
  <c r="AR7" i="8"/>
  <c r="AX6" i="8"/>
  <c r="AF6" i="8"/>
  <c r="AL5" i="8"/>
  <c r="AR4" i="8"/>
  <c r="Z212" i="8"/>
  <c r="Z206" i="8"/>
  <c r="Z200" i="8"/>
  <c r="Z194" i="8"/>
  <c r="Z188" i="8"/>
  <c r="Z182" i="8"/>
  <c r="Z176" i="8"/>
  <c r="Z170" i="8"/>
  <c r="Z164" i="8"/>
  <c r="Z158" i="8"/>
  <c r="Z152" i="8"/>
  <c r="Z146" i="8"/>
  <c r="Z140" i="8"/>
  <c r="Z134" i="8"/>
  <c r="Z128" i="8"/>
  <c r="Z122" i="8"/>
  <c r="Z116" i="8"/>
  <c r="Z110" i="8"/>
  <c r="Z104" i="8"/>
  <c r="Z98" i="8"/>
  <c r="Z92" i="8"/>
  <c r="Z86" i="8"/>
  <c r="Z80" i="8"/>
  <c r="Z74" i="8"/>
  <c r="Z68" i="8"/>
  <c r="Z62" i="8"/>
  <c r="Z56" i="8"/>
  <c r="Z50" i="8"/>
  <c r="Z44" i="8"/>
  <c r="Z38" i="8"/>
  <c r="Z32" i="8"/>
  <c r="Z26" i="8"/>
  <c r="Z20" i="8"/>
  <c r="Z14" i="8"/>
  <c r="Z8" i="8"/>
  <c r="W211" i="8"/>
  <c r="W205" i="8"/>
  <c r="W199" i="8"/>
  <c r="W193" i="8"/>
  <c r="W187" i="8"/>
  <c r="W181" i="8"/>
  <c r="W175" i="8"/>
  <c r="W169" i="8"/>
  <c r="W163" i="8"/>
  <c r="W157" i="8"/>
  <c r="W151" i="8"/>
  <c r="W145" i="8"/>
  <c r="W139" i="8"/>
  <c r="W133" i="8"/>
  <c r="W127" i="8"/>
  <c r="W121" i="8"/>
  <c r="W115" i="8"/>
  <c r="W109" i="8"/>
  <c r="W103" i="8"/>
  <c r="W97" i="8"/>
  <c r="W91" i="8"/>
  <c r="W85" i="8"/>
  <c r="W79" i="8"/>
  <c r="W73" i="8"/>
  <c r="W67" i="8"/>
  <c r="W61" i="8"/>
  <c r="W55" i="8"/>
  <c r="W49" i="8"/>
  <c r="W43" i="8"/>
  <c r="W37" i="8"/>
  <c r="W31" i="8"/>
  <c r="W25" i="8"/>
  <c r="W19" i="8"/>
  <c r="W13" i="8"/>
  <c r="W7" i="8"/>
  <c r="T210" i="8"/>
  <c r="T204" i="8"/>
  <c r="T198" i="8"/>
  <c r="T192" i="8"/>
  <c r="T186" i="8"/>
  <c r="T180" i="8"/>
  <c r="T174" i="8"/>
  <c r="T168" i="8"/>
  <c r="T162" i="8"/>
  <c r="T156" i="8"/>
  <c r="T150" i="8"/>
  <c r="T144" i="8"/>
  <c r="T138" i="8"/>
  <c r="T132" i="8"/>
  <c r="T126" i="8"/>
  <c r="T120" i="8"/>
  <c r="T114" i="8"/>
  <c r="T108" i="8"/>
  <c r="T102" i="8"/>
  <c r="T96" i="8"/>
  <c r="T90" i="8"/>
  <c r="T84" i="8"/>
  <c r="T78" i="8"/>
  <c r="T72" i="8"/>
  <c r="T66" i="8"/>
  <c r="T60" i="8"/>
  <c r="T54" i="8"/>
  <c r="T48" i="8"/>
  <c r="T42" i="8"/>
  <c r="T36" i="8"/>
  <c r="T30" i="8"/>
  <c r="T24" i="8"/>
  <c r="T18" i="8"/>
  <c r="T12" i="8"/>
  <c r="T6" i="8"/>
  <c r="Q209" i="8"/>
  <c r="Q203" i="8"/>
  <c r="Q197" i="8"/>
  <c r="Q191" i="8"/>
  <c r="Q185" i="8"/>
  <c r="Q179" i="8"/>
  <c r="Q173" i="8"/>
  <c r="Q167" i="8"/>
  <c r="Q161" i="8"/>
  <c r="Q155" i="8"/>
  <c r="Q149" i="8"/>
  <c r="Q143" i="8"/>
  <c r="Q137" i="8"/>
  <c r="Q131" i="8"/>
  <c r="Q125" i="8"/>
  <c r="Q119" i="8"/>
  <c r="Q113" i="8"/>
  <c r="Q107" i="8"/>
  <c r="Q101" i="8"/>
  <c r="Q95" i="8"/>
  <c r="Q89" i="8"/>
  <c r="Q83" i="8"/>
  <c r="Q77" i="8"/>
  <c r="Q71" i="8"/>
  <c r="Q65" i="8"/>
  <c r="Q59" i="8"/>
  <c r="Q53" i="8"/>
  <c r="Q47" i="8"/>
  <c r="Q41" i="8"/>
  <c r="Q35" i="8"/>
  <c r="Q29" i="8"/>
  <c r="Q23" i="8"/>
  <c r="Q17" i="8"/>
  <c r="Q11" i="8"/>
  <c r="Q5" i="8"/>
  <c r="N208" i="8"/>
  <c r="N202" i="8"/>
  <c r="N196" i="8"/>
  <c r="N190" i="8"/>
  <c r="N184" i="8"/>
  <c r="N178" i="8"/>
  <c r="N172" i="8"/>
  <c r="N166" i="8"/>
  <c r="N160" i="8"/>
  <c r="N154" i="8"/>
  <c r="N148" i="8"/>
  <c r="N142" i="8"/>
  <c r="N136" i="8"/>
  <c r="N130" i="8"/>
  <c r="N124" i="8"/>
  <c r="N118" i="8"/>
  <c r="N112" i="8"/>
  <c r="N106" i="8"/>
  <c r="N100" i="8"/>
  <c r="N94" i="8"/>
  <c r="N88" i="8"/>
  <c r="N82" i="8"/>
  <c r="N76" i="8"/>
  <c r="N70" i="8"/>
  <c r="N64" i="8"/>
  <c r="N58" i="8"/>
  <c r="N52" i="8"/>
  <c r="N46" i="8"/>
  <c r="N40" i="8"/>
  <c r="N34" i="8"/>
  <c r="N28" i="8"/>
  <c r="N22" i="8"/>
  <c r="N16" i="8"/>
  <c r="N10" i="8"/>
  <c r="N4" i="8"/>
  <c r="AW168" i="8"/>
  <c r="AB137" i="8"/>
  <c r="AN123" i="8"/>
  <c r="AB119" i="8"/>
  <c r="AN114" i="8"/>
  <c r="AB110" i="8"/>
  <c r="AN105" i="8"/>
  <c r="AB101" i="8"/>
  <c r="AN96" i="8"/>
  <c r="AB92" i="8"/>
  <c r="AN87" i="8"/>
  <c r="AB83" i="8"/>
  <c r="AN78" i="8"/>
  <c r="AB74" i="8"/>
  <c r="AN69" i="8"/>
  <c r="AB65" i="8"/>
  <c r="AN60" i="8"/>
  <c r="AB56" i="8"/>
  <c r="AN51" i="8"/>
  <c r="AB47" i="8"/>
  <c r="AN42" i="8"/>
  <c r="AB38" i="8"/>
  <c r="AN33" i="8"/>
  <c r="AN29" i="8"/>
  <c r="AN26" i="8"/>
  <c r="AL24" i="8"/>
  <c r="AR22" i="8"/>
  <c r="AT20" i="8"/>
  <c r="AB19" i="8"/>
  <c r="AK17" i="8"/>
  <c r="AL15" i="8"/>
  <c r="AR13" i="8"/>
  <c r="AT11" i="8"/>
  <c r="AH10" i="8"/>
  <c r="AB9" i="8"/>
  <c r="AH8" i="8"/>
  <c r="AN7" i="8"/>
  <c r="AT6" i="8"/>
  <c r="AB6" i="8"/>
  <c r="AH5" i="8"/>
  <c r="AN4" i="8"/>
  <c r="Y211" i="8"/>
  <c r="Y205" i="8"/>
  <c r="Y199" i="8"/>
  <c r="Y193" i="8"/>
  <c r="Y187" i="8"/>
  <c r="Y181" i="8"/>
  <c r="Y175" i="8"/>
  <c r="Y169" i="8"/>
  <c r="Y163" i="8"/>
  <c r="Y157" i="8"/>
  <c r="Y151" i="8"/>
  <c r="Y145" i="8"/>
  <c r="Y139" i="8"/>
  <c r="Y133" i="8"/>
  <c r="Y127" i="8"/>
  <c r="Y121" i="8"/>
  <c r="Y115" i="8"/>
  <c r="Y109" i="8"/>
  <c r="Y103" i="8"/>
  <c r="Y97" i="8"/>
  <c r="Y91" i="8"/>
  <c r="Y85" i="8"/>
  <c r="Y79" i="8"/>
  <c r="Y73" i="8"/>
  <c r="Y67" i="8"/>
  <c r="Y61" i="8"/>
  <c r="Y55" i="8"/>
  <c r="Y49" i="8"/>
  <c r="Y43" i="8"/>
  <c r="Y37" i="8"/>
  <c r="Y31" i="8"/>
  <c r="Y25" i="8"/>
  <c r="Y19" i="8"/>
  <c r="Y13" i="8"/>
  <c r="Y7" i="8"/>
  <c r="V210" i="8"/>
  <c r="V204" i="8"/>
  <c r="V198" i="8"/>
  <c r="V192" i="8"/>
  <c r="V186" i="8"/>
  <c r="V180" i="8"/>
  <c r="V174" i="8"/>
  <c r="V168" i="8"/>
  <c r="V162" i="8"/>
  <c r="V156" i="8"/>
  <c r="V150" i="8"/>
  <c r="V144" i="8"/>
  <c r="V138" i="8"/>
  <c r="V132" i="8"/>
  <c r="V126" i="8"/>
  <c r="V120" i="8"/>
  <c r="V114" i="8"/>
  <c r="V108" i="8"/>
  <c r="V102" i="8"/>
  <c r="V96" i="8"/>
  <c r="V90" i="8"/>
  <c r="V84" i="8"/>
  <c r="V78" i="8"/>
  <c r="V72" i="8"/>
  <c r="V66" i="8"/>
  <c r="V60" i="8"/>
  <c r="V54" i="8"/>
  <c r="V48" i="8"/>
  <c r="V42" i="8"/>
  <c r="V36" i="8"/>
  <c r="V30" i="8"/>
  <c r="V24" i="8"/>
  <c r="V18" i="8"/>
  <c r="V12" i="8"/>
  <c r="V6" i="8"/>
  <c r="S209" i="8"/>
  <c r="S203" i="8"/>
  <c r="S197" i="8"/>
  <c r="S191" i="8"/>
  <c r="S185" i="8"/>
  <c r="S179" i="8"/>
  <c r="S173" i="8"/>
  <c r="S167" i="8"/>
  <c r="S161" i="8"/>
  <c r="S155" i="8"/>
  <c r="S149" i="8"/>
  <c r="S143" i="8"/>
  <c r="S137" i="8"/>
  <c r="S131" i="8"/>
  <c r="S125" i="8"/>
  <c r="S119" i="8"/>
  <c r="S113" i="8"/>
  <c r="S107" i="8"/>
  <c r="S101" i="8"/>
  <c r="S95" i="8"/>
  <c r="S89" i="8"/>
  <c r="S83" i="8"/>
  <c r="S77" i="8"/>
  <c r="S71" i="8"/>
  <c r="S65" i="8"/>
  <c r="S59" i="8"/>
  <c r="S53" i="8"/>
  <c r="S47" i="8"/>
  <c r="S41" i="8"/>
  <c r="S35" i="8"/>
  <c r="S29" i="8"/>
  <c r="S23" i="8"/>
  <c r="S17" i="8"/>
  <c r="S11" i="8"/>
  <c r="S5" i="8"/>
  <c r="P208" i="8"/>
  <c r="P202" i="8"/>
  <c r="P196" i="8"/>
  <c r="P190" i="8"/>
  <c r="P184" i="8"/>
  <c r="P178" i="8"/>
  <c r="P172" i="8"/>
  <c r="P166" i="8"/>
  <c r="P160" i="8"/>
  <c r="P154" i="8"/>
  <c r="P148" i="8"/>
  <c r="P142" i="8"/>
  <c r="P136" i="8"/>
  <c r="P130" i="8"/>
  <c r="P124" i="8"/>
  <c r="P118" i="8"/>
  <c r="P112" i="8"/>
  <c r="P106" i="8"/>
  <c r="P100" i="8"/>
  <c r="P94" i="8"/>
  <c r="P88" i="8"/>
  <c r="P82" i="8"/>
  <c r="P76" i="8"/>
  <c r="P70" i="8"/>
  <c r="P64" i="8"/>
  <c r="P58" i="8"/>
  <c r="P52" i="8"/>
  <c r="P46" i="8"/>
  <c r="P40" i="8"/>
  <c r="P34" i="8"/>
  <c r="AU168" i="8"/>
  <c r="AX136" i="8"/>
  <c r="AL123" i="8"/>
  <c r="AX118" i="8"/>
  <c r="AL114" i="8"/>
  <c r="AX109" i="8"/>
  <c r="AL105" i="8"/>
  <c r="AX100" i="8"/>
  <c r="AL96" i="8"/>
  <c r="AX91" i="8"/>
  <c r="AL87" i="8"/>
  <c r="AX82" i="8"/>
  <c r="AL78" i="8"/>
  <c r="AX73" i="8"/>
  <c r="AL69" i="8"/>
  <c r="AX64" i="8"/>
  <c r="AL60" i="8"/>
  <c r="AX55" i="8"/>
  <c r="AL51" i="8"/>
  <c r="AX46" i="8"/>
  <c r="AL42" i="8"/>
  <c r="AX37" i="8"/>
  <c r="AL33" i="8"/>
  <c r="AB29" i="8"/>
  <c r="AK26" i="8"/>
  <c r="AH24" i="8"/>
  <c r="AQ22" i="8"/>
  <c r="AR20" i="8"/>
  <c r="AX18" i="8"/>
  <c r="AB17" i="8"/>
  <c r="AH15" i="8"/>
  <c r="AQ13" i="8"/>
  <c r="AR11" i="8"/>
  <c r="AF10" i="8"/>
  <c r="AX8" i="8"/>
  <c r="AF8" i="8"/>
  <c r="AL7" i="8"/>
  <c r="AR6" i="8"/>
  <c r="AX5" i="8"/>
  <c r="AF5" i="8"/>
  <c r="AL4" i="8"/>
  <c r="Z210" i="8"/>
  <c r="Z204" i="8"/>
  <c r="Z198" i="8"/>
  <c r="Z192" i="8"/>
  <c r="Z186" i="8"/>
  <c r="Z180" i="8"/>
  <c r="Z174" i="8"/>
  <c r="Z168" i="8"/>
  <c r="Z162" i="8"/>
  <c r="Z156" i="8"/>
  <c r="Z150" i="8"/>
  <c r="Z144" i="8"/>
  <c r="Z138" i="8"/>
  <c r="Z132" i="8"/>
  <c r="Z126" i="8"/>
  <c r="Z120" i="8"/>
  <c r="Z114" i="8"/>
  <c r="Z108" i="8"/>
  <c r="Z102" i="8"/>
  <c r="Z96" i="8"/>
  <c r="Z90" i="8"/>
  <c r="Z84" i="8"/>
  <c r="Z78" i="8"/>
  <c r="Z72" i="8"/>
  <c r="Z66" i="8"/>
  <c r="Z60" i="8"/>
  <c r="Z54" i="8"/>
  <c r="Z48" i="8"/>
  <c r="Z42" i="8"/>
  <c r="Z36" i="8"/>
  <c r="Z30" i="8"/>
  <c r="Z24" i="8"/>
  <c r="Z18" i="8"/>
  <c r="Z12" i="8"/>
  <c r="Z6" i="8"/>
  <c r="W209" i="8"/>
  <c r="W203" i="8"/>
  <c r="W197" i="8"/>
  <c r="W191" i="8"/>
  <c r="W185" i="8"/>
  <c r="W179" i="8"/>
  <c r="W173" i="8"/>
  <c r="W167" i="8"/>
  <c r="W161" i="8"/>
  <c r="W155" i="8"/>
  <c r="W149" i="8"/>
  <c r="W143" i="8"/>
  <c r="W137" i="8"/>
  <c r="W131" i="8"/>
  <c r="W125" i="8"/>
  <c r="W119" i="8"/>
  <c r="W113" i="8"/>
  <c r="W107" i="8"/>
  <c r="W101" i="8"/>
  <c r="W95" i="8"/>
  <c r="W89" i="8"/>
  <c r="W83" i="8"/>
  <c r="W77" i="8"/>
  <c r="W71" i="8"/>
  <c r="W65" i="8"/>
  <c r="W59" i="8"/>
  <c r="W53" i="8"/>
  <c r="W47" i="8"/>
  <c r="W41" i="8"/>
  <c r="W35" i="8"/>
  <c r="W29" i="8"/>
  <c r="W23" i="8"/>
  <c r="W17" i="8"/>
  <c r="W11" i="8"/>
  <c r="W5" i="8"/>
  <c r="T208" i="8"/>
  <c r="T202" i="8"/>
  <c r="T196" i="8"/>
  <c r="T190" i="8"/>
  <c r="T184" i="8"/>
  <c r="T178" i="8"/>
  <c r="T172" i="8"/>
  <c r="T166" i="8"/>
  <c r="T160" i="8"/>
  <c r="T154" i="8"/>
  <c r="T148" i="8"/>
  <c r="T142" i="8"/>
  <c r="T136" i="8"/>
  <c r="T130" i="8"/>
  <c r="T124" i="8"/>
  <c r="T118" i="8"/>
  <c r="T112" i="8"/>
  <c r="T106" i="8"/>
  <c r="T100" i="8"/>
  <c r="T94" i="8"/>
  <c r="T88" i="8"/>
  <c r="T82" i="8"/>
  <c r="T76" i="8"/>
  <c r="AE175" i="8"/>
  <c r="AH106" i="8"/>
  <c r="AH79" i="8"/>
  <c r="AH52" i="8"/>
  <c r="AT26" i="8"/>
  <c r="AW15" i="8"/>
  <c r="AQ7" i="8"/>
  <c r="Y206" i="8"/>
  <c r="Y170" i="8"/>
  <c r="Y134" i="8"/>
  <c r="Y98" i="8"/>
  <c r="Y62" i="8"/>
  <c r="Y26" i="8"/>
  <c r="V199" i="8"/>
  <c r="V163" i="8"/>
  <c r="V127" i="8"/>
  <c r="V91" i="8"/>
  <c r="V70" i="8"/>
  <c r="W54" i="8"/>
  <c r="W40" i="8"/>
  <c r="V25" i="8"/>
  <c r="V11" i="8"/>
  <c r="S207" i="8"/>
  <c r="S195" i="8"/>
  <c r="S183" i="8"/>
  <c r="S171" i="8"/>
  <c r="S159" i="8"/>
  <c r="S147" i="8"/>
  <c r="S135" i="8"/>
  <c r="S123" i="8"/>
  <c r="S111" i="8"/>
  <c r="S99" i="8"/>
  <c r="S87" i="8"/>
  <c r="S75" i="8"/>
  <c r="S64" i="8"/>
  <c r="T53" i="8"/>
  <c r="S44" i="8"/>
  <c r="T33" i="8"/>
  <c r="T22" i="8"/>
  <c r="S12" i="8"/>
  <c r="P212" i="8"/>
  <c r="P201" i="8"/>
  <c r="Q190" i="8"/>
  <c r="P181" i="8"/>
  <c r="Q170" i="8"/>
  <c r="Q159" i="8"/>
  <c r="P149" i="8"/>
  <c r="P140" i="8"/>
  <c r="P129" i="8"/>
  <c r="Q118" i="8"/>
  <c r="P109" i="8"/>
  <c r="Q98" i="8"/>
  <c r="Q87" i="8"/>
  <c r="P77" i="8"/>
  <c r="P68" i="8"/>
  <c r="Q58" i="8"/>
  <c r="P50" i="8"/>
  <c r="Q40" i="8"/>
  <c r="P32" i="8"/>
  <c r="P23" i="8"/>
  <c r="Q15" i="8"/>
  <c r="P8" i="8"/>
  <c r="M208" i="8"/>
  <c r="N200" i="8"/>
  <c r="M193" i="8"/>
  <c r="M184" i="8"/>
  <c r="N176" i="8"/>
  <c r="M169" i="8"/>
  <c r="M160" i="8"/>
  <c r="N152" i="8"/>
  <c r="M145" i="8"/>
  <c r="M136" i="8"/>
  <c r="N128" i="8"/>
  <c r="M121" i="8"/>
  <c r="M113" i="8"/>
  <c r="N105" i="8"/>
  <c r="N98" i="8"/>
  <c r="N91" i="8"/>
  <c r="N84" i="8"/>
  <c r="M77" i="8"/>
  <c r="N69" i="8"/>
  <c r="N62" i="8"/>
  <c r="N55" i="8"/>
  <c r="N48" i="8"/>
  <c r="M41" i="8"/>
  <c r="N33" i="8"/>
  <c r="N26" i="8"/>
  <c r="N19" i="8"/>
  <c r="N12" i="8"/>
  <c r="M5" i="8"/>
  <c r="K207" i="8"/>
  <c r="K201" i="8"/>
  <c r="K195" i="8"/>
  <c r="K189" i="8"/>
  <c r="K183" i="8"/>
  <c r="K177" i="8"/>
  <c r="K171" i="8"/>
  <c r="K165" i="8"/>
  <c r="K159" i="8"/>
  <c r="K153" i="8"/>
  <c r="K147" i="8"/>
  <c r="K141" i="8"/>
  <c r="K135" i="8"/>
  <c r="K129" i="8"/>
  <c r="K123" i="8"/>
  <c r="K117" i="8"/>
  <c r="K111" i="8"/>
  <c r="K105" i="8"/>
  <c r="K99" i="8"/>
  <c r="K93" i="8"/>
  <c r="K87" i="8"/>
  <c r="K81" i="8"/>
  <c r="K75" i="8"/>
  <c r="K69" i="8"/>
  <c r="K63" i="8"/>
  <c r="K57" i="8"/>
  <c r="K51" i="8"/>
  <c r="K45" i="8"/>
  <c r="K39" i="8"/>
  <c r="K33" i="8"/>
  <c r="K27" i="8"/>
  <c r="K21" i="8"/>
  <c r="K15" i="8"/>
  <c r="K9" i="8"/>
  <c r="H212" i="8"/>
  <c r="H206" i="8"/>
  <c r="H200" i="8"/>
  <c r="H194" i="8"/>
  <c r="H188" i="8"/>
  <c r="H182" i="8"/>
  <c r="H176" i="8"/>
  <c r="H170" i="8"/>
  <c r="H164" i="8"/>
  <c r="H158" i="8"/>
  <c r="H152" i="8"/>
  <c r="H146" i="8"/>
  <c r="H140" i="8"/>
  <c r="H134" i="8"/>
  <c r="H128" i="8"/>
  <c r="H122" i="8"/>
  <c r="H116" i="8"/>
  <c r="H110" i="8"/>
  <c r="H104" i="8"/>
  <c r="H98" i="8"/>
  <c r="H92" i="8"/>
  <c r="H86" i="8"/>
  <c r="H80" i="8"/>
  <c r="H74" i="8"/>
  <c r="H68" i="8"/>
  <c r="H62" i="8"/>
  <c r="H56" i="8"/>
  <c r="H50" i="8"/>
  <c r="H44" i="8"/>
  <c r="H38" i="8"/>
  <c r="H32" i="8"/>
  <c r="H26" i="8"/>
  <c r="H20" i="8"/>
  <c r="H14" i="8"/>
  <c r="H8" i="8"/>
  <c r="E211" i="8"/>
  <c r="E205" i="8"/>
  <c r="E199" i="8"/>
  <c r="E193" i="8"/>
  <c r="E187" i="8"/>
  <c r="E181" i="8"/>
  <c r="E175" i="8"/>
  <c r="E169" i="8"/>
  <c r="E163" i="8"/>
  <c r="E157" i="8"/>
  <c r="AC175" i="8"/>
  <c r="AF106" i="8"/>
  <c r="AF79" i="8"/>
  <c r="AF52" i="8"/>
  <c r="AR26" i="8"/>
  <c r="AN15" i="8"/>
  <c r="AO7" i="8"/>
  <c r="Z205" i="8"/>
  <c r="Z169" i="8"/>
  <c r="Z133" i="8"/>
  <c r="Z97" i="8"/>
  <c r="Z61" i="8"/>
  <c r="Z25" i="8"/>
  <c r="W198" i="8"/>
  <c r="W162" i="8"/>
  <c r="W126" i="8"/>
  <c r="W90" i="8"/>
  <c r="V67" i="8"/>
  <c r="V53" i="8"/>
  <c r="V40" i="8"/>
  <c r="W24" i="8"/>
  <c r="W10" i="8"/>
  <c r="S206" i="8"/>
  <c r="S194" i="8"/>
  <c r="S182" i="8"/>
  <c r="S170" i="8"/>
  <c r="S158" i="8"/>
  <c r="S146" i="8"/>
  <c r="S134" i="8"/>
  <c r="S122" i="8"/>
  <c r="S110" i="8"/>
  <c r="S98" i="8"/>
  <c r="S86" i="8"/>
  <c r="S74" i="8"/>
  <c r="T63" i="8"/>
  <c r="T52" i="8"/>
  <c r="S42" i="8"/>
  <c r="S33" i="8"/>
  <c r="S22" i="8"/>
  <c r="T11" i="8"/>
  <c r="P211" i="8"/>
  <c r="Q200" i="8"/>
  <c r="Q189" i="8"/>
  <c r="P179" i="8"/>
  <c r="P170" i="8"/>
  <c r="P159" i="8"/>
  <c r="Q148" i="8"/>
  <c r="P139" i="8"/>
  <c r="Q128" i="8"/>
  <c r="Q117" i="8"/>
  <c r="P107" i="8"/>
  <c r="P98" i="8"/>
  <c r="P87" i="8"/>
  <c r="Q76" i="8"/>
  <c r="Q67" i="8"/>
  <c r="Q57" i="8"/>
  <c r="Q49" i="8"/>
  <c r="Q39" i="8"/>
  <c r="Q31" i="8"/>
  <c r="Q22" i="8"/>
  <c r="P15" i="8"/>
  <c r="Q7" i="8"/>
  <c r="N207" i="8"/>
  <c r="M200" i="8"/>
  <c r="N192" i="8"/>
  <c r="N183" i="8"/>
  <c r="M176" i="8"/>
  <c r="N168" i="8"/>
  <c r="N159" i="8"/>
  <c r="M152" i="8"/>
  <c r="N144" i="8"/>
  <c r="N135" i="8"/>
  <c r="M128" i="8"/>
  <c r="N120" i="8"/>
  <c r="M112" i="8"/>
  <c r="M105" i="8"/>
  <c r="M98" i="8"/>
  <c r="M91" i="8"/>
  <c r="M84" i="8"/>
  <c r="M76" i="8"/>
  <c r="M69" i="8"/>
  <c r="M62" i="8"/>
  <c r="M55" i="8"/>
  <c r="M48" i="8"/>
  <c r="M40" i="8"/>
  <c r="M33" i="8"/>
  <c r="M26" i="8"/>
  <c r="M19" i="8"/>
  <c r="M12" i="8"/>
  <c r="M4" i="8"/>
  <c r="J207" i="8"/>
  <c r="J201" i="8"/>
  <c r="J195" i="8"/>
  <c r="J189" i="8"/>
  <c r="J183" i="8"/>
  <c r="J177" i="8"/>
  <c r="J171" i="8"/>
  <c r="J165" i="8"/>
  <c r="J159" i="8"/>
  <c r="J153" i="8"/>
  <c r="J147" i="8"/>
  <c r="J141" i="8"/>
  <c r="J135" i="8"/>
  <c r="J129" i="8"/>
  <c r="J123" i="8"/>
  <c r="J117" i="8"/>
  <c r="J111" i="8"/>
  <c r="J105" i="8"/>
  <c r="J99" i="8"/>
  <c r="J93" i="8"/>
  <c r="J87" i="8"/>
  <c r="J81" i="8"/>
  <c r="J75" i="8"/>
  <c r="J69" i="8"/>
  <c r="J63" i="8"/>
  <c r="J57" i="8"/>
  <c r="J51" i="8"/>
  <c r="J45" i="8"/>
  <c r="J39" i="8"/>
  <c r="J33" i="8"/>
  <c r="J27" i="8"/>
  <c r="J21" i="8"/>
  <c r="J15" i="8"/>
  <c r="J9" i="8"/>
  <c r="G212" i="8"/>
  <c r="G206" i="8"/>
  <c r="G200" i="8"/>
  <c r="G194" i="8"/>
  <c r="G188" i="8"/>
  <c r="G182" i="8"/>
  <c r="G176" i="8"/>
  <c r="G170" i="8"/>
  <c r="G164" i="8"/>
  <c r="G158" i="8"/>
  <c r="G152" i="8"/>
  <c r="G146" i="8"/>
  <c r="G140" i="8"/>
  <c r="G134" i="8"/>
  <c r="G128" i="8"/>
  <c r="G122" i="8"/>
  <c r="G116" i="8"/>
  <c r="G110" i="8"/>
  <c r="G104" i="8"/>
  <c r="G98" i="8"/>
  <c r="G92" i="8"/>
  <c r="G86" i="8"/>
  <c r="G80" i="8"/>
  <c r="G74" i="8"/>
  <c r="G68" i="8"/>
  <c r="G62" i="8"/>
  <c r="G56" i="8"/>
  <c r="G50" i="8"/>
  <c r="G44" i="8"/>
  <c r="G38" i="8"/>
  <c r="G32" i="8"/>
  <c r="G26" i="8"/>
  <c r="G20" i="8"/>
  <c r="G14" i="8"/>
  <c r="G8" i="8"/>
  <c r="D211" i="8"/>
  <c r="D205" i="8"/>
  <c r="D199" i="8"/>
  <c r="D193" i="8"/>
  <c r="D187" i="8"/>
  <c r="D181" i="8"/>
  <c r="D175" i="8"/>
  <c r="D169" i="8"/>
  <c r="D163" i="8"/>
  <c r="D157" i="8"/>
  <c r="AN141" i="8"/>
  <c r="AT101" i="8"/>
  <c r="AT74" i="8"/>
  <c r="AT47" i="8"/>
  <c r="AW24" i="8"/>
  <c r="AX13" i="8"/>
  <c r="AW6" i="8"/>
  <c r="Y200" i="8"/>
  <c r="Y164" i="8"/>
  <c r="Y128" i="8"/>
  <c r="Y92" i="8"/>
  <c r="Y56" i="8"/>
  <c r="Y20" i="8"/>
  <c r="V193" i="8"/>
  <c r="V157" i="8"/>
  <c r="V121" i="8"/>
  <c r="V85" i="8"/>
  <c r="W66" i="8"/>
  <c r="W52" i="8"/>
  <c r="V37" i="8"/>
  <c r="V23" i="8"/>
  <c r="V10" i="8"/>
  <c r="S204" i="8"/>
  <c r="S192" i="8"/>
  <c r="S180" i="8"/>
  <c r="S168" i="8"/>
  <c r="S156" i="8"/>
  <c r="S144" i="8"/>
  <c r="S132" i="8"/>
  <c r="S120" i="8"/>
  <c r="S108" i="8"/>
  <c r="S96" i="8"/>
  <c r="S84" i="8"/>
  <c r="S72" i="8"/>
  <c r="S63" i="8"/>
  <c r="S52" i="8"/>
  <c r="T41" i="8"/>
  <c r="S32" i="8"/>
  <c r="T21" i="8"/>
  <c r="T10" i="8"/>
  <c r="P209" i="8"/>
  <c r="P200" i="8"/>
  <c r="P189" i="8"/>
  <c r="Q178" i="8"/>
  <c r="P169" i="8"/>
  <c r="Q158" i="8"/>
  <c r="Q147" i="8"/>
  <c r="P137" i="8"/>
  <c r="P128" i="8"/>
  <c r="P117" i="8"/>
  <c r="Q106" i="8"/>
  <c r="P97" i="8"/>
  <c r="Q86" i="8"/>
  <c r="Q75" i="8"/>
  <c r="P67" i="8"/>
  <c r="P57" i="8"/>
  <c r="P49" i="8"/>
  <c r="P39" i="8"/>
  <c r="P31" i="8"/>
  <c r="P22" i="8"/>
  <c r="Q14" i="8"/>
  <c r="P7" i="8"/>
  <c r="M207" i="8"/>
  <c r="N199" i="8"/>
  <c r="M192" i="8"/>
  <c r="M183" i="8"/>
  <c r="N175" i="8"/>
  <c r="M168" i="8"/>
  <c r="M159" i="8"/>
  <c r="N151" i="8"/>
  <c r="M144" i="8"/>
  <c r="M135" i="8"/>
  <c r="N127" i="8"/>
  <c r="M120" i="8"/>
  <c r="N111" i="8"/>
  <c r="N104" i="8"/>
  <c r="N97" i="8"/>
  <c r="N90" i="8"/>
  <c r="M83" i="8"/>
  <c r="N75" i="8"/>
  <c r="N68" i="8"/>
  <c r="N61" i="8"/>
  <c r="N54" i="8"/>
  <c r="M47" i="8"/>
  <c r="N39" i="8"/>
  <c r="N32" i="8"/>
  <c r="N25" i="8"/>
  <c r="N18" i="8"/>
  <c r="M11" i="8"/>
  <c r="K212" i="8"/>
  <c r="K206" i="8"/>
  <c r="K200" i="8"/>
  <c r="K194" i="8"/>
  <c r="K188" i="8"/>
  <c r="K182" i="8"/>
  <c r="K176" i="8"/>
  <c r="K170" i="8"/>
  <c r="K164" i="8"/>
  <c r="K158" i="8"/>
  <c r="K152" i="8"/>
  <c r="K146" i="8"/>
  <c r="K140" i="8"/>
  <c r="K134" i="8"/>
  <c r="K128" i="8"/>
  <c r="K122" i="8"/>
  <c r="K116" i="8"/>
  <c r="K110" i="8"/>
  <c r="K104" i="8"/>
  <c r="K98" i="8"/>
  <c r="K92" i="8"/>
  <c r="K86" i="8"/>
  <c r="K80" i="8"/>
  <c r="K74" i="8"/>
  <c r="K68" i="8"/>
  <c r="K62" i="8"/>
  <c r="K56" i="8"/>
  <c r="K50" i="8"/>
  <c r="K44" i="8"/>
  <c r="K38" i="8"/>
  <c r="K32" i="8"/>
  <c r="K26" i="8"/>
  <c r="K20" i="8"/>
  <c r="K14" i="8"/>
  <c r="K8" i="8"/>
  <c r="H211" i="8"/>
  <c r="H205" i="8"/>
  <c r="H199" i="8"/>
  <c r="H193" i="8"/>
  <c r="H187" i="8"/>
  <c r="H181" i="8"/>
  <c r="H175" i="8"/>
  <c r="H169" i="8"/>
  <c r="H163" i="8"/>
  <c r="H157" i="8"/>
  <c r="H151" i="8"/>
  <c r="H145" i="8"/>
  <c r="H139" i="8"/>
  <c r="H133" i="8"/>
  <c r="H127" i="8"/>
  <c r="H121" i="8"/>
  <c r="H115" i="8"/>
  <c r="H109" i="8"/>
  <c r="H103" i="8"/>
  <c r="H97" i="8"/>
  <c r="H91" i="8"/>
  <c r="H85" i="8"/>
  <c r="H79" i="8"/>
  <c r="H73" i="8"/>
  <c r="H67" i="8"/>
  <c r="H61" i="8"/>
  <c r="H55" i="8"/>
  <c r="H49" i="8"/>
  <c r="H43" i="8"/>
  <c r="H37" i="8"/>
  <c r="H31" i="8"/>
  <c r="H25" i="8"/>
  <c r="H19" i="8"/>
  <c r="H13" i="8"/>
  <c r="H7" i="8"/>
  <c r="E210" i="8"/>
  <c r="E204" i="8"/>
  <c r="E198" i="8"/>
  <c r="E192" i="8"/>
  <c r="E186" i="8"/>
  <c r="E180" i="8"/>
  <c r="E174" i="8"/>
  <c r="E168" i="8"/>
  <c r="E162" i="8"/>
  <c r="E156" i="8"/>
  <c r="E150" i="8"/>
  <c r="AL141" i="8"/>
  <c r="AR101" i="8"/>
  <c r="AR74" i="8"/>
  <c r="AR47" i="8"/>
  <c r="AN24" i="8"/>
  <c r="AT13" i="8"/>
  <c r="AU6" i="8"/>
  <c r="Z199" i="8"/>
  <c r="Z163" i="8"/>
  <c r="Z127" i="8"/>
  <c r="Z91" i="8"/>
  <c r="Z55" i="8"/>
  <c r="Z19" i="8"/>
  <c r="W192" i="8"/>
  <c r="W156" i="8"/>
  <c r="W120" i="8"/>
  <c r="W84" i="8"/>
  <c r="V65" i="8"/>
  <c r="V52" i="8"/>
  <c r="W36" i="8"/>
  <c r="W22" i="8"/>
  <c r="V7" i="8"/>
  <c r="T203" i="8"/>
  <c r="T191" i="8"/>
  <c r="T179" i="8"/>
  <c r="T167" i="8"/>
  <c r="T155" i="8"/>
  <c r="T143" i="8"/>
  <c r="T131" i="8"/>
  <c r="T119" i="8"/>
  <c r="T107" i="8"/>
  <c r="T95" i="8"/>
  <c r="T83" i="8"/>
  <c r="T71" i="8"/>
  <c r="S62" i="8"/>
  <c r="T51" i="8"/>
  <c r="T40" i="8"/>
  <c r="S30" i="8"/>
  <c r="S21" i="8"/>
  <c r="S10" i="8"/>
  <c r="Q208" i="8"/>
  <c r="P199" i="8"/>
  <c r="Q188" i="8"/>
  <c r="Q177" i="8"/>
  <c r="P167" i="8"/>
  <c r="P158" i="8"/>
  <c r="P147" i="8"/>
  <c r="Q136" i="8"/>
  <c r="P127" i="8"/>
  <c r="Q116" i="8"/>
  <c r="Q105" i="8"/>
  <c r="P95" i="8"/>
  <c r="P86" i="8"/>
  <c r="P75" i="8"/>
  <c r="P65" i="8"/>
  <c r="Q56" i="8"/>
  <c r="P47" i="8"/>
  <c r="Q38" i="8"/>
  <c r="P29" i="8"/>
  <c r="Q21" i="8"/>
  <c r="P14" i="8"/>
  <c r="P5" i="8"/>
  <c r="N206" i="8"/>
  <c r="M199" i="8"/>
  <c r="M190" i="8"/>
  <c r="N182" i="8"/>
  <c r="M175" i="8"/>
  <c r="M166" i="8"/>
  <c r="N158" i="8"/>
  <c r="M151" i="8"/>
  <c r="M142" i="8"/>
  <c r="N134" i="8"/>
  <c r="M127" i="8"/>
  <c r="M118" i="8"/>
  <c r="M111" i="8"/>
  <c r="M104" i="8"/>
  <c r="M97" i="8"/>
  <c r="M90" i="8"/>
  <c r="M82" i="8"/>
  <c r="M75" i="8"/>
  <c r="M68" i="8"/>
  <c r="M61" i="8"/>
  <c r="M54" i="8"/>
  <c r="M46" i="8"/>
  <c r="M39" i="8"/>
  <c r="M32" i="8"/>
  <c r="M25" i="8"/>
  <c r="M18" i="8"/>
  <c r="M10" i="8"/>
  <c r="J212" i="8"/>
  <c r="J206" i="8"/>
  <c r="J200" i="8"/>
  <c r="J194" i="8"/>
  <c r="J188" i="8"/>
  <c r="J182" i="8"/>
  <c r="J176" i="8"/>
  <c r="J170" i="8"/>
  <c r="J164" i="8"/>
  <c r="J158" i="8"/>
  <c r="J152" i="8"/>
  <c r="J146" i="8"/>
  <c r="J140" i="8"/>
  <c r="J134" i="8"/>
  <c r="J128" i="8"/>
  <c r="J122" i="8"/>
  <c r="J116" i="8"/>
  <c r="J110" i="8"/>
  <c r="J104" i="8"/>
  <c r="J98" i="8"/>
  <c r="J92" i="8"/>
  <c r="J86" i="8"/>
  <c r="J80" i="8"/>
  <c r="J74" i="8"/>
  <c r="J68" i="8"/>
  <c r="J62" i="8"/>
  <c r="J56" i="8"/>
  <c r="J50" i="8"/>
  <c r="J44" i="8"/>
  <c r="J38" i="8"/>
  <c r="J32" i="8"/>
  <c r="J26" i="8"/>
  <c r="J20" i="8"/>
  <c r="J14" i="8"/>
  <c r="J8" i="8"/>
  <c r="G211" i="8"/>
  <c r="G205" i="8"/>
  <c r="G199" i="8"/>
  <c r="G193" i="8"/>
  <c r="G187" i="8"/>
  <c r="G181" i="8"/>
  <c r="G175" i="8"/>
  <c r="G169" i="8"/>
  <c r="G163" i="8"/>
  <c r="G157" i="8"/>
  <c r="G151" i="8"/>
  <c r="G145" i="8"/>
  <c r="G139" i="8"/>
  <c r="G133" i="8"/>
  <c r="G127" i="8"/>
  <c r="G121" i="8"/>
  <c r="G115" i="8"/>
  <c r="G109" i="8"/>
  <c r="G103" i="8"/>
  <c r="G97" i="8"/>
  <c r="G91" i="8"/>
  <c r="G85" i="8"/>
  <c r="G79" i="8"/>
  <c r="G73" i="8"/>
  <c r="G67" i="8"/>
  <c r="G61" i="8"/>
  <c r="G55" i="8"/>
  <c r="G49" i="8"/>
  <c r="G43" i="8"/>
  <c r="G37" i="8"/>
  <c r="G31" i="8"/>
  <c r="G25" i="8"/>
  <c r="G19" i="8"/>
  <c r="G13" i="8"/>
  <c r="G7" i="8"/>
  <c r="D210" i="8"/>
  <c r="D204" i="8"/>
  <c r="D198" i="8"/>
  <c r="D192" i="8"/>
  <c r="D186" i="8"/>
  <c r="D180" i="8"/>
  <c r="D174" i="8"/>
  <c r="D168" i="8"/>
  <c r="D162" i="8"/>
  <c r="D156" i="8"/>
  <c r="D150" i="8"/>
  <c r="D144" i="8"/>
  <c r="D138" i="8"/>
  <c r="D132" i="8"/>
  <c r="D126" i="8"/>
  <c r="D120" i="8"/>
  <c r="D114" i="8"/>
  <c r="D108" i="8"/>
  <c r="D102" i="8"/>
  <c r="D96" i="8"/>
  <c r="D90" i="8"/>
  <c r="D84" i="8"/>
  <c r="D78" i="8"/>
  <c r="D72" i="8"/>
  <c r="D66" i="8"/>
  <c r="D60" i="8"/>
  <c r="D54" i="8"/>
  <c r="D48" i="8"/>
  <c r="D42" i="8"/>
  <c r="D36" i="8"/>
  <c r="D30" i="8"/>
  <c r="D24" i="8"/>
  <c r="D18" i="8"/>
  <c r="D12" i="8"/>
  <c r="D6" i="8"/>
  <c r="AB209" i="7"/>
  <c r="AB203" i="7"/>
  <c r="AB197" i="7"/>
  <c r="AB191" i="7"/>
  <c r="AB185" i="7"/>
  <c r="AB179" i="7"/>
  <c r="AB173" i="7"/>
  <c r="AB167" i="7"/>
  <c r="AB161" i="7"/>
  <c r="AB155" i="7"/>
  <c r="AB149" i="7"/>
  <c r="AB143" i="7"/>
  <c r="AB137" i="7"/>
  <c r="AB131" i="7"/>
  <c r="AB125" i="7"/>
  <c r="AH124" i="8"/>
  <c r="AH97" i="8"/>
  <c r="AH70" i="8"/>
  <c r="AH43" i="8"/>
  <c r="AX22" i="8"/>
  <c r="AF12" i="8"/>
  <c r="AE6" i="8"/>
  <c r="Y194" i="8"/>
  <c r="Y158" i="8"/>
  <c r="Y122" i="8"/>
  <c r="Y86" i="8"/>
  <c r="Y50" i="8"/>
  <c r="Y14" i="8"/>
  <c r="V187" i="8"/>
  <c r="V151" i="8"/>
  <c r="V115" i="8"/>
  <c r="W82" i="8"/>
  <c r="W64" i="8"/>
  <c r="V49" i="8"/>
  <c r="V35" i="8"/>
  <c r="V22" i="8"/>
  <c r="W6" i="8"/>
  <c r="S202" i="8"/>
  <c r="S190" i="8"/>
  <c r="S178" i="8"/>
  <c r="S166" i="8"/>
  <c r="S154" i="8"/>
  <c r="S142" i="8"/>
  <c r="S130" i="8"/>
  <c r="S118" i="8"/>
  <c r="S106" i="8"/>
  <c r="S94" i="8"/>
  <c r="S82" i="8"/>
  <c r="T70" i="8"/>
  <c r="S60" i="8"/>
  <c r="S51" i="8"/>
  <c r="S40" i="8"/>
  <c r="T29" i="8"/>
  <c r="S20" i="8"/>
  <c r="T9" i="8"/>
  <c r="Q207" i="8"/>
  <c r="P197" i="8"/>
  <c r="P188" i="8"/>
  <c r="P177" i="8"/>
  <c r="Q166" i="8"/>
  <c r="P157" i="8"/>
  <c r="Q146" i="8"/>
  <c r="Q135" i="8"/>
  <c r="P125" i="8"/>
  <c r="P116" i="8"/>
  <c r="P105" i="8"/>
  <c r="Q94" i="8"/>
  <c r="P85" i="8"/>
  <c r="Q74" i="8"/>
  <c r="Q64" i="8"/>
  <c r="P56" i="8"/>
  <c r="Q46" i="8"/>
  <c r="P38" i="8"/>
  <c r="Q28" i="8"/>
  <c r="P21" i="8"/>
  <c r="Q13" i="8"/>
  <c r="Q4" i="8"/>
  <c r="M206" i="8"/>
  <c r="N198" i="8"/>
  <c r="N189" i="8"/>
  <c r="M182" i="8"/>
  <c r="N174" i="8"/>
  <c r="N165" i="8"/>
  <c r="M158" i="8"/>
  <c r="N150" i="8"/>
  <c r="N141" i="8"/>
  <c r="M134" i="8"/>
  <c r="N126" i="8"/>
  <c r="N117" i="8"/>
  <c r="N110" i="8"/>
  <c r="N103" i="8"/>
  <c r="N96" i="8"/>
  <c r="M89" i="8"/>
  <c r="N81" i="8"/>
  <c r="N74" i="8"/>
  <c r="N67" i="8"/>
  <c r="N60" i="8"/>
  <c r="M53" i="8"/>
  <c r="N45" i="8"/>
  <c r="N38" i="8"/>
  <c r="N31" i="8"/>
  <c r="N24" i="8"/>
  <c r="M17" i="8"/>
  <c r="N9" i="8"/>
  <c r="K211" i="8"/>
  <c r="K205" i="8"/>
  <c r="K199" i="8"/>
  <c r="K193" i="8"/>
  <c r="K187" i="8"/>
  <c r="K181" i="8"/>
  <c r="K175" i="8"/>
  <c r="K169" i="8"/>
  <c r="K163" i="8"/>
  <c r="K157" i="8"/>
  <c r="K151" i="8"/>
  <c r="K145" i="8"/>
  <c r="K139" i="8"/>
  <c r="K133" i="8"/>
  <c r="K127" i="8"/>
  <c r="K121" i="8"/>
  <c r="K115" i="8"/>
  <c r="K109" i="8"/>
  <c r="K103" i="8"/>
  <c r="K97" i="8"/>
  <c r="K91" i="8"/>
  <c r="K85" i="8"/>
  <c r="K79" i="8"/>
  <c r="K73" i="8"/>
  <c r="K67" i="8"/>
  <c r="K61" i="8"/>
  <c r="K55" i="8"/>
  <c r="K49" i="8"/>
  <c r="K43" i="8"/>
  <c r="K37" i="8"/>
  <c r="K31" i="8"/>
  <c r="K25" i="8"/>
  <c r="K19" i="8"/>
  <c r="K13" i="8"/>
  <c r="K7" i="8"/>
  <c r="H210" i="8"/>
  <c r="H204" i="8"/>
  <c r="H198" i="8"/>
  <c r="H192" i="8"/>
  <c r="H186" i="8"/>
  <c r="H180" i="8"/>
  <c r="H174" i="8"/>
  <c r="H168" i="8"/>
  <c r="H162" i="8"/>
  <c r="H156" i="8"/>
  <c r="H150" i="8"/>
  <c r="H144" i="8"/>
  <c r="H138" i="8"/>
  <c r="H132" i="8"/>
  <c r="H126" i="8"/>
  <c r="H120" i="8"/>
  <c r="H114" i="8"/>
  <c r="H108" i="8"/>
  <c r="H102" i="8"/>
  <c r="H96" i="8"/>
  <c r="H90" i="8"/>
  <c r="H84" i="8"/>
  <c r="H78" i="8"/>
  <c r="H72" i="8"/>
  <c r="H66" i="8"/>
  <c r="H60" i="8"/>
  <c r="H54" i="8"/>
  <c r="H48" i="8"/>
  <c r="H42" i="8"/>
  <c r="H36" i="8"/>
  <c r="H30" i="8"/>
  <c r="H24" i="8"/>
  <c r="H18" i="8"/>
  <c r="H12" i="8"/>
  <c r="H6" i="8"/>
  <c r="E209" i="8"/>
  <c r="E203" i="8"/>
  <c r="E197" i="8"/>
  <c r="E191" i="8"/>
  <c r="E185" i="8"/>
  <c r="E179" i="8"/>
  <c r="E173" i="8"/>
  <c r="E167" i="8"/>
  <c r="E161" i="8"/>
  <c r="E155" i="8"/>
  <c r="E149" i="8"/>
  <c r="E143" i="8"/>
  <c r="E137" i="8"/>
  <c r="E131" i="8"/>
  <c r="E125" i="8"/>
  <c r="E119" i="8"/>
  <c r="E113" i="8"/>
  <c r="E107" i="8"/>
  <c r="E101" i="8"/>
  <c r="E95" i="8"/>
  <c r="E89" i="8"/>
  <c r="E83" i="8"/>
  <c r="AF124" i="8"/>
  <c r="AF97" i="8"/>
  <c r="AF70" i="8"/>
  <c r="AF43" i="8"/>
  <c r="AT22" i="8"/>
  <c r="AE12" i="8"/>
  <c r="AC6" i="8"/>
  <c r="Z193" i="8"/>
  <c r="Z157" i="8"/>
  <c r="Z121" i="8"/>
  <c r="Z85" i="8"/>
  <c r="Z49" i="8"/>
  <c r="Z13" i="8"/>
  <c r="W186" i="8"/>
  <c r="W150" i="8"/>
  <c r="W114" i="8"/>
  <c r="V79" i="8"/>
  <c r="V64" i="8"/>
  <c r="W48" i="8"/>
  <c r="W34" i="8"/>
  <c r="V19" i="8"/>
  <c r="V5" i="8"/>
  <c r="T201" i="8"/>
  <c r="T189" i="8"/>
  <c r="T177" i="8"/>
  <c r="T165" i="8"/>
  <c r="T153" i="8"/>
  <c r="T141" i="8"/>
  <c r="T129" i="8"/>
  <c r="T117" i="8"/>
  <c r="T105" i="8"/>
  <c r="T93" i="8"/>
  <c r="T81" i="8"/>
  <c r="S70" i="8"/>
  <c r="T59" i="8"/>
  <c r="S50" i="8"/>
  <c r="T39" i="8"/>
  <c r="T28" i="8"/>
  <c r="S18" i="8"/>
  <c r="S9" i="8"/>
  <c r="P207" i="8"/>
  <c r="Q196" i="8"/>
  <c r="P187" i="8"/>
  <c r="Q176" i="8"/>
  <c r="Q165" i="8"/>
  <c r="P155" i="8"/>
  <c r="P146" i="8"/>
  <c r="P135" i="8"/>
  <c r="Q124" i="8"/>
  <c r="P115" i="8"/>
  <c r="Q104" i="8"/>
  <c r="Q93" i="8"/>
  <c r="P83" i="8"/>
  <c r="P74" i="8"/>
  <c r="Q63" i="8"/>
  <c r="Q55" i="8"/>
  <c r="Q45" i="8"/>
  <c r="Q37" i="8"/>
  <c r="P28" i="8"/>
  <c r="Q20" i="8"/>
  <c r="P13" i="8"/>
  <c r="P4" i="8"/>
  <c r="N205" i="8"/>
  <c r="M198" i="8"/>
  <c r="M189" i="8"/>
  <c r="N181" i="8"/>
  <c r="M174" i="8"/>
  <c r="M165" i="8"/>
  <c r="N157" i="8"/>
  <c r="M150" i="8"/>
  <c r="M141" i="8"/>
  <c r="N133" i="8"/>
  <c r="M126" i="8"/>
  <c r="M117" i="8"/>
  <c r="M110" i="8"/>
  <c r="M103" i="8"/>
  <c r="M96" i="8"/>
  <c r="M88" i="8"/>
  <c r="M81" i="8"/>
  <c r="M74" i="8"/>
  <c r="M67" i="8"/>
  <c r="M60" i="8"/>
  <c r="M52" i="8"/>
  <c r="M45" i="8"/>
  <c r="M38" i="8"/>
  <c r="M31" i="8"/>
  <c r="M24" i="8"/>
  <c r="M16" i="8"/>
  <c r="M9" i="8"/>
  <c r="J211" i="8"/>
  <c r="J205" i="8"/>
  <c r="J199" i="8"/>
  <c r="J193" i="8"/>
  <c r="J187" i="8"/>
  <c r="J181" i="8"/>
  <c r="J175" i="8"/>
  <c r="J169" i="8"/>
  <c r="J163" i="8"/>
  <c r="J157" i="8"/>
  <c r="J151" i="8"/>
  <c r="J145" i="8"/>
  <c r="J139" i="8"/>
  <c r="J133" i="8"/>
  <c r="J127" i="8"/>
  <c r="J121" i="8"/>
  <c r="J115" i="8"/>
  <c r="J109" i="8"/>
  <c r="J103" i="8"/>
  <c r="J97" i="8"/>
  <c r="J91" i="8"/>
  <c r="J85" i="8"/>
  <c r="J79" i="8"/>
  <c r="J73" i="8"/>
  <c r="J67" i="8"/>
  <c r="J61" i="8"/>
  <c r="J55" i="8"/>
  <c r="J49" i="8"/>
  <c r="J43" i="8"/>
  <c r="J37" i="8"/>
  <c r="J31" i="8"/>
  <c r="J25" i="8"/>
  <c r="J19" i="8"/>
  <c r="J13" i="8"/>
  <c r="J7" i="8"/>
  <c r="G210" i="8"/>
  <c r="G204" i="8"/>
  <c r="G198" i="8"/>
  <c r="G192" i="8"/>
  <c r="G186" i="8"/>
  <c r="G180" i="8"/>
  <c r="G174" i="8"/>
  <c r="G168" i="8"/>
  <c r="G162" i="8"/>
  <c r="G156" i="8"/>
  <c r="G150" i="8"/>
  <c r="G144" i="8"/>
  <c r="G138" i="8"/>
  <c r="G132" i="8"/>
  <c r="G126" i="8"/>
  <c r="G120" i="8"/>
  <c r="G114" i="8"/>
  <c r="G108" i="8"/>
  <c r="G102" i="8"/>
  <c r="G96" i="8"/>
  <c r="G90" i="8"/>
  <c r="G84" i="8"/>
  <c r="G78" i="8"/>
  <c r="G72" i="8"/>
  <c r="G66" i="8"/>
  <c r="G60" i="8"/>
  <c r="G54" i="8"/>
  <c r="G48" i="8"/>
  <c r="G42" i="8"/>
  <c r="G36" i="8"/>
  <c r="G30" i="8"/>
  <c r="G24" i="8"/>
  <c r="G18" i="8"/>
  <c r="G12" i="8"/>
  <c r="G6" i="8"/>
  <c r="D209" i="8"/>
  <c r="D203" i="8"/>
  <c r="D197" i="8"/>
  <c r="D191" i="8"/>
  <c r="D185" i="8"/>
  <c r="D179" i="8"/>
  <c r="D173" i="8"/>
  <c r="D167" i="8"/>
  <c r="D161" i="8"/>
  <c r="D155" i="8"/>
  <c r="D149" i="8"/>
  <c r="D143" i="8"/>
  <c r="D137" i="8"/>
  <c r="D131" i="8"/>
  <c r="D125" i="8"/>
  <c r="D119" i="8"/>
  <c r="D113" i="8"/>
  <c r="D107" i="8"/>
  <c r="D101" i="8"/>
  <c r="D95" i="8"/>
  <c r="D89" i="8"/>
  <c r="D83" i="8"/>
  <c r="D77" i="8"/>
  <c r="D71" i="8"/>
  <c r="D65" i="8"/>
  <c r="D59" i="8"/>
  <c r="D53" i="8"/>
  <c r="D47" i="8"/>
  <c r="D41" i="8"/>
  <c r="D35" i="8"/>
  <c r="D29" i="8"/>
  <c r="D23" i="8"/>
  <c r="D17" i="8"/>
  <c r="D11" i="8"/>
  <c r="D5" i="8"/>
  <c r="AB208" i="7"/>
  <c r="AB202" i="7"/>
  <c r="AB196" i="7"/>
  <c r="AB190" i="7"/>
  <c r="AB184" i="7"/>
  <c r="AB178" i="7"/>
  <c r="AB172" i="7"/>
  <c r="AB166" i="7"/>
  <c r="AB160" i="7"/>
  <c r="AB154" i="7"/>
  <c r="AB148" i="7"/>
  <c r="AB142" i="7"/>
  <c r="AB136" i="7"/>
  <c r="AB130" i="7"/>
  <c r="AB124" i="7"/>
  <c r="AB118" i="7"/>
  <c r="AB112" i="7"/>
  <c r="AB106" i="7"/>
  <c r="AB100" i="7"/>
  <c r="AB94" i="7"/>
  <c r="AB88" i="7"/>
  <c r="AB82" i="7"/>
  <c r="AB76" i="7"/>
  <c r="AB70" i="7"/>
  <c r="AB64" i="7"/>
  <c r="AB58" i="7"/>
  <c r="AB52" i="7"/>
  <c r="AB46" i="7"/>
  <c r="AB40" i="7"/>
  <c r="AB34" i="7"/>
  <c r="AB28" i="7"/>
  <c r="AB22" i="7"/>
  <c r="AB16" i="7"/>
  <c r="AB10" i="7"/>
  <c r="AB4" i="7"/>
  <c r="Y207" i="7"/>
  <c r="Y201" i="7"/>
  <c r="Y195" i="7"/>
  <c r="Y189" i="7"/>
  <c r="Y183" i="7"/>
  <c r="Y177" i="7"/>
  <c r="Y171" i="7"/>
  <c r="Y165" i="7"/>
  <c r="Y159" i="7"/>
  <c r="Y153" i="7"/>
  <c r="Y147" i="7"/>
  <c r="Y141" i="7"/>
  <c r="Y135" i="7"/>
  <c r="Y129" i="7"/>
  <c r="Y123" i="7"/>
  <c r="Y117" i="7"/>
  <c r="Y111" i="7"/>
  <c r="Y105" i="7"/>
  <c r="Y99" i="7"/>
  <c r="Y93" i="7"/>
  <c r="Y87" i="7"/>
  <c r="Y81" i="7"/>
  <c r="Y75" i="7"/>
  <c r="Y69" i="7"/>
  <c r="Y63" i="7"/>
  <c r="Y57" i="7"/>
  <c r="Y51" i="7"/>
  <c r="Y45" i="7"/>
  <c r="Y39" i="7"/>
  <c r="Y33" i="7"/>
  <c r="Y27" i="7"/>
  <c r="Y21" i="7"/>
  <c r="Y15" i="7"/>
  <c r="Y9" i="7"/>
  <c r="V212" i="7"/>
  <c r="V206" i="7"/>
  <c r="V200" i="7"/>
  <c r="V194" i="7"/>
  <c r="V188" i="7"/>
  <c r="V182" i="7"/>
  <c r="V176" i="7"/>
  <c r="V170" i="7"/>
  <c r="V164" i="7"/>
  <c r="V158" i="7"/>
  <c r="V152" i="7"/>
  <c r="AT119" i="8"/>
  <c r="AT92" i="8"/>
  <c r="AT65" i="8"/>
  <c r="AT38" i="8"/>
  <c r="AF21" i="8"/>
  <c r="AQ10" i="8"/>
  <c r="AK5" i="8"/>
  <c r="Y188" i="8"/>
  <c r="Y152" i="8"/>
  <c r="Y116" i="8"/>
  <c r="Y80" i="8"/>
  <c r="Y44" i="8"/>
  <c r="Y8" i="8"/>
  <c r="V181" i="8"/>
  <c r="V145" i="8"/>
  <c r="V109" i="8"/>
  <c r="W78" i="8"/>
  <c r="V61" i="8"/>
  <c r="V47" i="8"/>
  <c r="V34" i="8"/>
  <c r="W18" i="8"/>
  <c r="W4" i="8"/>
  <c r="S201" i="8"/>
  <c r="S189" i="8"/>
  <c r="S177" i="8"/>
  <c r="S165" i="8"/>
  <c r="S153" i="8"/>
  <c r="S141" i="8"/>
  <c r="S129" i="8"/>
  <c r="S117" i="8"/>
  <c r="S105" i="8"/>
  <c r="S93" i="8"/>
  <c r="S81" i="8"/>
  <c r="T69" i="8"/>
  <c r="T58" i="8"/>
  <c r="S48" i="8"/>
  <c r="S39" i="8"/>
  <c r="S28" i="8"/>
  <c r="T17" i="8"/>
  <c r="S8" i="8"/>
  <c r="Q206" i="8"/>
  <c r="Q195" i="8"/>
  <c r="P185" i="8"/>
  <c r="P176" i="8"/>
  <c r="P165" i="8"/>
  <c r="Q154" i="8"/>
  <c r="P145" i="8"/>
  <c r="Q134" i="8"/>
  <c r="Q123" i="8"/>
  <c r="P113" i="8"/>
  <c r="P104" i="8"/>
  <c r="P93" i="8"/>
  <c r="Q82" i="8"/>
  <c r="P73" i="8"/>
  <c r="P63" i="8"/>
  <c r="P55" i="8"/>
  <c r="P45" i="8"/>
  <c r="P37" i="8"/>
  <c r="Q27" i="8"/>
  <c r="P20" i="8"/>
  <c r="P11" i="8"/>
  <c r="N212" i="8"/>
  <c r="M205" i="8"/>
  <c r="M196" i="8"/>
  <c r="N188" i="8"/>
  <c r="M181" i="8"/>
  <c r="M172" i="8"/>
  <c r="N164" i="8"/>
  <c r="M157" i="8"/>
  <c r="M148" i="8"/>
  <c r="N140" i="8"/>
  <c r="M133" i="8"/>
  <c r="M124" i="8"/>
  <c r="N116" i="8"/>
  <c r="N109" i="8"/>
  <c r="N102" i="8"/>
  <c r="M95" i="8"/>
  <c r="N87" i="8"/>
  <c r="N80" i="8"/>
  <c r="N73" i="8"/>
  <c r="N66" i="8"/>
  <c r="M59" i="8"/>
  <c r="N51" i="8"/>
  <c r="N44" i="8"/>
  <c r="N37" i="8"/>
  <c r="N30" i="8"/>
  <c r="M23" i="8"/>
  <c r="N15" i="8"/>
  <c r="N8" i="8"/>
  <c r="K210" i="8"/>
  <c r="K204" i="8"/>
  <c r="K198" i="8"/>
  <c r="K192" i="8"/>
  <c r="K186" i="8"/>
  <c r="K180" i="8"/>
  <c r="K174" i="8"/>
  <c r="K168" i="8"/>
  <c r="K162" i="8"/>
  <c r="K156" i="8"/>
  <c r="K150" i="8"/>
  <c r="K144" i="8"/>
  <c r="K138" i="8"/>
  <c r="K132" i="8"/>
  <c r="K126" i="8"/>
  <c r="K120" i="8"/>
  <c r="K114" i="8"/>
  <c r="K108" i="8"/>
  <c r="K102" i="8"/>
  <c r="K96" i="8"/>
  <c r="K90" i="8"/>
  <c r="K84" i="8"/>
  <c r="K78" i="8"/>
  <c r="K72" i="8"/>
  <c r="K66" i="8"/>
  <c r="K60" i="8"/>
  <c r="K54" i="8"/>
  <c r="K48" i="8"/>
  <c r="K42" i="8"/>
  <c r="K36" i="8"/>
  <c r="K30" i="8"/>
  <c r="K24" i="8"/>
  <c r="K18" i="8"/>
  <c r="K12" i="8"/>
  <c r="K6" i="8"/>
  <c r="H209" i="8"/>
  <c r="H203" i="8"/>
  <c r="H197" i="8"/>
  <c r="H191" i="8"/>
  <c r="H185" i="8"/>
  <c r="H179" i="8"/>
  <c r="H173" i="8"/>
  <c r="H167" i="8"/>
  <c r="H161" i="8"/>
  <c r="H155" i="8"/>
  <c r="H149" i="8"/>
  <c r="H143" i="8"/>
  <c r="H137" i="8"/>
  <c r="H131" i="8"/>
  <c r="H125" i="8"/>
  <c r="H119" i="8"/>
  <c r="H113" i="8"/>
  <c r="H107" i="8"/>
  <c r="H101" i="8"/>
  <c r="H95" i="8"/>
  <c r="H89" i="8"/>
  <c r="H83" i="8"/>
  <c r="H77" i="8"/>
  <c r="H71" i="8"/>
  <c r="H65" i="8"/>
  <c r="H59" i="8"/>
  <c r="H53" i="8"/>
  <c r="H47" i="8"/>
  <c r="H41" i="8"/>
  <c r="H35" i="8"/>
  <c r="H29" i="8"/>
  <c r="H23" i="8"/>
  <c r="H17" i="8"/>
  <c r="H11" i="8"/>
  <c r="H5" i="8"/>
  <c r="E208" i="8"/>
  <c r="E202" i="8"/>
  <c r="E196" i="8"/>
  <c r="E190" i="8"/>
  <c r="E184" i="8"/>
  <c r="E178" i="8"/>
  <c r="E172" i="8"/>
  <c r="E166" i="8"/>
  <c r="E160" i="8"/>
  <c r="E154" i="8"/>
  <c r="E148" i="8"/>
  <c r="E142" i="8"/>
  <c r="E136" i="8"/>
  <c r="E130" i="8"/>
  <c r="E124" i="8"/>
  <c r="E118" i="8"/>
  <c r="E112" i="8"/>
  <c r="E106" i="8"/>
  <c r="E100" i="8"/>
  <c r="E94" i="8"/>
  <c r="E88" i="8"/>
  <c r="E82" i="8"/>
  <c r="E76" i="8"/>
  <c r="E70" i="8"/>
  <c r="E64" i="8"/>
  <c r="E58" i="8"/>
  <c r="E52" i="8"/>
  <c r="E46" i="8"/>
  <c r="E40" i="8"/>
  <c r="E34" i="8"/>
  <c r="E28" i="8"/>
  <c r="E22" i="8"/>
  <c r="E16" i="8"/>
  <c r="E10" i="8"/>
  <c r="E4" i="8"/>
  <c r="AC207" i="7"/>
  <c r="AC201" i="7"/>
  <c r="AC195" i="7"/>
  <c r="AC189" i="7"/>
  <c r="AC183" i="7"/>
  <c r="AC177" i="7"/>
  <c r="AC171" i="7"/>
  <c r="AC165" i="7"/>
  <c r="AC159" i="7"/>
  <c r="AC153" i="7"/>
  <c r="AC147" i="7"/>
  <c r="AC141" i="7"/>
  <c r="AC135" i="7"/>
  <c r="AC129" i="7"/>
  <c r="AC123" i="7"/>
  <c r="AC117" i="7"/>
  <c r="AC111" i="7"/>
  <c r="AC105" i="7"/>
  <c r="AC99" i="7"/>
  <c r="AC93" i="7"/>
  <c r="AC87" i="7"/>
  <c r="AC81" i="7"/>
  <c r="AC75" i="7"/>
  <c r="AC69" i="7"/>
  <c r="AC63" i="7"/>
  <c r="AC57" i="7"/>
  <c r="AC51" i="7"/>
  <c r="AC45" i="7"/>
  <c r="AC39" i="7"/>
  <c r="AC33" i="7"/>
  <c r="AC27" i="7"/>
  <c r="AC21" i="7"/>
  <c r="AC15" i="7"/>
  <c r="AC9" i="7"/>
  <c r="Z212" i="7"/>
  <c r="Z206" i="7"/>
  <c r="Z200" i="7"/>
  <c r="Z194" i="7"/>
  <c r="Z188" i="7"/>
  <c r="Z182" i="7"/>
  <c r="Z176" i="7"/>
  <c r="Z170" i="7"/>
  <c r="Z164" i="7"/>
  <c r="Z158" i="7"/>
  <c r="Z152" i="7"/>
  <c r="Z146" i="7"/>
  <c r="Z140" i="7"/>
  <c r="Z134" i="7"/>
  <c r="Z128" i="7"/>
  <c r="Z122" i="7"/>
  <c r="Z116" i="7"/>
  <c r="Z110" i="7"/>
  <c r="Z104" i="7"/>
  <c r="Z98" i="7"/>
  <c r="Z92" i="7"/>
  <c r="Z86" i="7"/>
  <c r="Z80" i="7"/>
  <c r="Z74" i="7"/>
  <c r="Z68" i="7"/>
  <c r="Z62" i="7"/>
  <c r="Z56" i="7"/>
  <c r="Z50" i="7"/>
  <c r="Z44" i="7"/>
  <c r="Z38" i="7"/>
  <c r="Z32" i="7"/>
  <c r="Z26" i="7"/>
  <c r="Z20" i="7"/>
  <c r="Z14" i="7"/>
  <c r="Z8" i="7"/>
  <c r="W211" i="7"/>
  <c r="W205" i="7"/>
  <c r="W199" i="7"/>
  <c r="W193" i="7"/>
  <c r="W187" i="7"/>
  <c r="W181" i="7"/>
  <c r="W175" i="7"/>
  <c r="W169" i="7"/>
  <c r="W163" i="7"/>
  <c r="W157" i="7"/>
  <c r="AR119" i="8"/>
  <c r="AR92" i="8"/>
  <c r="AR65" i="8"/>
  <c r="AR38" i="8"/>
  <c r="AE21" i="8"/>
  <c r="AO10" i="8"/>
  <c r="AI5" i="8"/>
  <c r="Z187" i="8"/>
  <c r="Z151" i="8"/>
  <c r="Z115" i="8"/>
  <c r="Z79" i="8"/>
  <c r="Z43" i="8"/>
  <c r="Z7" i="8"/>
  <c r="W180" i="8"/>
  <c r="W144" i="8"/>
  <c r="W108" i="8"/>
  <c r="W76" i="8"/>
  <c r="W60" i="8"/>
  <c r="W46" i="8"/>
  <c r="V31" i="8"/>
  <c r="V17" i="8"/>
  <c r="V4" i="8"/>
  <c r="S200" i="8"/>
  <c r="S188" i="8"/>
  <c r="S176" i="8"/>
  <c r="S164" i="8"/>
  <c r="S152" i="8"/>
  <c r="S140" i="8"/>
  <c r="S128" i="8"/>
  <c r="S116" i="8"/>
  <c r="S104" i="8"/>
  <c r="S92" i="8"/>
  <c r="S80" i="8"/>
  <c r="S69" i="8"/>
  <c r="S58" i="8"/>
  <c r="T47" i="8"/>
  <c r="S38" i="8"/>
  <c r="T27" i="8"/>
  <c r="T16" i="8"/>
  <c r="S6" i="8"/>
  <c r="P206" i="8"/>
  <c r="P195" i="8"/>
  <c r="Q184" i="8"/>
  <c r="P175" i="8"/>
  <c r="Q164" i="8"/>
  <c r="Q153" i="8"/>
  <c r="P143" i="8"/>
  <c r="P134" i="8"/>
  <c r="P123" i="8"/>
  <c r="Q112" i="8"/>
  <c r="P103" i="8"/>
  <c r="Q92" i="8"/>
  <c r="Q81" i="8"/>
  <c r="P71" i="8"/>
  <c r="Q62" i="8"/>
  <c r="P53" i="8"/>
  <c r="Q44" i="8"/>
  <c r="P35" i="8"/>
  <c r="P27" i="8"/>
  <c r="Q19" i="8"/>
  <c r="Q10" i="8"/>
  <c r="M212" i="8"/>
  <c r="N204" i="8"/>
  <c r="N195" i="8"/>
  <c r="M188" i="8"/>
  <c r="N180" i="8"/>
  <c r="N171" i="8"/>
  <c r="M164" i="8"/>
  <c r="N156" i="8"/>
  <c r="N147" i="8"/>
  <c r="M140" i="8"/>
  <c r="N132" i="8"/>
  <c r="N123" i="8"/>
  <c r="M116" i="8"/>
  <c r="M109" i="8"/>
  <c r="M102" i="8"/>
  <c r="M94" i="8"/>
  <c r="M87" i="8"/>
  <c r="M80" i="8"/>
  <c r="M73" i="8"/>
  <c r="M66" i="8"/>
  <c r="M58" i="8"/>
  <c r="M51" i="8"/>
  <c r="M44" i="8"/>
  <c r="M37" i="8"/>
  <c r="M30" i="8"/>
  <c r="M22" i="8"/>
  <c r="M15" i="8"/>
  <c r="M8" i="8"/>
  <c r="J210" i="8"/>
  <c r="J204" i="8"/>
  <c r="J198" i="8"/>
  <c r="J192" i="8"/>
  <c r="J186" i="8"/>
  <c r="J180" i="8"/>
  <c r="J174" i="8"/>
  <c r="J168" i="8"/>
  <c r="J162" i="8"/>
  <c r="J156" i="8"/>
  <c r="J150" i="8"/>
  <c r="J144" i="8"/>
  <c r="J138" i="8"/>
  <c r="J132" i="8"/>
  <c r="J126" i="8"/>
  <c r="J120" i="8"/>
  <c r="J114" i="8"/>
  <c r="J108" i="8"/>
  <c r="J102" i="8"/>
  <c r="J96" i="8"/>
  <c r="J90" i="8"/>
  <c r="J84" i="8"/>
  <c r="J78" i="8"/>
  <c r="J72" i="8"/>
  <c r="J66" i="8"/>
  <c r="J60" i="8"/>
  <c r="J54" i="8"/>
  <c r="J48" i="8"/>
  <c r="J42" i="8"/>
  <c r="J36" i="8"/>
  <c r="J30" i="8"/>
  <c r="J24" i="8"/>
  <c r="J18" i="8"/>
  <c r="J12" i="8"/>
  <c r="J6" i="8"/>
  <c r="G209" i="8"/>
  <c r="G203" i="8"/>
  <c r="G197" i="8"/>
  <c r="G191" i="8"/>
  <c r="G185" i="8"/>
  <c r="G179" i="8"/>
  <c r="G173" i="8"/>
  <c r="G167" i="8"/>
  <c r="G161" i="8"/>
  <c r="G155" i="8"/>
  <c r="G149" i="8"/>
  <c r="G143" i="8"/>
  <c r="G137" i="8"/>
  <c r="G131" i="8"/>
  <c r="G125" i="8"/>
  <c r="G119" i="8"/>
  <c r="G113" i="8"/>
  <c r="G107" i="8"/>
  <c r="G101" i="8"/>
  <c r="G95" i="8"/>
  <c r="G89" i="8"/>
  <c r="G83" i="8"/>
  <c r="G77" i="8"/>
  <c r="G71" i="8"/>
  <c r="G65" i="8"/>
  <c r="G59" i="8"/>
  <c r="G53" i="8"/>
  <c r="G47" i="8"/>
  <c r="G41" i="8"/>
  <c r="G35" i="8"/>
  <c r="G29" i="8"/>
  <c r="G23" i="8"/>
  <c r="G17" i="8"/>
  <c r="G11" i="8"/>
  <c r="G5" i="8"/>
  <c r="D208" i="8"/>
  <c r="D202" i="8"/>
  <c r="D196" i="8"/>
  <c r="D190" i="8"/>
  <c r="D184" i="8"/>
  <c r="D178" i="8"/>
  <c r="D172" i="8"/>
  <c r="D166" i="8"/>
  <c r="D160" i="8"/>
  <c r="D154" i="8"/>
  <c r="D148" i="8"/>
  <c r="D142" i="8"/>
  <c r="D136" i="8"/>
  <c r="D130" i="8"/>
  <c r="D124" i="8"/>
  <c r="D118" i="8"/>
  <c r="D112" i="8"/>
  <c r="D106" i="8"/>
  <c r="D100" i="8"/>
  <c r="D94" i="8"/>
  <c r="D88" i="8"/>
  <c r="D82" i="8"/>
  <c r="D76" i="8"/>
  <c r="D70" i="8"/>
  <c r="D64" i="8"/>
  <c r="D58" i="8"/>
  <c r="D52" i="8"/>
  <c r="D46" i="8"/>
  <c r="D40" i="8"/>
  <c r="D34" i="8"/>
  <c r="D28" i="8"/>
  <c r="D22" i="8"/>
  <c r="D16" i="8"/>
  <c r="D10" i="8"/>
  <c r="D4" i="8"/>
  <c r="AB207" i="7"/>
  <c r="AB201" i="7"/>
  <c r="AB195" i="7"/>
  <c r="AB189" i="7"/>
  <c r="AB183" i="7"/>
  <c r="AB177" i="7"/>
  <c r="AB171" i="7"/>
  <c r="AB165" i="7"/>
  <c r="AB159" i="7"/>
  <c r="AB153" i="7"/>
  <c r="AB147" i="7"/>
  <c r="AB141" i="7"/>
  <c r="AB135" i="7"/>
  <c r="AB129" i="7"/>
  <c r="AB123" i="7"/>
  <c r="AB117" i="7"/>
  <c r="AB111" i="7"/>
  <c r="AB105" i="7"/>
  <c r="AB99" i="7"/>
  <c r="AT110" i="8"/>
  <c r="AT83" i="8"/>
  <c r="AT56" i="8"/>
  <c r="AT29" i="8"/>
  <c r="AN17" i="8"/>
  <c r="AK8" i="8"/>
  <c r="Y212" i="8"/>
  <c r="Y176" i="8"/>
  <c r="Y140" i="8"/>
  <c r="Y104" i="8"/>
  <c r="Y68" i="8"/>
  <c r="Y32" i="8"/>
  <c r="V205" i="8"/>
  <c r="V169" i="8"/>
  <c r="V133" i="8"/>
  <c r="V97" i="8"/>
  <c r="V71" i="8"/>
  <c r="V58" i="8"/>
  <c r="W42" i="8"/>
  <c r="W28" i="8"/>
  <c r="V13" i="8"/>
  <c r="S208" i="8"/>
  <c r="S196" i="8"/>
  <c r="S184" i="8"/>
  <c r="S172" i="8"/>
  <c r="S160" i="8"/>
  <c r="S148" i="8"/>
  <c r="S136" i="8"/>
  <c r="S124" i="8"/>
  <c r="S112" i="8"/>
  <c r="S100" i="8"/>
  <c r="S88" i="8"/>
  <c r="S76" i="8"/>
  <c r="T65" i="8"/>
  <c r="S56" i="8"/>
  <c r="T45" i="8"/>
  <c r="T34" i="8"/>
  <c r="S24" i="8"/>
  <c r="S15" i="8"/>
  <c r="S4" i="8"/>
  <c r="Q202" i="8"/>
  <c r="P193" i="8"/>
  <c r="Q182" i="8"/>
  <c r="Q171" i="8"/>
  <c r="P161" i="8"/>
  <c r="P152" i="8"/>
  <c r="P141" i="8"/>
  <c r="Q130" i="8"/>
  <c r="P121" i="8"/>
  <c r="Q110" i="8"/>
  <c r="Q99" i="8"/>
  <c r="P89" i="8"/>
  <c r="P80" i="8"/>
  <c r="P69" i="8"/>
  <c r="P61" i="8"/>
  <c r="P51" i="8"/>
  <c r="P43" i="8"/>
  <c r="P33" i="8"/>
  <c r="Q25" i="8"/>
  <c r="Q16" i="8"/>
  <c r="P9" i="8"/>
  <c r="N210" i="8"/>
  <c r="N201" i="8"/>
  <c r="M194" i="8"/>
  <c r="N186" i="8"/>
  <c r="N177" i="8"/>
  <c r="M170" i="8"/>
  <c r="N162" i="8"/>
  <c r="N153" i="8"/>
  <c r="M146" i="8"/>
  <c r="N138" i="8"/>
  <c r="N129" i="8"/>
  <c r="M122" i="8"/>
  <c r="N114" i="8"/>
  <c r="M107" i="8"/>
  <c r="N99" i="8"/>
  <c r="N92" i="8"/>
  <c r="N85" i="8"/>
  <c r="N78" i="8"/>
  <c r="M71" i="8"/>
  <c r="N63" i="8"/>
  <c r="N56" i="8"/>
  <c r="N49" i="8"/>
  <c r="N42" i="8"/>
  <c r="M35" i="8"/>
  <c r="N27" i="8"/>
  <c r="N20" i="8"/>
  <c r="N13" i="8"/>
  <c r="N6" i="8"/>
  <c r="K208" i="8"/>
  <c r="K202" i="8"/>
  <c r="K196" i="8"/>
  <c r="K190" i="8"/>
  <c r="K184" i="8"/>
  <c r="K178" i="8"/>
  <c r="K172" i="8"/>
  <c r="K166" i="8"/>
  <c r="K160" i="8"/>
  <c r="K154" i="8"/>
  <c r="K148" i="8"/>
  <c r="K142" i="8"/>
  <c r="K136" i="8"/>
  <c r="K130" i="8"/>
  <c r="K124" i="8"/>
  <c r="K118" i="8"/>
  <c r="K112" i="8"/>
  <c r="K106" i="8"/>
  <c r="K100" i="8"/>
  <c r="K94" i="8"/>
  <c r="K88" i="8"/>
  <c r="K82" i="8"/>
  <c r="K76" i="8"/>
  <c r="K70" i="8"/>
  <c r="K64" i="8"/>
  <c r="K58" i="8"/>
  <c r="K52" i="8"/>
  <c r="K46" i="8"/>
  <c r="K40" i="8"/>
  <c r="K34" i="8"/>
  <c r="K28" i="8"/>
  <c r="K22" i="8"/>
  <c r="K16" i="8"/>
  <c r="K10" i="8"/>
  <c r="K4" i="8"/>
  <c r="H207" i="8"/>
  <c r="H201" i="8"/>
  <c r="H195" i="8"/>
  <c r="H189" i="8"/>
  <c r="H183" i="8"/>
  <c r="H177" i="8"/>
  <c r="H171" i="8"/>
  <c r="H165" i="8"/>
  <c r="H159" i="8"/>
  <c r="H153" i="8"/>
  <c r="H147" i="8"/>
  <c r="H141" i="8"/>
  <c r="H135" i="8"/>
  <c r="H129" i="8"/>
  <c r="H123" i="8"/>
  <c r="H117" i="8"/>
  <c r="H111" i="8"/>
  <c r="H105" i="8"/>
  <c r="H99" i="8"/>
  <c r="H93" i="8"/>
  <c r="H87" i="8"/>
  <c r="H81" i="8"/>
  <c r="H75" i="8"/>
  <c r="H69" i="8"/>
  <c r="H63" i="8"/>
  <c r="H57" i="8"/>
  <c r="H51" i="8"/>
  <c r="H45" i="8"/>
  <c r="H39" i="8"/>
  <c r="H33" i="8"/>
  <c r="H27" i="8"/>
  <c r="H21" i="8"/>
  <c r="H15" i="8"/>
  <c r="H9" i="8"/>
  <c r="E212" i="8"/>
  <c r="E206" i="8"/>
  <c r="E200" i="8"/>
  <c r="E194" i="8"/>
  <c r="E188" i="8"/>
  <c r="E182" i="8"/>
  <c r="E176" i="8"/>
  <c r="E170" i="8"/>
  <c r="E164" i="8"/>
  <c r="E158" i="8"/>
  <c r="E152" i="8"/>
  <c r="E146" i="8"/>
  <c r="E140" i="8"/>
  <c r="E134" i="8"/>
  <c r="E128" i="8"/>
  <c r="E122" i="8"/>
  <c r="E116" i="8"/>
  <c r="E110" i="8"/>
  <c r="E104" i="8"/>
  <c r="E98" i="8"/>
  <c r="E92" i="8"/>
  <c r="E86" i="8"/>
  <c r="E80" i="8"/>
  <c r="E74" i="8"/>
  <c r="E68" i="8"/>
  <c r="E62" i="8"/>
  <c r="E56" i="8"/>
  <c r="E50" i="8"/>
  <c r="E44" i="8"/>
  <c r="E38" i="8"/>
  <c r="E32" i="8"/>
  <c r="E26" i="8"/>
  <c r="E20" i="8"/>
  <c r="E14" i="8"/>
  <c r="E8" i="8"/>
  <c r="AC211" i="7"/>
  <c r="AC205" i="7"/>
  <c r="AC199" i="7"/>
  <c r="AC193" i="7"/>
  <c r="AC187" i="7"/>
  <c r="AC181" i="7"/>
  <c r="AC175" i="7"/>
  <c r="AC169" i="7"/>
  <c r="AC163" i="7"/>
  <c r="AC157" i="7"/>
  <c r="AC151" i="7"/>
  <c r="AC145" i="7"/>
  <c r="AC139" i="7"/>
  <c r="AC133" i="7"/>
  <c r="AC127" i="7"/>
  <c r="AR110" i="8"/>
  <c r="AR83" i="8"/>
  <c r="AR56" i="8"/>
  <c r="AR29" i="8"/>
  <c r="AL17" i="8"/>
  <c r="AI8" i="8"/>
  <c r="Z211" i="8"/>
  <c r="Z175" i="8"/>
  <c r="Z139" i="8"/>
  <c r="Z103" i="8"/>
  <c r="Z67" i="8"/>
  <c r="Z31" i="8"/>
  <c r="W204" i="8"/>
  <c r="W168" i="8"/>
  <c r="W132" i="8"/>
  <c r="W96" i="8"/>
  <c r="W70" i="8"/>
  <c r="V55" i="8"/>
  <c r="V41" i="8"/>
  <c r="V28" i="8"/>
  <c r="W12" i="8"/>
  <c r="T207" i="8"/>
  <c r="T195" i="8"/>
  <c r="T183" i="8"/>
  <c r="T171" i="8"/>
  <c r="T159" i="8"/>
  <c r="T147" i="8"/>
  <c r="T135" i="8"/>
  <c r="T123" i="8"/>
  <c r="T111" i="8"/>
  <c r="T99" i="8"/>
  <c r="T87" i="8"/>
  <c r="T75" i="8"/>
  <c r="T64" i="8"/>
  <c r="S54" i="8"/>
  <c r="S45" i="8"/>
  <c r="S34" i="8"/>
  <c r="T23" i="8"/>
  <c r="S14" i="8"/>
  <c r="Q212" i="8"/>
  <c r="Q201" i="8"/>
  <c r="P191" i="8"/>
  <c r="P182" i="8"/>
  <c r="P171" i="8"/>
  <c r="Q160" i="8"/>
  <c r="P151" i="8"/>
  <c r="Q140" i="8"/>
  <c r="Q129" i="8"/>
  <c r="P119" i="8"/>
  <c r="P110" i="8"/>
  <c r="P99" i="8"/>
  <c r="Q88" i="8"/>
  <c r="P79" i="8"/>
  <c r="Q68" i="8"/>
  <c r="P59" i="8"/>
  <c r="Q50" i="8"/>
  <c r="P41" i="8"/>
  <c r="Q32" i="8"/>
  <c r="P25" i="8"/>
  <c r="P16" i="8"/>
  <c r="Q8" i="8"/>
  <c r="M210" i="8"/>
  <c r="M201" i="8"/>
  <c r="N193" i="8"/>
  <c r="M186" i="8"/>
  <c r="M177" i="8"/>
  <c r="N169" i="8"/>
  <c r="M162" i="8"/>
  <c r="M153" i="8"/>
  <c r="N145" i="8"/>
  <c r="M138" i="8"/>
  <c r="M129" i="8"/>
  <c r="N121" i="8"/>
  <c r="M114" i="8"/>
  <c r="M106" i="8"/>
  <c r="M99" i="8"/>
  <c r="M92" i="8"/>
  <c r="M85" i="8"/>
  <c r="M78" i="8"/>
  <c r="M70" i="8"/>
  <c r="M63" i="8"/>
  <c r="M56" i="8"/>
  <c r="M49" i="8"/>
  <c r="M42" i="8"/>
  <c r="M34" i="8"/>
  <c r="M27" i="8"/>
  <c r="M20" i="8"/>
  <c r="M13" i="8"/>
  <c r="M6" i="8"/>
  <c r="J208" i="8"/>
  <c r="J202" i="8"/>
  <c r="J196" i="8"/>
  <c r="J190" i="8"/>
  <c r="J184" i="8"/>
  <c r="J178" i="8"/>
  <c r="J172" i="8"/>
  <c r="J166" i="8"/>
  <c r="J160" i="8"/>
  <c r="J154" i="8"/>
  <c r="J148" i="8"/>
  <c r="J142" i="8"/>
  <c r="J136" i="8"/>
  <c r="J130" i="8"/>
  <c r="J124" i="8"/>
  <c r="J118" i="8"/>
  <c r="J112" i="8"/>
  <c r="J106" i="8"/>
  <c r="J100" i="8"/>
  <c r="J94" i="8"/>
  <c r="J88" i="8"/>
  <c r="J82" i="8"/>
  <c r="J76" i="8"/>
  <c r="J70" i="8"/>
  <c r="J64" i="8"/>
  <c r="J58" i="8"/>
  <c r="J52" i="8"/>
  <c r="J46" i="8"/>
  <c r="J40" i="8"/>
  <c r="J34" i="8"/>
  <c r="J28" i="8"/>
  <c r="J22" i="8"/>
  <c r="J16" i="8"/>
  <c r="J10" i="8"/>
  <c r="J4" i="8"/>
  <c r="G207" i="8"/>
  <c r="G201" i="8"/>
  <c r="G195" i="8"/>
  <c r="G189" i="8"/>
  <c r="G183" i="8"/>
  <c r="G177" i="8"/>
  <c r="G171" i="8"/>
  <c r="G165" i="8"/>
  <c r="G159" i="8"/>
  <c r="G153" i="8"/>
  <c r="G147" i="8"/>
  <c r="G141" i="8"/>
  <c r="G135" i="8"/>
  <c r="G129" i="8"/>
  <c r="G123" i="8"/>
  <c r="G117" i="8"/>
  <c r="G111" i="8"/>
  <c r="G105" i="8"/>
  <c r="G99" i="8"/>
  <c r="G93" i="8"/>
  <c r="G87" i="8"/>
  <c r="G81" i="8"/>
  <c r="G75" i="8"/>
  <c r="G69" i="8"/>
  <c r="G63" i="8"/>
  <c r="G57" i="8"/>
  <c r="G51" i="8"/>
  <c r="G45" i="8"/>
  <c r="G39" i="8"/>
  <c r="G33" i="8"/>
  <c r="G27" i="8"/>
  <c r="G21" i="8"/>
  <c r="G15" i="8"/>
  <c r="G9" i="8"/>
  <c r="D212" i="8"/>
  <c r="D206" i="8"/>
  <c r="D200" i="8"/>
  <c r="D194" i="8"/>
  <c r="D188" i="8"/>
  <c r="D182" i="8"/>
  <c r="D176" i="8"/>
  <c r="D170" i="8"/>
  <c r="D164" i="8"/>
  <c r="D158" i="8"/>
  <c r="D152" i="8"/>
  <c r="D146" i="8"/>
  <c r="D140" i="8"/>
  <c r="D134" i="8"/>
  <c r="D128" i="8"/>
  <c r="D122" i="8"/>
  <c r="D116" i="8"/>
  <c r="D110" i="8"/>
  <c r="D104" i="8"/>
  <c r="D98" i="8"/>
  <c r="D92" i="8"/>
  <c r="D86" i="8"/>
  <c r="D80" i="8"/>
  <c r="D74" i="8"/>
  <c r="D68" i="8"/>
  <c r="D62" i="8"/>
  <c r="D56" i="8"/>
  <c r="D50" i="8"/>
  <c r="D44" i="8"/>
  <c r="D38" i="8"/>
  <c r="D32" i="8"/>
  <c r="D26" i="8"/>
  <c r="D20" i="8"/>
  <c r="D14" i="8"/>
  <c r="D8" i="8"/>
  <c r="AB211" i="7"/>
  <c r="AH115" i="8"/>
  <c r="AQ4" i="8"/>
  <c r="V211" i="8"/>
  <c r="V46" i="8"/>
  <c r="S174" i="8"/>
  <c r="S102" i="8"/>
  <c r="S36" i="8"/>
  <c r="Q183" i="8"/>
  <c r="Q122" i="8"/>
  <c r="P62" i="8"/>
  <c r="P10" i="8"/>
  <c r="M171" i="8"/>
  <c r="M123" i="8"/>
  <c r="N79" i="8"/>
  <c r="N36" i="8"/>
  <c r="K203" i="8"/>
  <c r="K167" i="8"/>
  <c r="K131" i="8"/>
  <c r="K95" i="8"/>
  <c r="K59" i="8"/>
  <c r="K23" i="8"/>
  <c r="H196" i="8"/>
  <c r="H160" i="8"/>
  <c r="AF115" i="8"/>
  <c r="AO4" i="8"/>
  <c r="W210" i="8"/>
  <c r="V43" i="8"/>
  <c r="T173" i="8"/>
  <c r="T101" i="8"/>
  <c r="T35" i="8"/>
  <c r="P183" i="8"/>
  <c r="P122" i="8"/>
  <c r="Q61" i="8"/>
  <c r="Q9" i="8"/>
  <c r="N170" i="8"/>
  <c r="N122" i="8"/>
  <c r="M79" i="8"/>
  <c r="M36" i="8"/>
  <c r="J203" i="8"/>
  <c r="J167" i="8"/>
  <c r="J131" i="8"/>
  <c r="J95" i="8"/>
  <c r="J59" i="8"/>
  <c r="J23" i="8"/>
  <c r="G196" i="8"/>
  <c r="G160" i="8"/>
  <c r="AH88" i="8"/>
  <c r="Y182" i="8"/>
  <c r="V175" i="8"/>
  <c r="W30" i="8"/>
  <c r="S162" i="8"/>
  <c r="S90" i="8"/>
  <c r="S27" i="8"/>
  <c r="P173" i="8"/>
  <c r="Q111" i="8"/>
  <c r="Q52" i="8"/>
  <c r="N211" i="8"/>
  <c r="N163" i="8"/>
  <c r="N115" i="8"/>
  <c r="N72" i="8"/>
  <c r="M29" i="8"/>
  <c r="K197" i="8"/>
  <c r="K161" i="8"/>
  <c r="K125" i="8"/>
  <c r="K89" i="8"/>
  <c r="K53" i="8"/>
  <c r="K17" i="8"/>
  <c r="H190" i="8"/>
  <c r="H154" i="8"/>
  <c r="AF88" i="8"/>
  <c r="Z181" i="8"/>
  <c r="W174" i="8"/>
  <c r="V29" i="8"/>
  <c r="T161" i="8"/>
  <c r="T89" i="8"/>
  <c r="S26" i="8"/>
  <c r="Q172" i="8"/>
  <c r="AH61" i="8"/>
  <c r="Y146" i="8"/>
  <c r="V139" i="8"/>
  <c r="W16" i="8"/>
  <c r="S150" i="8"/>
  <c r="S78" i="8"/>
  <c r="S16" i="8"/>
  <c r="P164" i="8"/>
  <c r="P101" i="8"/>
  <c r="P44" i="8"/>
  <c r="M204" i="8"/>
  <c r="M156" i="8"/>
  <c r="N108" i="8"/>
  <c r="AF61" i="8"/>
  <c r="Z145" i="8"/>
  <c r="W138" i="8"/>
  <c r="V16" i="8"/>
  <c r="T149" i="8"/>
  <c r="T77" i="8"/>
  <c r="T15" i="8"/>
  <c r="P163" i="8"/>
  <c r="Q100" i="8"/>
  <c r="Q43" i="8"/>
  <c r="M202" i="8"/>
  <c r="M154" i="8"/>
  <c r="M108" i="8"/>
  <c r="M64" i="8"/>
  <c r="M21" i="8"/>
  <c r="J191" i="8"/>
  <c r="J155" i="8"/>
  <c r="J119" i="8"/>
  <c r="J83" i="8"/>
  <c r="J47" i="8"/>
  <c r="J11" i="8"/>
  <c r="G184" i="8"/>
  <c r="G148" i="8"/>
  <c r="G112" i="8"/>
  <c r="G76" i="8"/>
  <c r="G40" i="8"/>
  <c r="G4" i="8"/>
  <c r="D177" i="8"/>
  <c r="D147" i="8"/>
  <c r="D133" i="8"/>
  <c r="E117" i="8"/>
  <c r="E103" i="8"/>
  <c r="E90" i="8"/>
  <c r="E75" i="8"/>
  <c r="E63" i="8"/>
  <c r="E51" i="8"/>
  <c r="E39" i="8"/>
  <c r="E27" i="8"/>
  <c r="E15" i="8"/>
  <c r="AC212" i="7"/>
  <c r="AC202" i="7"/>
  <c r="AB192" i="7"/>
  <c r="AB181" i="7"/>
  <c r="AC170" i="7"/>
  <c r="AC161" i="7"/>
  <c r="AC150" i="7"/>
  <c r="AB140" i="7"/>
  <c r="AC130" i="7"/>
  <c r="AC120" i="7"/>
  <c r="AB113" i="7"/>
  <c r="AB104" i="7"/>
  <c r="AC96" i="7"/>
  <c r="AC89" i="7"/>
  <c r="AC82" i="7"/>
  <c r="AC74" i="7"/>
  <c r="AC67" i="7"/>
  <c r="AC60" i="7"/>
  <c r="AC53" i="7"/>
  <c r="AC46" i="7"/>
  <c r="AC38" i="7"/>
  <c r="AC31" i="7"/>
  <c r="AC24" i="7"/>
  <c r="AC17" i="7"/>
  <c r="AC10" i="7"/>
  <c r="Z211" i="7"/>
  <c r="Z204" i="7"/>
  <c r="Z197" i="7"/>
  <c r="Z190" i="7"/>
  <c r="Z183" i="7"/>
  <c r="Z175" i="7"/>
  <c r="Z168" i="7"/>
  <c r="Z161" i="7"/>
  <c r="Z154" i="7"/>
  <c r="Z147" i="7"/>
  <c r="Z139" i="7"/>
  <c r="Z132" i="7"/>
  <c r="Z125" i="7"/>
  <c r="Z118" i="7"/>
  <c r="Z111" i="7"/>
  <c r="Z103" i="7"/>
  <c r="Z96" i="7"/>
  <c r="Z89" i="7"/>
  <c r="Z82" i="7"/>
  <c r="Z75" i="7"/>
  <c r="Z67" i="7"/>
  <c r="Z60" i="7"/>
  <c r="Z53" i="7"/>
  <c r="Z46" i="7"/>
  <c r="Z39" i="7"/>
  <c r="Z31" i="7"/>
  <c r="Z24" i="7"/>
  <c r="Z17" i="7"/>
  <c r="Z10" i="7"/>
  <c r="W212" i="7"/>
  <c r="W204" i="7"/>
  <c r="W197" i="7"/>
  <c r="W190" i="7"/>
  <c r="W183" i="7"/>
  <c r="W176" i="7"/>
  <c r="W168" i="7"/>
  <c r="W161" i="7"/>
  <c r="W154" i="7"/>
  <c r="V148" i="7"/>
  <c r="V142" i="7"/>
  <c r="V136" i="7"/>
  <c r="V130" i="7"/>
  <c r="V124" i="7"/>
  <c r="V118" i="7"/>
  <c r="V112" i="7"/>
  <c r="V106" i="7"/>
  <c r="V100" i="7"/>
  <c r="V94" i="7"/>
  <c r="V88" i="7"/>
  <c r="V82" i="7"/>
  <c r="V76" i="7"/>
  <c r="V70" i="7"/>
  <c r="V64" i="7"/>
  <c r="V58" i="7"/>
  <c r="V52" i="7"/>
  <c r="V46" i="7"/>
  <c r="V40" i="7"/>
  <c r="V34" i="7"/>
  <c r="V28" i="7"/>
  <c r="V22" i="7"/>
  <c r="V16" i="7"/>
  <c r="V10" i="7"/>
  <c r="V4" i="7"/>
  <c r="S207" i="7"/>
  <c r="S201" i="7"/>
  <c r="S195" i="7"/>
  <c r="S189" i="7"/>
  <c r="S183" i="7"/>
  <c r="S177" i="7"/>
  <c r="S171" i="7"/>
  <c r="S165" i="7"/>
  <c r="S159" i="7"/>
  <c r="S153" i="7"/>
  <c r="S147" i="7"/>
  <c r="S141" i="7"/>
  <c r="S135" i="7"/>
  <c r="S129" i="7"/>
  <c r="S123" i="7"/>
  <c r="S117" i="7"/>
  <c r="S111" i="7"/>
  <c r="S105" i="7"/>
  <c r="S99" i="7"/>
  <c r="S93" i="7"/>
  <c r="S87" i="7"/>
  <c r="S81" i="7"/>
  <c r="S75" i="7"/>
  <c r="S69" i="7"/>
  <c r="S63" i="7"/>
  <c r="S57" i="7"/>
  <c r="S51" i="7"/>
  <c r="S45" i="7"/>
  <c r="S39" i="7"/>
  <c r="S33" i="7"/>
  <c r="S27" i="7"/>
  <c r="S21" i="7"/>
  <c r="S15" i="7"/>
  <c r="S9" i="7"/>
  <c r="P212" i="7"/>
  <c r="P206" i="7"/>
  <c r="P200" i="7"/>
  <c r="P194" i="7"/>
  <c r="P188" i="7"/>
  <c r="P182" i="7"/>
  <c r="P176" i="7"/>
  <c r="P170" i="7"/>
  <c r="P164" i="7"/>
  <c r="P158" i="7"/>
  <c r="AH34" i="8"/>
  <c r="Y110" i="8"/>
  <c r="V103" i="8"/>
  <c r="S210" i="8"/>
  <c r="S138" i="8"/>
  <c r="S68" i="8"/>
  <c r="T5" i="8"/>
  <c r="P153" i="8"/>
  <c r="P92" i="8"/>
  <c r="Q34" i="8"/>
  <c r="M195" i="8"/>
  <c r="M147" i="8"/>
  <c r="M101" i="8"/>
  <c r="N57" i="8"/>
  <c r="N14" i="8"/>
  <c r="K185" i="8"/>
  <c r="K149" i="8"/>
  <c r="K113" i="8"/>
  <c r="K77" i="8"/>
  <c r="K41" i="8"/>
  <c r="K5" i="8"/>
  <c r="H178" i="8"/>
  <c r="H142" i="8"/>
  <c r="H106" i="8"/>
  <c r="H70" i="8"/>
  <c r="H34" i="8"/>
  <c r="E207" i="8"/>
  <c r="E171" i="8"/>
  <c r="E145" i="8"/>
  <c r="E132" i="8"/>
  <c r="D117" i="8"/>
  <c r="D103" i="8"/>
  <c r="E87" i="8"/>
  <c r="D75" i="8"/>
  <c r="D63" i="8"/>
  <c r="D51" i="8"/>
  <c r="D39" i="8"/>
  <c r="D27" i="8"/>
  <c r="D15" i="8"/>
  <c r="AB212" i="7"/>
  <c r="AC200" i="7"/>
  <c r="AC191" i="7"/>
  <c r="AC180" i="7"/>
  <c r="AB170" i="7"/>
  <c r="AC160" i="7"/>
  <c r="AB150" i="7"/>
  <c r="AB139" i="7"/>
  <c r="AC128" i="7"/>
  <c r="AB120" i="7"/>
  <c r="AC112" i="7"/>
  <c r="AC103" i="7"/>
  <c r="AB96" i="7"/>
  <c r="AB89" i="7"/>
  <c r="AB81" i="7"/>
  <c r="AB74" i="7"/>
  <c r="AB67" i="7"/>
  <c r="AB60" i="7"/>
  <c r="AB53" i="7"/>
  <c r="AB45" i="7"/>
  <c r="AB38" i="7"/>
  <c r="AB31" i="7"/>
  <c r="AB24" i="7"/>
  <c r="AB17" i="7"/>
  <c r="AB9" i="7"/>
  <c r="Y211" i="7"/>
  <c r="Y204" i="7"/>
  <c r="Y197" i="7"/>
  <c r="Y190" i="7"/>
  <c r="Y182" i="7"/>
  <c r="Y175" i="7"/>
  <c r="Y168" i="7"/>
  <c r="Y161" i="7"/>
  <c r="Y154" i="7"/>
  <c r="Y146" i="7"/>
  <c r="Y139" i="7"/>
  <c r="Y132" i="7"/>
  <c r="Y125" i="7"/>
  <c r="Y118" i="7"/>
  <c r="Y110" i="7"/>
  <c r="Y103" i="7"/>
  <c r="Y96" i="7"/>
  <c r="Y89" i="7"/>
  <c r="Y82" i="7"/>
  <c r="Y74" i="7"/>
  <c r="Y67" i="7"/>
  <c r="Y60" i="7"/>
  <c r="Y53" i="7"/>
  <c r="Y46" i="7"/>
  <c r="Y38" i="7"/>
  <c r="Y31" i="7"/>
  <c r="Y24" i="7"/>
  <c r="Y17" i="7"/>
  <c r="Y10" i="7"/>
  <c r="V211" i="7"/>
  <c r="V204" i="7"/>
  <c r="V197" i="7"/>
  <c r="V190" i="7"/>
  <c r="V183" i="7"/>
  <c r="V175" i="7"/>
  <c r="V168" i="7"/>
  <c r="V161" i="7"/>
  <c r="V154" i="7"/>
  <c r="W147" i="7"/>
  <c r="W141" i="7"/>
  <c r="W135" i="7"/>
  <c r="W129" i="7"/>
  <c r="W123" i="7"/>
  <c r="W117" i="7"/>
  <c r="W111" i="7"/>
  <c r="W105" i="7"/>
  <c r="W99" i="7"/>
  <c r="W93" i="7"/>
  <c r="W87" i="7"/>
  <c r="W81" i="7"/>
  <c r="W75" i="7"/>
  <c r="W69" i="7"/>
  <c r="W63" i="7"/>
  <c r="W57" i="7"/>
  <c r="W51" i="7"/>
  <c r="W45" i="7"/>
  <c r="W39" i="7"/>
  <c r="W33" i="7"/>
  <c r="W27" i="7"/>
  <c r="W21" i="7"/>
  <c r="W15" i="7"/>
  <c r="W9" i="7"/>
  <c r="T212" i="7"/>
  <c r="T206" i="7"/>
  <c r="T200" i="7"/>
  <c r="T194" i="7"/>
  <c r="T188" i="7"/>
  <c r="T182" i="7"/>
  <c r="T176" i="7"/>
  <c r="T170" i="7"/>
  <c r="T164" i="7"/>
  <c r="T158" i="7"/>
  <c r="T152" i="7"/>
  <c r="T146" i="7"/>
  <c r="T140" i="7"/>
  <c r="T134" i="7"/>
  <c r="T128" i="7"/>
  <c r="T122" i="7"/>
  <c r="T116" i="7"/>
  <c r="T110" i="7"/>
  <c r="T104" i="7"/>
  <c r="T98" i="7"/>
  <c r="T92" i="7"/>
  <c r="AF34" i="8"/>
  <c r="Z109" i="8"/>
  <c r="W102" i="8"/>
  <c r="T209" i="8"/>
  <c r="T137" i="8"/>
  <c r="S66" i="8"/>
  <c r="T4" i="8"/>
  <c r="Q152" i="8"/>
  <c r="P91" i="8"/>
  <c r="Q33" i="8"/>
  <c r="N194" i="8"/>
  <c r="N146" i="8"/>
  <c r="M100" i="8"/>
  <c r="M57" i="8"/>
  <c r="M14" i="8"/>
  <c r="J185" i="8"/>
  <c r="J149" i="8"/>
  <c r="J113" i="8"/>
  <c r="J77" i="8"/>
  <c r="J41" i="8"/>
  <c r="J5" i="8"/>
  <c r="G178" i="8"/>
  <c r="G142" i="8"/>
  <c r="G106" i="8"/>
  <c r="G70" i="8"/>
  <c r="G34" i="8"/>
  <c r="D207" i="8"/>
  <c r="D171" i="8"/>
  <c r="D145" i="8"/>
  <c r="E129" i="8"/>
  <c r="E115" i="8"/>
  <c r="E102" i="8"/>
  <c r="D87" i="8"/>
  <c r="E73" i="8"/>
  <c r="E61" i="8"/>
  <c r="E49" i="8"/>
  <c r="E37" i="8"/>
  <c r="E25" i="8"/>
  <c r="E13" i="8"/>
  <c r="AC210" i="7"/>
  <c r="AB200" i="7"/>
  <c r="AC190" i="7"/>
  <c r="AB180" i="7"/>
  <c r="AB169" i="7"/>
  <c r="AC158" i="7"/>
  <c r="AC149" i="7"/>
  <c r="AC138" i="7"/>
  <c r="AB128" i="7"/>
  <c r="AC119" i="7"/>
  <c r="AC110" i="7"/>
  <c r="AB103" i="7"/>
  <c r="AC95" i="7"/>
  <c r="AC88" i="7"/>
  <c r="AC80" i="7"/>
  <c r="AC73" i="7"/>
  <c r="AC66" i="7"/>
  <c r="AC59" i="7"/>
  <c r="AC52" i="7"/>
  <c r="AC44" i="7"/>
  <c r="AC37" i="7"/>
  <c r="AC30" i="7"/>
  <c r="AC23" i="7"/>
  <c r="AC16" i="7"/>
  <c r="AC8" i="7"/>
  <c r="Z210" i="7"/>
  <c r="Z203" i="7"/>
  <c r="Z196" i="7"/>
  <c r="Z189" i="7"/>
  <c r="Z181" i="7"/>
  <c r="Z174" i="7"/>
  <c r="Z167" i="7"/>
  <c r="Z160" i="7"/>
  <c r="Z153" i="7"/>
  <c r="Z145" i="7"/>
  <c r="Z138" i="7"/>
  <c r="Z131" i="7"/>
  <c r="Z124" i="7"/>
  <c r="Z117" i="7"/>
  <c r="Z109" i="7"/>
  <c r="Z102" i="7"/>
  <c r="Z95" i="7"/>
  <c r="Z88" i="7"/>
  <c r="Z81" i="7"/>
  <c r="Z73" i="7"/>
  <c r="Z66" i="7"/>
  <c r="Z59" i="7"/>
  <c r="Z52" i="7"/>
  <c r="Z45" i="7"/>
  <c r="Z37" i="7"/>
  <c r="Z30" i="7"/>
  <c r="Z23" i="7"/>
  <c r="Z16" i="7"/>
  <c r="Z9" i="7"/>
  <c r="W210" i="7"/>
  <c r="W203" i="7"/>
  <c r="W196" i="7"/>
  <c r="W189" i="7"/>
  <c r="AH19" i="8"/>
  <c r="Y74" i="8"/>
  <c r="V73" i="8"/>
  <c r="S198" i="8"/>
  <c r="S126" i="8"/>
  <c r="T57" i="8"/>
  <c r="P205" i="8"/>
  <c r="Q142" i="8"/>
  <c r="P81" i="8"/>
  <c r="Q26" i="8"/>
  <c r="N187" i="8"/>
  <c r="N139" i="8"/>
  <c r="N93" i="8"/>
  <c r="N50" i="8"/>
  <c r="N7" i="8"/>
  <c r="K179" i="8"/>
  <c r="K143" i="8"/>
  <c r="K107" i="8"/>
  <c r="K71" i="8"/>
  <c r="K35" i="8"/>
  <c r="H208" i="8"/>
  <c r="H172" i="8"/>
  <c r="H136" i="8"/>
  <c r="H100" i="8"/>
  <c r="H64" i="8"/>
  <c r="H28" i="8"/>
  <c r="E201" i="8"/>
  <c r="E165" i="8"/>
  <c r="E144" i="8"/>
  <c r="D129" i="8"/>
  <c r="D115" i="8"/>
  <c r="E99" i="8"/>
  <c r="E85" i="8"/>
  <c r="D73" i="8"/>
  <c r="D61" i="8"/>
  <c r="D49" i="8"/>
  <c r="D37" i="8"/>
  <c r="D25" i="8"/>
  <c r="D13" i="8"/>
  <c r="AB210" i="7"/>
  <c r="AB199" i="7"/>
  <c r="AC188" i="7"/>
  <c r="AC179" i="7"/>
  <c r="AC168" i="7"/>
  <c r="AB158" i="7"/>
  <c r="AC148" i="7"/>
  <c r="AB138" i="7"/>
  <c r="AB127" i="7"/>
  <c r="AB119" i="7"/>
  <c r="AB110" i="7"/>
  <c r="AC102" i="7"/>
  <c r="AB95" i="7"/>
  <c r="AB87" i="7"/>
  <c r="AB80" i="7"/>
  <c r="AB73" i="7"/>
  <c r="AB66" i="7"/>
  <c r="AB59" i="7"/>
  <c r="AB51" i="7"/>
  <c r="AB44" i="7"/>
  <c r="AB37" i="7"/>
  <c r="AB30" i="7"/>
  <c r="AB23" i="7"/>
  <c r="AB15" i="7"/>
  <c r="AB8" i="7"/>
  <c r="Y210" i="7"/>
  <c r="Y203" i="7"/>
  <c r="Y196" i="7"/>
  <c r="Y188" i="7"/>
  <c r="Y181" i="7"/>
  <c r="Y174" i="7"/>
  <c r="Y167" i="7"/>
  <c r="Y160" i="7"/>
  <c r="Y152" i="7"/>
  <c r="Y145" i="7"/>
  <c r="Y138" i="7"/>
  <c r="Y131" i="7"/>
  <c r="Y124" i="7"/>
  <c r="Y116" i="7"/>
  <c r="Y109" i="7"/>
  <c r="Y102" i="7"/>
  <c r="Y95" i="7"/>
  <c r="Y88" i="7"/>
  <c r="Y80" i="7"/>
  <c r="Y73" i="7"/>
  <c r="Y66" i="7"/>
  <c r="Y59" i="7"/>
  <c r="Y52" i="7"/>
  <c r="Y44" i="7"/>
  <c r="Y37" i="7"/>
  <c r="Y30" i="7"/>
  <c r="Y23" i="7"/>
  <c r="Y16" i="7"/>
  <c r="Y8" i="7"/>
  <c r="V210" i="7"/>
  <c r="V203" i="7"/>
  <c r="V196" i="7"/>
  <c r="V189" i="7"/>
  <c r="V181" i="7"/>
  <c r="V174" i="7"/>
  <c r="V167" i="7"/>
  <c r="V160" i="7"/>
  <c r="V153" i="7"/>
  <c r="W146" i="7"/>
  <c r="W140" i="7"/>
  <c r="W134" i="7"/>
  <c r="W128" i="7"/>
  <c r="W122" i="7"/>
  <c r="W116" i="7"/>
  <c r="W110" i="7"/>
  <c r="W104" i="7"/>
  <c r="W98" i="7"/>
  <c r="W92" i="7"/>
  <c r="W86" i="7"/>
  <c r="W80" i="7"/>
  <c r="W74" i="7"/>
  <c r="W68" i="7"/>
  <c r="W62" i="7"/>
  <c r="W56" i="7"/>
  <c r="W50" i="7"/>
  <c r="W44" i="7"/>
  <c r="W38" i="7"/>
  <c r="W32" i="7"/>
  <c r="W26" i="7"/>
  <c r="W20" i="7"/>
  <c r="W14" i="7"/>
  <c r="W8" i="7"/>
  <c r="T211" i="7"/>
  <c r="T205" i="7"/>
  <c r="T199" i="7"/>
  <c r="T193" i="7"/>
  <c r="T187" i="7"/>
  <c r="T181" i="7"/>
  <c r="T175" i="7"/>
  <c r="T169" i="7"/>
  <c r="T163" i="7"/>
  <c r="T157" i="7"/>
  <c r="T151" i="7"/>
  <c r="T145" i="7"/>
  <c r="T139" i="7"/>
  <c r="T133" i="7"/>
  <c r="T127" i="7"/>
  <c r="T121" i="7"/>
  <c r="T115" i="7"/>
  <c r="T109" i="7"/>
  <c r="T103" i="7"/>
  <c r="T97" i="7"/>
  <c r="T91" i="7"/>
  <c r="T85" i="7"/>
  <c r="T79" i="7"/>
  <c r="T73" i="7"/>
  <c r="T67" i="7"/>
  <c r="T61" i="7"/>
  <c r="T55" i="7"/>
  <c r="T49" i="7"/>
  <c r="T43" i="7"/>
  <c r="T37" i="7"/>
  <c r="T31" i="7"/>
  <c r="T25" i="7"/>
  <c r="T19" i="7"/>
  <c r="T13" i="7"/>
  <c r="T7" i="7"/>
  <c r="Q210" i="7"/>
  <c r="Q204" i="7"/>
  <c r="Q198" i="7"/>
  <c r="Q192" i="7"/>
  <c r="Q186" i="7"/>
  <c r="Q180" i="7"/>
  <c r="Q174" i="7"/>
  <c r="Q168" i="7"/>
  <c r="Q162" i="7"/>
  <c r="AE9" i="8"/>
  <c r="Y38" i="8"/>
  <c r="V59" i="8"/>
  <c r="S186" i="8"/>
  <c r="S114" i="8"/>
  <c r="T46" i="8"/>
  <c r="Q194" i="8"/>
  <c r="P133" i="8"/>
  <c r="Q70" i="8"/>
  <c r="P19" i="8"/>
  <c r="M180" i="8"/>
  <c r="M132" i="8"/>
  <c r="N86" i="8"/>
  <c r="N43" i="8"/>
  <c r="K209" i="8"/>
  <c r="K173" i="8"/>
  <c r="K137" i="8"/>
  <c r="K101" i="8"/>
  <c r="K65" i="8"/>
  <c r="K29" i="8"/>
  <c r="H202" i="8"/>
  <c r="H166" i="8"/>
  <c r="H130" i="8"/>
  <c r="H94" i="8"/>
  <c r="H58" i="8"/>
  <c r="H22" i="8"/>
  <c r="E195" i="8"/>
  <c r="E159" i="8"/>
  <c r="D141" i="8"/>
  <c r="D127" i="8"/>
  <c r="E111" i="8"/>
  <c r="E97" i="8"/>
  <c r="E84" i="8"/>
  <c r="E71" i="8"/>
  <c r="E59" i="8"/>
  <c r="E47" i="8"/>
  <c r="E35" i="8"/>
  <c r="E23" i="8"/>
  <c r="E11" i="8"/>
  <c r="AC208" i="7"/>
  <c r="AB198" i="7"/>
  <c r="AB187" i="7"/>
  <c r="AC176" i="7"/>
  <c r="AC167" i="7"/>
  <c r="AC156" i="7"/>
  <c r="AB146" i="7"/>
  <c r="AC136" i="7"/>
  <c r="AB126" i="7"/>
  <c r="AC116" i="7"/>
  <c r="AB109" i="7"/>
  <c r="AC101" i="7"/>
  <c r="AB93" i="7"/>
  <c r="AB86" i="7"/>
  <c r="AB79" i="7"/>
  <c r="AB72" i="7"/>
  <c r="AB65" i="7"/>
  <c r="AB57" i="7"/>
  <c r="AB50" i="7"/>
  <c r="AB43" i="7"/>
  <c r="AB36" i="7"/>
  <c r="AB29" i="7"/>
  <c r="AB21" i="7"/>
  <c r="AB14" i="7"/>
  <c r="AB7" i="7"/>
  <c r="Y209" i="7"/>
  <c r="Y202" i="7"/>
  <c r="Y194" i="7"/>
  <c r="Y187" i="7"/>
  <c r="Y180" i="7"/>
  <c r="Y173" i="7"/>
  <c r="Y166" i="7"/>
  <c r="Y158" i="7"/>
  <c r="Y151" i="7"/>
  <c r="Y144" i="7"/>
  <c r="Y137" i="7"/>
  <c r="Y130" i="7"/>
  <c r="Y122" i="7"/>
  <c r="Y115" i="7"/>
  <c r="Y108" i="7"/>
  <c r="Y101" i="7"/>
  <c r="Y94" i="7"/>
  <c r="Y86" i="7"/>
  <c r="Y79" i="7"/>
  <c r="Y72" i="7"/>
  <c r="Y65" i="7"/>
  <c r="Y58" i="7"/>
  <c r="Y50" i="7"/>
  <c r="Y43" i="7"/>
  <c r="Y36" i="7"/>
  <c r="Y29" i="7"/>
  <c r="Y22" i="7"/>
  <c r="Y14" i="7"/>
  <c r="Y7" i="7"/>
  <c r="V209" i="7"/>
  <c r="AF19" i="8"/>
  <c r="P203" i="8"/>
  <c r="M178" i="8"/>
  <c r="N21" i="8"/>
  <c r="K119" i="8"/>
  <c r="K11" i="8"/>
  <c r="G124" i="8"/>
  <c r="G58" i="8"/>
  <c r="H4" i="8"/>
  <c r="E151" i="8"/>
  <c r="E123" i="8"/>
  <c r="D99" i="8"/>
  <c r="E78" i="8"/>
  <c r="E55" i="8"/>
  <c r="E33" i="8"/>
  <c r="E17" i="8"/>
  <c r="AC204" i="7"/>
  <c r="AB186" i="7"/>
  <c r="AB168" i="7"/>
  <c r="AB152" i="7"/>
  <c r="AB133" i="7"/>
  <c r="AB116" i="7"/>
  <c r="AC104" i="7"/>
  <c r="AB91" i="7"/>
  <c r="AB78" i="7"/>
  <c r="AC65" i="7"/>
  <c r="AC54" i="7"/>
  <c r="AC41" i="7"/>
  <c r="AC28" i="7"/>
  <c r="AB18" i="7"/>
  <c r="AB5" i="7"/>
  <c r="Y200" i="7"/>
  <c r="Z187" i="7"/>
  <c r="Z177" i="7"/>
  <c r="Z163" i="7"/>
  <c r="Z150" i="7"/>
  <c r="Y140" i="7"/>
  <c r="Y127" i="7"/>
  <c r="Y114" i="7"/>
  <c r="Z101" i="7"/>
  <c r="Z90" i="7"/>
  <c r="Z77" i="7"/>
  <c r="Z64" i="7"/>
  <c r="Y54" i="7"/>
  <c r="Y41" i="7"/>
  <c r="Y28" i="7"/>
  <c r="Z15" i="7"/>
  <c r="Z4" i="7"/>
  <c r="V201" i="7"/>
  <c r="V191" i="7"/>
  <c r="W179" i="7"/>
  <c r="V171" i="7"/>
  <c r="W160" i="7"/>
  <c r="V151" i="7"/>
  <c r="W143" i="7"/>
  <c r="V135" i="7"/>
  <c r="V127" i="7"/>
  <c r="W119" i="7"/>
  <c r="V111" i="7"/>
  <c r="V103" i="7"/>
  <c r="W95" i="7"/>
  <c r="V87" i="7"/>
  <c r="V79" i="7"/>
  <c r="W71" i="7"/>
  <c r="V63" i="7"/>
  <c r="V55" i="7"/>
  <c r="W47" i="7"/>
  <c r="V39" i="7"/>
  <c r="V31" i="7"/>
  <c r="W23" i="7"/>
  <c r="V15" i="7"/>
  <c r="V7" i="7"/>
  <c r="T208" i="7"/>
  <c r="S200" i="7"/>
  <c r="S192" i="7"/>
  <c r="T184" i="7"/>
  <c r="S176" i="7"/>
  <c r="S168" i="7"/>
  <c r="T160" i="7"/>
  <c r="S152" i="7"/>
  <c r="S144" i="7"/>
  <c r="T136" i="7"/>
  <c r="S128" i="7"/>
  <c r="S120" i="7"/>
  <c r="T112" i="7"/>
  <c r="S104" i="7"/>
  <c r="S96" i="7"/>
  <c r="T88" i="7"/>
  <c r="T81" i="7"/>
  <c r="S74" i="7"/>
  <c r="T66" i="7"/>
  <c r="T59" i="7"/>
  <c r="T52" i="7"/>
  <c r="T45" i="7"/>
  <c r="S38" i="7"/>
  <c r="T30" i="7"/>
  <c r="T23" i="7"/>
  <c r="T16" i="7"/>
  <c r="T9" i="7"/>
  <c r="P211" i="7"/>
  <c r="Q203" i="7"/>
  <c r="Q196" i="7"/>
  <c r="Q189" i="7"/>
  <c r="Q182" i="7"/>
  <c r="P175" i="7"/>
  <c r="Q167" i="7"/>
  <c r="Q160" i="7"/>
  <c r="P154" i="7"/>
  <c r="P148" i="7"/>
  <c r="P142" i="7"/>
  <c r="P136" i="7"/>
  <c r="P130" i="7"/>
  <c r="P124" i="7"/>
  <c r="P118" i="7"/>
  <c r="P112" i="7"/>
  <c r="P106" i="7"/>
  <c r="P100" i="7"/>
  <c r="P94" i="7"/>
  <c r="P88" i="7"/>
  <c r="P82" i="7"/>
  <c r="P76" i="7"/>
  <c r="P70" i="7"/>
  <c r="P64" i="7"/>
  <c r="P58" i="7"/>
  <c r="P52" i="7"/>
  <c r="P46" i="7"/>
  <c r="P40" i="7"/>
  <c r="P34" i="7"/>
  <c r="P28" i="7"/>
  <c r="P22" i="7"/>
  <c r="P16" i="7"/>
  <c r="P10" i="7"/>
  <c r="P4" i="7"/>
  <c r="M207" i="7"/>
  <c r="M201" i="7"/>
  <c r="M195" i="7"/>
  <c r="M189" i="7"/>
  <c r="M183" i="7"/>
  <c r="M177" i="7"/>
  <c r="M171" i="7"/>
  <c r="M165" i="7"/>
  <c r="M159" i="7"/>
  <c r="M153" i="7"/>
  <c r="M147" i="7"/>
  <c r="M141" i="7"/>
  <c r="M135" i="7"/>
  <c r="M129" i="7"/>
  <c r="M123" i="7"/>
  <c r="M117" i="7"/>
  <c r="M111" i="7"/>
  <c r="M105" i="7"/>
  <c r="M99" i="7"/>
  <c r="M93" i="7"/>
  <c r="M87" i="7"/>
  <c r="M81" i="7"/>
  <c r="M75" i="7"/>
  <c r="M69" i="7"/>
  <c r="M63" i="7"/>
  <c r="M57" i="7"/>
  <c r="M51" i="7"/>
  <c r="M45" i="7"/>
  <c r="M39" i="7"/>
  <c r="M33" i="7"/>
  <c r="M27" i="7"/>
  <c r="M21" i="7"/>
  <c r="M15" i="7"/>
  <c r="M9" i="7"/>
  <c r="J212" i="7"/>
  <c r="J206" i="7"/>
  <c r="J200" i="7"/>
  <c r="AC9" i="8"/>
  <c r="P194" i="8"/>
  <c r="M163" i="8"/>
  <c r="M7" i="8"/>
  <c r="J107" i="8"/>
  <c r="G208" i="8"/>
  <c r="H118" i="8"/>
  <c r="H52" i="8"/>
  <c r="D201" i="8"/>
  <c r="D151" i="8"/>
  <c r="D123" i="8"/>
  <c r="D97" i="8"/>
  <c r="E77" i="8"/>
  <c r="D55" i="8"/>
  <c r="D33" i="8"/>
  <c r="E12" i="8"/>
  <c r="AB204" i="7"/>
  <c r="AC185" i="7"/>
  <c r="AC166" i="7"/>
  <c r="AB151" i="7"/>
  <c r="AC132" i="7"/>
  <c r="AC115" i="7"/>
  <c r="AB102" i="7"/>
  <c r="AC90" i="7"/>
  <c r="AC77" i="7"/>
  <c r="AC64" i="7"/>
  <c r="AB54" i="7"/>
  <c r="AB41" i="7"/>
  <c r="AB27" i="7"/>
  <c r="AC14" i="7"/>
  <c r="AC4" i="7"/>
  <c r="Z199" i="7"/>
  <c r="Z186" i="7"/>
  <c r="Y176" i="7"/>
  <c r="Y163" i="7"/>
  <c r="Y150" i="7"/>
  <c r="Z137" i="7"/>
  <c r="Z126" i="7"/>
  <c r="Z113" i="7"/>
  <c r="Z100" i="7"/>
  <c r="Y90" i="7"/>
  <c r="Y77" i="7"/>
  <c r="Y64" i="7"/>
  <c r="Z51" i="7"/>
  <c r="Z40" i="7"/>
  <c r="Z27" i="7"/>
  <c r="Z13" i="7"/>
  <c r="Y4" i="7"/>
  <c r="W200" i="7"/>
  <c r="W188" i="7"/>
  <c r="V179" i="7"/>
  <c r="W170" i="7"/>
  <c r="W159" i="7"/>
  <c r="W150" i="7"/>
  <c r="V143" i="7"/>
  <c r="V134" i="7"/>
  <c r="W126" i="7"/>
  <c r="V119" i="7"/>
  <c r="V110" i="7"/>
  <c r="W102" i="7"/>
  <c r="V95" i="7"/>
  <c r="V86" i="7"/>
  <c r="W78" i="7"/>
  <c r="V71" i="7"/>
  <c r="V62" i="7"/>
  <c r="W54" i="7"/>
  <c r="V47" i="7"/>
  <c r="V38" i="7"/>
  <c r="W30" i="7"/>
  <c r="V23" i="7"/>
  <c r="V14" i="7"/>
  <c r="W6" i="7"/>
  <c r="S208" i="7"/>
  <c r="S199" i="7"/>
  <c r="T191" i="7"/>
  <c r="S184" i="7"/>
  <c r="S175" i="7"/>
  <c r="T167" i="7"/>
  <c r="S160" i="7"/>
  <c r="S151" i="7"/>
  <c r="T143" i="7"/>
  <c r="S136" i="7"/>
  <c r="S127" i="7"/>
  <c r="T119" i="7"/>
  <c r="S112" i="7"/>
  <c r="S103" i="7"/>
  <c r="T95" i="7"/>
  <c r="S88" i="7"/>
  <c r="T80" i="7"/>
  <c r="S73" i="7"/>
  <c r="S66" i="7"/>
  <c r="S59" i="7"/>
  <c r="S52" i="7"/>
  <c r="T44" i="7"/>
  <c r="S37" i="7"/>
  <c r="S30" i="7"/>
  <c r="S23" i="7"/>
  <c r="S16" i="7"/>
  <c r="T8" i="7"/>
  <c r="P210" i="7"/>
  <c r="P203" i="7"/>
  <c r="P196" i="7"/>
  <c r="P189" i="7"/>
  <c r="Q181" i="7"/>
  <c r="P174" i="7"/>
  <c r="P167" i="7"/>
  <c r="P160" i="7"/>
  <c r="Q153" i="7"/>
  <c r="Q147" i="7"/>
  <c r="Q141" i="7"/>
  <c r="Q135" i="7"/>
  <c r="Q129" i="7"/>
  <c r="Q123" i="7"/>
  <c r="Q117" i="7"/>
  <c r="Q111" i="7"/>
  <c r="Q105" i="7"/>
  <c r="Q99" i="7"/>
  <c r="Q93" i="7"/>
  <c r="Q87" i="7"/>
  <c r="Q81" i="7"/>
  <c r="Q75" i="7"/>
  <c r="Q69" i="7"/>
  <c r="Q63" i="7"/>
  <c r="Q57" i="7"/>
  <c r="Q51" i="7"/>
  <c r="Q45" i="7"/>
  <c r="Q39" i="7"/>
  <c r="Q33" i="7"/>
  <c r="Q27" i="7"/>
  <c r="Q21" i="7"/>
  <c r="Q15" i="7"/>
  <c r="Q9" i="7"/>
  <c r="N212" i="7"/>
  <c r="N206" i="7"/>
  <c r="N200" i="7"/>
  <c r="N194" i="7"/>
  <c r="N188" i="7"/>
  <c r="N182" i="7"/>
  <c r="N176" i="7"/>
  <c r="N170" i="7"/>
  <c r="N164" i="7"/>
  <c r="N158" i="7"/>
  <c r="N152" i="7"/>
  <c r="N146" i="7"/>
  <c r="N140" i="7"/>
  <c r="N134" i="7"/>
  <c r="N128" i="7"/>
  <c r="N122" i="7"/>
  <c r="N116" i="7"/>
  <c r="N110" i="7"/>
  <c r="N104" i="7"/>
  <c r="N98" i="7"/>
  <c r="N92" i="7"/>
  <c r="N86" i="7"/>
  <c r="N80" i="7"/>
  <c r="N74" i="7"/>
  <c r="N68" i="7"/>
  <c r="N62" i="7"/>
  <c r="N56" i="7"/>
  <c r="N50" i="7"/>
  <c r="N44" i="7"/>
  <c r="N38" i="7"/>
  <c r="N32" i="7"/>
  <c r="N26" i="7"/>
  <c r="N20" i="7"/>
  <c r="N14" i="7"/>
  <c r="N8" i="7"/>
  <c r="K211" i="7"/>
  <c r="K205" i="7"/>
  <c r="K199" i="7"/>
  <c r="Z73" i="8"/>
  <c r="Q141" i="8"/>
  <c r="M139" i="8"/>
  <c r="J209" i="8"/>
  <c r="J101" i="8"/>
  <c r="G202" i="8"/>
  <c r="G118" i="8"/>
  <c r="G52" i="8"/>
  <c r="D195" i="8"/>
  <c r="E147" i="8"/>
  <c r="E121" i="8"/>
  <c r="E96" i="8"/>
  <c r="E72" i="8"/>
  <c r="E54" i="8"/>
  <c r="E31" i="8"/>
  <c r="E9" i="8"/>
  <c r="AC203" i="7"/>
  <c r="AC184" i="7"/>
  <c r="AC164" i="7"/>
  <c r="AC146" i="7"/>
  <c r="AB132" i="7"/>
  <c r="AB115" i="7"/>
  <c r="AB101" i="7"/>
  <c r="AB90" i="7"/>
  <c r="AB77" i="7"/>
  <c r="AB63" i="7"/>
  <c r="AC50" i="7"/>
  <c r="AC40" i="7"/>
  <c r="AC26" i="7"/>
  <c r="AC13" i="7"/>
  <c r="Y212" i="7"/>
  <c r="Y199" i="7"/>
  <c r="Y186" i="7"/>
  <c r="Z173" i="7"/>
  <c r="Z162" i="7"/>
  <c r="Z149" i="7"/>
  <c r="Z136" i="7"/>
  <c r="Y126" i="7"/>
  <c r="Y113" i="7"/>
  <c r="Y100" i="7"/>
  <c r="Z87" i="7"/>
  <c r="Z76" i="7"/>
  <c r="Z63" i="7"/>
  <c r="Z49" i="7"/>
  <c r="Y40" i="7"/>
  <c r="Y26" i="7"/>
  <c r="Y13" i="7"/>
  <c r="W209" i="7"/>
  <c r="V199" i="7"/>
  <c r="V187" i="7"/>
  <c r="W178" i="7"/>
  <c r="V169" i="7"/>
  <c r="V159" i="7"/>
  <c r="V150" i="7"/>
  <c r="W142" i="7"/>
  <c r="W133" i="7"/>
  <c r="V126" i="7"/>
  <c r="W118" i="7"/>
  <c r="W109" i="7"/>
  <c r="V102" i="7"/>
  <c r="W94" i="7"/>
  <c r="W85" i="7"/>
  <c r="V78" i="7"/>
  <c r="W70" i="7"/>
  <c r="W61" i="7"/>
  <c r="V54" i="7"/>
  <c r="W46" i="7"/>
  <c r="W37" i="7"/>
  <c r="V30" i="7"/>
  <c r="W22" i="7"/>
  <c r="W13" i="7"/>
  <c r="V6" i="7"/>
  <c r="T207" i="7"/>
  <c r="T198" i="7"/>
  <c r="S191" i="7"/>
  <c r="T183" i="7"/>
  <c r="T174" i="7"/>
  <c r="S167" i="7"/>
  <c r="T159" i="7"/>
  <c r="T150" i="7"/>
  <c r="S143" i="7"/>
  <c r="T135" i="7"/>
  <c r="T126" i="7"/>
  <c r="S119" i="7"/>
  <c r="T111" i="7"/>
  <c r="T102" i="7"/>
  <c r="S95" i="7"/>
  <c r="T87" i="7"/>
  <c r="S80" i="7"/>
  <c r="T72" i="7"/>
  <c r="T65" i="7"/>
  <c r="T58" i="7"/>
  <c r="T51" i="7"/>
  <c r="S44" i="7"/>
  <c r="T36" i="7"/>
  <c r="T29" i="7"/>
  <c r="T22" i="7"/>
  <c r="T15" i="7"/>
  <c r="S8" i="7"/>
  <c r="Q209" i="7"/>
  <c r="Q202" i="7"/>
  <c r="Q195" i="7"/>
  <c r="Q188" i="7"/>
  <c r="P181" i="7"/>
  <c r="Z37" i="8"/>
  <c r="P131" i="8"/>
  <c r="M130" i="8"/>
  <c r="J197" i="8"/>
  <c r="J89" i="8"/>
  <c r="G190" i="8"/>
  <c r="H112" i="8"/>
  <c r="H46" i="8"/>
  <c r="E189" i="8"/>
  <c r="E141" i="8"/>
  <c r="D121" i="8"/>
  <c r="E93" i="8"/>
  <c r="E69" i="8"/>
  <c r="E53" i="8"/>
  <c r="D31" i="8"/>
  <c r="D9" i="8"/>
  <c r="AC198" i="7"/>
  <c r="AC182" i="7"/>
  <c r="AB164" i="7"/>
  <c r="AB145" i="7"/>
  <c r="AC131" i="7"/>
  <c r="AC114" i="7"/>
  <c r="AC100" i="7"/>
  <c r="AC86" i="7"/>
  <c r="AC76" i="7"/>
  <c r="AC62" i="7"/>
  <c r="AC49" i="7"/>
  <c r="AB39" i="7"/>
  <c r="AB26" i="7"/>
  <c r="AB13" i="7"/>
  <c r="Z209" i="7"/>
  <c r="Z198" i="7"/>
  <c r="Z185" i="7"/>
  <c r="Z172" i="7"/>
  <c r="Y162" i="7"/>
  <c r="Y149" i="7"/>
  <c r="Y136" i="7"/>
  <c r="Z123" i="7"/>
  <c r="Z112" i="7"/>
  <c r="Z99" i="7"/>
  <c r="Z85" i="7"/>
  <c r="Y76" i="7"/>
  <c r="Y62" i="7"/>
  <c r="Y49" i="7"/>
  <c r="Z36" i="7"/>
  <c r="Z25" i="7"/>
  <c r="Z12" i="7"/>
  <c r="W208" i="7"/>
  <c r="W198" i="7"/>
  <c r="W186" i="7"/>
  <c r="V178" i="7"/>
  <c r="W167" i="7"/>
  <c r="W158" i="7"/>
  <c r="W149" i="7"/>
  <c r="V141" i="7"/>
  <c r="V133" i="7"/>
  <c r="W125" i="7"/>
  <c r="V117" i="7"/>
  <c r="V109" i="7"/>
  <c r="W101" i="7"/>
  <c r="V93" i="7"/>
  <c r="V85" i="7"/>
  <c r="W77" i="7"/>
  <c r="V69" i="7"/>
  <c r="V61" i="7"/>
  <c r="W53" i="7"/>
  <c r="V45" i="7"/>
  <c r="V37" i="7"/>
  <c r="W29" i="7"/>
  <c r="V21" i="7"/>
  <c r="V13" i="7"/>
  <c r="W5" i="7"/>
  <c r="S206" i="7"/>
  <c r="S198" i="7"/>
  <c r="T190" i="7"/>
  <c r="S182" i="7"/>
  <c r="S174" i="7"/>
  <c r="T166" i="7"/>
  <c r="S158" i="7"/>
  <c r="S150" i="7"/>
  <c r="T142" i="7"/>
  <c r="S134" i="7"/>
  <c r="S126" i="7"/>
  <c r="T118" i="7"/>
  <c r="S110" i="7"/>
  <c r="S102" i="7"/>
  <c r="T94" i="7"/>
  <c r="T86" i="7"/>
  <c r="S79" i="7"/>
  <c r="S72" i="7"/>
  <c r="S65" i="7"/>
  <c r="S58" i="7"/>
  <c r="T50" i="7"/>
  <c r="S43" i="7"/>
  <c r="S36" i="7"/>
  <c r="S29" i="7"/>
  <c r="S22" i="7"/>
  <c r="T14" i="7"/>
  <c r="S7" i="7"/>
  <c r="P209" i="7"/>
  <c r="P202" i="7"/>
  <c r="P195" i="7"/>
  <c r="Q187" i="7"/>
  <c r="P180" i="7"/>
  <c r="W72" i="8"/>
  <c r="P111" i="8"/>
  <c r="M115" i="8"/>
  <c r="K191" i="8"/>
  <c r="K83" i="8"/>
  <c r="H184" i="8"/>
  <c r="G100" i="8"/>
  <c r="G46" i="8"/>
  <c r="D189" i="8"/>
  <c r="E139" i="8"/>
  <c r="E120" i="8"/>
  <c r="D93" i="8"/>
  <c r="D69" i="8"/>
  <c r="E48" i="8"/>
  <c r="E30" i="8"/>
  <c r="E7" i="8"/>
  <c r="AC197" i="7"/>
  <c r="AB182" i="7"/>
  <c r="AB163" i="7"/>
  <c r="AC144" i="7"/>
  <c r="AC126" i="7"/>
  <c r="AB114" i="7"/>
  <c r="AC98" i="7"/>
  <c r="AC85" i="7"/>
  <c r="AB75" i="7"/>
  <c r="AB62" i="7"/>
  <c r="AB49" i="7"/>
  <c r="AC36" i="7"/>
  <c r="AC25" i="7"/>
  <c r="AC12" i="7"/>
  <c r="Z208" i="7"/>
  <c r="Y198" i="7"/>
  <c r="Y185" i="7"/>
  <c r="Y172" i="7"/>
  <c r="Z159" i="7"/>
  <c r="Z148" i="7"/>
  <c r="Z135" i="7"/>
  <c r="Z121" i="7"/>
  <c r="Y112" i="7"/>
  <c r="Y98" i="7"/>
  <c r="Y85" i="7"/>
  <c r="Z72" i="7"/>
  <c r="Z61" i="7"/>
  <c r="Z48" i="7"/>
  <c r="Z35" i="7"/>
  <c r="Y25" i="7"/>
  <c r="Y12" i="7"/>
  <c r="V208" i="7"/>
  <c r="V198" i="7"/>
  <c r="V186" i="7"/>
  <c r="W177" i="7"/>
  <c r="W166" i="7"/>
  <c r="V157" i="7"/>
  <c r="V149" i="7"/>
  <c r="V140" i="7"/>
  <c r="W132" i="7"/>
  <c r="V125" i="7"/>
  <c r="V116" i="7"/>
  <c r="W108" i="7"/>
  <c r="V101" i="7"/>
  <c r="V92" i="7"/>
  <c r="W84" i="7"/>
  <c r="V77" i="7"/>
  <c r="V68" i="7"/>
  <c r="W60" i="7"/>
  <c r="V53" i="7"/>
  <c r="V44" i="7"/>
  <c r="W36" i="7"/>
  <c r="V29" i="7"/>
  <c r="V20" i="7"/>
  <c r="W12" i="7"/>
  <c r="V5" i="7"/>
  <c r="S205" i="7"/>
  <c r="T197" i="7"/>
  <c r="S190" i="7"/>
  <c r="S181" i="7"/>
  <c r="T173" i="7"/>
  <c r="S166" i="7"/>
  <c r="S157" i="7"/>
  <c r="T149" i="7"/>
  <c r="S142" i="7"/>
  <c r="S133" i="7"/>
  <c r="T125" i="7"/>
  <c r="S118" i="7"/>
  <c r="S109" i="7"/>
  <c r="T101" i="7"/>
  <c r="S94" i="7"/>
  <c r="S86" i="7"/>
  <c r="T78" i="7"/>
  <c r="T71" i="7"/>
  <c r="T64" i="7"/>
  <c r="T57" i="7"/>
  <c r="S50" i="7"/>
  <c r="T42" i="7"/>
  <c r="T35" i="7"/>
  <c r="T28" i="7"/>
  <c r="T21" i="7"/>
  <c r="S14" i="7"/>
  <c r="T6" i="7"/>
  <c r="Q208" i="7"/>
  <c r="Q201" i="7"/>
  <c r="Q194" i="7"/>
  <c r="P187" i="7"/>
  <c r="Q179" i="7"/>
  <c r="Q172" i="7"/>
  <c r="Q165" i="7"/>
  <c r="Q158" i="7"/>
  <c r="P152" i="7"/>
  <c r="P146" i="7"/>
  <c r="P140" i="7"/>
  <c r="P134" i="7"/>
  <c r="P128" i="7"/>
  <c r="P122" i="7"/>
  <c r="P116" i="7"/>
  <c r="P110" i="7"/>
  <c r="P104" i="7"/>
  <c r="P98" i="7"/>
  <c r="P92" i="7"/>
  <c r="P86" i="7"/>
  <c r="P80" i="7"/>
  <c r="P74" i="7"/>
  <c r="P68" i="7"/>
  <c r="P62" i="7"/>
  <c r="P56" i="7"/>
  <c r="P50" i="7"/>
  <c r="P44" i="7"/>
  <c r="P38" i="7"/>
  <c r="P32" i="7"/>
  <c r="P26" i="7"/>
  <c r="P20" i="7"/>
  <c r="P14" i="7"/>
  <c r="P8" i="7"/>
  <c r="M211" i="7"/>
  <c r="M205" i="7"/>
  <c r="M199" i="7"/>
  <c r="M193" i="7"/>
  <c r="M187" i="7"/>
  <c r="M181" i="7"/>
  <c r="M175" i="7"/>
  <c r="M169" i="7"/>
  <c r="M163" i="7"/>
  <c r="M157" i="7"/>
  <c r="M151" i="7"/>
  <c r="M145" i="7"/>
  <c r="M139" i="7"/>
  <c r="M133" i="7"/>
  <c r="M127" i="7"/>
  <c r="M121" i="7"/>
  <c r="M115" i="7"/>
  <c r="M109" i="7"/>
  <c r="M103" i="7"/>
  <c r="M97" i="7"/>
  <c r="M91" i="7"/>
  <c r="M85" i="7"/>
  <c r="M79" i="7"/>
  <c r="M73" i="7"/>
  <c r="M67" i="7"/>
  <c r="M61" i="7"/>
  <c r="M55" i="7"/>
  <c r="M49" i="7"/>
  <c r="M43" i="7"/>
  <c r="M37" i="7"/>
  <c r="M31" i="7"/>
  <c r="M25" i="7"/>
  <c r="M19" i="7"/>
  <c r="M13" i="7"/>
  <c r="M7" i="7"/>
  <c r="J210" i="7"/>
  <c r="J204" i="7"/>
  <c r="J198" i="7"/>
  <c r="J192" i="7"/>
  <c r="J186" i="7"/>
  <c r="J180" i="7"/>
  <c r="J174" i="7"/>
  <c r="J168" i="7"/>
  <c r="J162" i="7"/>
  <c r="J156" i="7"/>
  <c r="J150" i="7"/>
  <c r="J144" i="7"/>
  <c r="J138" i="7"/>
  <c r="J132" i="7"/>
  <c r="J126" i="7"/>
  <c r="J120" i="7"/>
  <c r="J114" i="7"/>
  <c r="J108" i="7"/>
  <c r="J102" i="7"/>
  <c r="J96" i="7"/>
  <c r="J90" i="7"/>
  <c r="J84" i="7"/>
  <c r="J78" i="7"/>
  <c r="J72" i="7"/>
  <c r="J66" i="7"/>
  <c r="J60" i="7"/>
  <c r="J54" i="7"/>
  <c r="J48" i="7"/>
  <c r="J42" i="7"/>
  <c r="J36" i="7"/>
  <c r="J30" i="7"/>
  <c r="J24" i="7"/>
  <c r="W58" i="8"/>
  <c r="Q80" i="8"/>
  <c r="M93" i="8"/>
  <c r="J179" i="8"/>
  <c r="J71" i="8"/>
  <c r="G172" i="8"/>
  <c r="G94" i="8"/>
  <c r="H40" i="8"/>
  <c r="E183" i="8"/>
  <c r="D139" i="8"/>
  <c r="E114" i="8"/>
  <c r="E91" i="8"/>
  <c r="E67" i="8"/>
  <c r="E45" i="8"/>
  <c r="E29" i="8"/>
  <c r="D7" i="8"/>
  <c r="AC196" i="7"/>
  <c r="AC178" i="7"/>
  <c r="AC162" i="7"/>
  <c r="AB144" i="7"/>
  <c r="AC125" i="7"/>
  <c r="AC113" i="7"/>
  <c r="AB98" i="7"/>
  <c r="AB85" i="7"/>
  <c r="AC72" i="7"/>
  <c r="AC61" i="7"/>
  <c r="AC48" i="7"/>
  <c r="AC35" i="7"/>
  <c r="AB25" i="7"/>
  <c r="AB12" i="7"/>
  <c r="Y208" i="7"/>
  <c r="Z195" i="7"/>
  <c r="Z184" i="7"/>
  <c r="Z171" i="7"/>
  <c r="Z157" i="7"/>
  <c r="Y148" i="7"/>
  <c r="Y134" i="7"/>
  <c r="Y121" i="7"/>
  <c r="Z108" i="7"/>
  <c r="Z97" i="7"/>
  <c r="Z84" i="7"/>
  <c r="Z71" i="7"/>
  <c r="Y61" i="7"/>
  <c r="Y48" i="7"/>
  <c r="Y35" i="7"/>
  <c r="Z22" i="7"/>
  <c r="Z11" i="7"/>
  <c r="W207" i="7"/>
  <c r="W195" i="7"/>
  <c r="W185" i="7"/>
  <c r="V177" i="7"/>
  <c r="V166" i="7"/>
  <c r="W156" i="7"/>
  <c r="W148" i="7"/>
  <c r="W139" i="7"/>
  <c r="V132" i="7"/>
  <c r="W124" i="7"/>
  <c r="W115" i="7"/>
  <c r="V108" i="7"/>
  <c r="W100" i="7"/>
  <c r="W91" i="7"/>
  <c r="V84" i="7"/>
  <c r="W76" i="7"/>
  <c r="W67" i="7"/>
  <c r="V60" i="7"/>
  <c r="W52" i="7"/>
  <c r="W43" i="7"/>
  <c r="V36" i="7"/>
  <c r="W28" i="7"/>
  <c r="W19" i="7"/>
  <c r="V12" i="7"/>
  <c r="W4" i="7"/>
  <c r="T204" i="7"/>
  <c r="S197" i="7"/>
  <c r="T189" i="7"/>
  <c r="T180" i="7"/>
  <c r="S173" i="7"/>
  <c r="T165" i="7"/>
  <c r="T156" i="7"/>
  <c r="S149" i="7"/>
  <c r="T141" i="7"/>
  <c r="T132" i="7"/>
  <c r="S125" i="7"/>
  <c r="T117" i="7"/>
  <c r="T108" i="7"/>
  <c r="S101" i="7"/>
  <c r="T93" i="7"/>
  <c r="S85" i="7"/>
  <c r="S78" i="7"/>
  <c r="S71" i="7"/>
  <c r="S64" i="7"/>
  <c r="T56" i="7"/>
  <c r="S49" i="7"/>
  <c r="S42" i="7"/>
  <c r="S35" i="7"/>
  <c r="S28" i="7"/>
  <c r="T20" i="7"/>
  <c r="S13" i="7"/>
  <c r="S6" i="7"/>
  <c r="P208" i="7"/>
  <c r="P201" i="7"/>
  <c r="Q193" i="7"/>
  <c r="P186" i="7"/>
  <c r="P179" i="7"/>
  <c r="P172" i="7"/>
  <c r="P165" i="7"/>
  <c r="Q157" i="7"/>
  <c r="Q151" i="7"/>
  <c r="Q145" i="7"/>
  <c r="Q139" i="7"/>
  <c r="Q133" i="7"/>
  <c r="Q127" i="7"/>
  <c r="Q121" i="7"/>
  <c r="Q115" i="7"/>
  <c r="Q109" i="7"/>
  <c r="Q103" i="7"/>
  <c r="Q97" i="7"/>
  <c r="Q91" i="7"/>
  <c r="Q85" i="7"/>
  <c r="Q79" i="7"/>
  <c r="Q73" i="7"/>
  <c r="Q67" i="7"/>
  <c r="Q61" i="7"/>
  <c r="Q55" i="7"/>
  <c r="Q49" i="7"/>
  <c r="Q43" i="7"/>
  <c r="Q37" i="7"/>
  <c r="Q31" i="7"/>
  <c r="Q25" i="7"/>
  <c r="Q19" i="7"/>
  <c r="Q13" i="7"/>
  <c r="Q7" i="7"/>
  <c r="N210" i="7"/>
  <c r="N204" i="7"/>
  <c r="N198" i="7"/>
  <c r="N192" i="7"/>
  <c r="N186" i="7"/>
  <c r="N180" i="7"/>
  <c r="N174" i="7"/>
  <c r="N168" i="7"/>
  <c r="N162" i="7"/>
  <c r="N156" i="7"/>
  <c r="N150" i="7"/>
  <c r="N144" i="7"/>
  <c r="N138" i="7"/>
  <c r="N132" i="7"/>
  <c r="N126" i="7"/>
  <c r="N120" i="7"/>
  <c r="N114" i="7"/>
  <c r="N108" i="7"/>
  <c r="N102" i="7"/>
  <c r="N96" i="7"/>
  <c r="N90" i="7"/>
  <c r="N84" i="7"/>
  <c r="N78" i="7"/>
  <c r="N72" i="7"/>
  <c r="N66" i="7"/>
  <c r="N60" i="7"/>
  <c r="N54" i="7"/>
  <c r="N48" i="7"/>
  <c r="N42" i="7"/>
  <c r="N36" i="7"/>
  <c r="N30" i="7"/>
  <c r="N24" i="7"/>
  <c r="N18" i="7"/>
  <c r="N12" i="7"/>
  <c r="N6" i="7"/>
  <c r="K209" i="7"/>
  <c r="K203" i="7"/>
  <c r="K197" i="7"/>
  <c r="K191" i="7"/>
  <c r="K185" i="7"/>
  <c r="K179" i="7"/>
  <c r="K173" i="7"/>
  <c r="K167" i="7"/>
  <c r="K161" i="7"/>
  <c r="K155" i="7"/>
  <c r="K149" i="7"/>
  <c r="K143" i="7"/>
  <c r="K137" i="7"/>
  <c r="K131" i="7"/>
  <c r="K125" i="7"/>
  <c r="K119" i="7"/>
  <c r="K113" i="7"/>
  <c r="K107" i="7"/>
  <c r="K101" i="7"/>
  <c r="K95" i="7"/>
  <c r="K89" i="7"/>
  <c r="K83" i="7"/>
  <c r="K77" i="7"/>
  <c r="K71" i="7"/>
  <c r="K65" i="7"/>
  <c r="K59" i="7"/>
  <c r="K53" i="7"/>
  <c r="K47" i="7"/>
  <c r="K41" i="7"/>
  <c r="K35" i="7"/>
  <c r="K29" i="7"/>
  <c r="K23" i="7"/>
  <c r="K17" i="7"/>
  <c r="K11" i="7"/>
  <c r="K5" i="7"/>
  <c r="H208" i="7"/>
  <c r="H202" i="7"/>
  <c r="H196" i="7"/>
  <c r="H190" i="7"/>
  <c r="H184" i="7"/>
  <c r="H178" i="7"/>
  <c r="H172" i="7"/>
  <c r="H166" i="7"/>
  <c r="H160" i="7"/>
  <c r="H154" i="7"/>
  <c r="H148" i="7"/>
  <c r="H142" i="7"/>
  <c r="H136" i="7"/>
  <c r="H130" i="7"/>
  <c r="H124" i="7"/>
  <c r="H118" i="7"/>
  <c r="H112" i="7"/>
  <c r="H106" i="7"/>
  <c r="H100" i="7"/>
  <c r="H94" i="7"/>
  <c r="H88" i="7"/>
  <c r="H82" i="7"/>
  <c r="H76" i="7"/>
  <c r="H70" i="7"/>
  <c r="H64" i="7"/>
  <c r="H58" i="7"/>
  <c r="H52" i="7"/>
  <c r="H46" i="7"/>
  <c r="H40" i="7"/>
  <c r="H34" i="7"/>
  <c r="H28" i="7"/>
  <c r="H22" i="7"/>
  <c r="H16" i="7"/>
  <c r="H10" i="7"/>
  <c r="H4" i="7"/>
  <c r="E202" i="7"/>
  <c r="E190" i="7"/>
  <c r="E178" i="7"/>
  <c r="E166" i="7"/>
  <c r="T197" i="8"/>
  <c r="Q69" i="8"/>
  <c r="M86" i="8"/>
  <c r="J173" i="8"/>
  <c r="J65" i="8"/>
  <c r="G166" i="8"/>
  <c r="H88" i="8"/>
  <c r="G28" i="8"/>
  <c r="D183" i="8"/>
  <c r="E138" i="8"/>
  <c r="D111" i="8"/>
  <c r="D91" i="8"/>
  <c r="D67" i="8"/>
  <c r="D45" i="8"/>
  <c r="E24" i="8"/>
  <c r="E6" i="8"/>
  <c r="AC194" i="7"/>
  <c r="AB176" i="7"/>
  <c r="AB162" i="7"/>
  <c r="AC143" i="7"/>
  <c r="AC124" i="7"/>
  <c r="AC109" i="7"/>
  <c r="AC97" i="7"/>
  <c r="AC84" i="7"/>
  <c r="AC71" i="7"/>
  <c r="AB61" i="7"/>
  <c r="AB48" i="7"/>
  <c r="AB35" i="7"/>
  <c r="AC22" i="7"/>
  <c r="AC11" i="7"/>
  <c r="Z207" i="7"/>
  <c r="Z193" i="7"/>
  <c r="Y184" i="7"/>
  <c r="Y170" i="7"/>
  <c r="Y157" i="7"/>
  <c r="Z144" i="7"/>
  <c r="Z133" i="7"/>
  <c r="Z120" i="7"/>
  <c r="Z107" i="7"/>
  <c r="Y97" i="7"/>
  <c r="Y84" i="7"/>
  <c r="Y71" i="7"/>
  <c r="Z58" i="7"/>
  <c r="Z47" i="7"/>
  <c r="Z34" i="7"/>
  <c r="Z21" i="7"/>
  <c r="Y11" i="7"/>
  <c r="V207" i="7"/>
  <c r="V195" i="7"/>
  <c r="V185" i="7"/>
  <c r="W174" i="7"/>
  <c r="W165" i="7"/>
  <c r="V156" i="7"/>
  <c r="V147" i="7"/>
  <c r="V139" i="7"/>
  <c r="W131" i="7"/>
  <c r="V123" i="7"/>
  <c r="V115" i="7"/>
  <c r="W107" i="7"/>
  <c r="V99" i="7"/>
  <c r="V91" i="7"/>
  <c r="W83" i="7"/>
  <c r="V75" i="7"/>
  <c r="V67" i="7"/>
  <c r="W59" i="7"/>
  <c r="V51" i="7"/>
  <c r="V43" i="7"/>
  <c r="W35" i="7"/>
  <c r="V27" i="7"/>
  <c r="V19" i="7"/>
  <c r="W11" i="7"/>
  <c r="S212" i="7"/>
  <c r="S204" i="7"/>
  <c r="T196" i="7"/>
  <c r="S188" i="7"/>
  <c r="S180" i="7"/>
  <c r="T172" i="7"/>
  <c r="S164" i="7"/>
  <c r="S156" i="7"/>
  <c r="T148" i="7"/>
  <c r="S140" i="7"/>
  <c r="S132" i="7"/>
  <c r="T124" i="7"/>
  <c r="S116" i="7"/>
  <c r="S108" i="7"/>
  <c r="T100" i="7"/>
  <c r="S92" i="7"/>
  <c r="T84" i="7"/>
  <c r="T77" i="7"/>
  <c r="T70" i="7"/>
  <c r="T63" i="7"/>
  <c r="S56" i="7"/>
  <c r="T48" i="7"/>
  <c r="T41" i="7"/>
  <c r="T34" i="7"/>
  <c r="T27" i="7"/>
  <c r="S20" i="7"/>
  <c r="T12" i="7"/>
  <c r="T5" i="7"/>
  <c r="Q207" i="7"/>
  <c r="Q200" i="7"/>
  <c r="P193" i="7"/>
  <c r="Q185" i="7"/>
  <c r="Q178" i="7"/>
  <c r="Q171" i="7"/>
  <c r="Q164" i="7"/>
  <c r="P157" i="7"/>
  <c r="P151" i="7"/>
  <c r="P145" i="7"/>
  <c r="P139" i="7"/>
  <c r="P133" i="7"/>
  <c r="P127" i="7"/>
  <c r="P121" i="7"/>
  <c r="P115" i="7"/>
  <c r="P109" i="7"/>
  <c r="P103" i="7"/>
  <c r="P97" i="7"/>
  <c r="P91" i="7"/>
  <c r="P85" i="7"/>
  <c r="P79" i="7"/>
  <c r="P73" i="7"/>
  <c r="P67" i="7"/>
  <c r="P61" i="7"/>
  <c r="P55" i="7"/>
  <c r="P49" i="7"/>
  <c r="P43" i="7"/>
  <c r="P37" i="7"/>
  <c r="P31" i="7"/>
  <c r="P25" i="7"/>
  <c r="P19" i="7"/>
  <c r="P13" i="7"/>
  <c r="P7" i="7"/>
  <c r="M210" i="7"/>
  <c r="M204" i="7"/>
  <c r="M198" i="7"/>
  <c r="M192" i="7"/>
  <c r="M186" i="7"/>
  <c r="M180" i="7"/>
  <c r="M174" i="7"/>
  <c r="M168" i="7"/>
  <c r="M162" i="7"/>
  <c r="M156" i="7"/>
  <c r="M150" i="7"/>
  <c r="M144" i="7"/>
  <c r="M138" i="7"/>
  <c r="M132" i="7"/>
  <c r="M126" i="7"/>
  <c r="M120" i="7"/>
  <c r="M114" i="7"/>
  <c r="M108" i="7"/>
  <c r="M102" i="7"/>
  <c r="M96" i="7"/>
  <c r="M90" i="7"/>
  <c r="M84" i="7"/>
  <c r="M78" i="7"/>
  <c r="M72" i="7"/>
  <c r="M66" i="7"/>
  <c r="M60" i="7"/>
  <c r="M54" i="7"/>
  <c r="M48" i="7"/>
  <c r="M42" i="7"/>
  <c r="M36" i="7"/>
  <c r="M30" i="7"/>
  <c r="M24" i="7"/>
  <c r="M18" i="7"/>
  <c r="M12" i="7"/>
  <c r="M6" i="7"/>
  <c r="J209" i="7"/>
  <c r="J203" i="7"/>
  <c r="J197" i="7"/>
  <c r="J191" i="7"/>
  <c r="J185" i="7"/>
  <c r="J179" i="7"/>
  <c r="J173" i="7"/>
  <c r="J167" i="7"/>
  <c r="J161" i="7"/>
  <c r="J155" i="7"/>
  <c r="J149" i="7"/>
  <c r="J143" i="7"/>
  <c r="J137" i="7"/>
  <c r="J131" i="7"/>
  <c r="J125" i="7"/>
  <c r="J119" i="7"/>
  <c r="J113" i="7"/>
  <c r="J107" i="7"/>
  <c r="J101" i="7"/>
  <c r="J95" i="7"/>
  <c r="J89" i="7"/>
  <c r="J83" i="7"/>
  <c r="J77" i="7"/>
  <c r="J71" i="7"/>
  <c r="J65" i="7"/>
  <c r="J59" i="7"/>
  <c r="J53" i="7"/>
  <c r="J47" i="7"/>
  <c r="J41" i="7"/>
  <c r="J35" i="7"/>
  <c r="J29" i="7"/>
  <c r="J23" i="7"/>
  <c r="J17" i="7"/>
  <c r="J11" i="7"/>
  <c r="J5" i="7"/>
  <c r="G208" i="7"/>
  <c r="G202" i="7"/>
  <c r="G196" i="7"/>
  <c r="G190" i="7"/>
  <c r="G184" i="7"/>
  <c r="G178" i="7"/>
  <c r="G172" i="7"/>
  <c r="G166" i="7"/>
  <c r="G160" i="7"/>
  <c r="G154" i="7"/>
  <c r="G148" i="7"/>
  <c r="G142" i="7"/>
  <c r="G136" i="7"/>
  <c r="G130" i="7"/>
  <c r="G124" i="7"/>
  <c r="G118" i="7"/>
  <c r="G112" i="7"/>
  <c r="G106" i="7"/>
  <c r="G100" i="7"/>
  <c r="G94" i="7"/>
  <c r="G88" i="7"/>
  <c r="G82" i="7"/>
  <c r="G76" i="7"/>
  <c r="G70" i="7"/>
  <c r="G64" i="7"/>
  <c r="G58" i="7"/>
  <c r="G52" i="7"/>
  <c r="G46" i="7"/>
  <c r="G40" i="7"/>
  <c r="G34" i="7"/>
  <c r="G28" i="7"/>
  <c r="G22" i="7"/>
  <c r="G16" i="7"/>
  <c r="G10" i="7"/>
  <c r="G4" i="7"/>
  <c r="E201" i="7"/>
  <c r="E189" i="7"/>
  <c r="E177" i="7"/>
  <c r="E165" i="7"/>
  <c r="T185" i="8"/>
  <c r="Q51" i="8"/>
  <c r="M72" i="8"/>
  <c r="J161" i="8"/>
  <c r="J53" i="8"/>
  <c r="G154" i="8"/>
  <c r="G88" i="8"/>
  <c r="G22" i="8"/>
  <c r="E177" i="8"/>
  <c r="E135" i="8"/>
  <c r="E109" i="8"/>
  <c r="D85" i="8"/>
  <c r="E66" i="8"/>
  <c r="E43" i="8"/>
  <c r="E21" i="8"/>
  <c r="E5" i="8"/>
  <c r="AB194" i="7"/>
  <c r="AB175" i="7"/>
  <c r="AB157" i="7"/>
  <c r="AC142" i="7"/>
  <c r="AC122" i="7"/>
  <c r="AC108" i="7"/>
  <c r="AB97" i="7"/>
  <c r="AB84" i="7"/>
  <c r="AB71" i="7"/>
  <c r="AC58" i="7"/>
  <c r="AC47" i="7"/>
  <c r="AC34" i="7"/>
  <c r="AC20" i="7"/>
  <c r="AB11" i="7"/>
  <c r="Y206" i="7"/>
  <c r="Y193" i="7"/>
  <c r="Z180" i="7"/>
  <c r="Z169" i="7"/>
  <c r="Z156" i="7"/>
  <c r="Z143" i="7"/>
  <c r="Y133" i="7"/>
  <c r="Y120" i="7"/>
  <c r="Y107" i="7"/>
  <c r="Z94" i="7"/>
  <c r="Z83" i="7"/>
  <c r="Z70" i="7"/>
  <c r="Z57" i="7"/>
  <c r="Y47" i="7"/>
  <c r="Y34" i="7"/>
  <c r="Y20" i="7"/>
  <c r="Z7" i="7"/>
  <c r="W206" i="7"/>
  <c r="W194" i="7"/>
  <c r="W184" i="7"/>
  <c r="W173" i="7"/>
  <c r="V165" i="7"/>
  <c r="W155" i="7"/>
  <c r="V146" i="7"/>
  <c r="W138" i="7"/>
  <c r="V131" i="7"/>
  <c r="V122" i="7"/>
  <c r="W114" i="7"/>
  <c r="V107" i="7"/>
  <c r="V98" i="7"/>
  <c r="W90" i="7"/>
  <c r="V83" i="7"/>
  <c r="V74" i="7"/>
  <c r="W66" i="7"/>
  <c r="V59" i="7"/>
  <c r="V50" i="7"/>
  <c r="W42" i="7"/>
  <c r="V35" i="7"/>
  <c r="V26" i="7"/>
  <c r="W18" i="7"/>
  <c r="V11" i="7"/>
  <c r="S211" i="7"/>
  <c r="T203" i="7"/>
  <c r="S196" i="7"/>
  <c r="S187" i="7"/>
  <c r="T179" i="7"/>
  <c r="S172" i="7"/>
  <c r="S163" i="7"/>
  <c r="T155" i="7"/>
  <c r="S148" i="7"/>
  <c r="S139" i="7"/>
  <c r="T131" i="7"/>
  <c r="S124" i="7"/>
  <c r="S115" i="7"/>
  <c r="T107" i="7"/>
  <c r="S100" i="7"/>
  <c r="S91" i="7"/>
  <c r="S84" i="7"/>
  <c r="S77" i="7"/>
  <c r="S70" i="7"/>
  <c r="T62" i="7"/>
  <c r="S55" i="7"/>
  <c r="S48" i="7"/>
  <c r="S41" i="7"/>
  <c r="S34" i="7"/>
  <c r="T26" i="7"/>
  <c r="S19" i="7"/>
  <c r="S12" i="7"/>
  <c r="S5" i="7"/>
  <c r="P207" i="7"/>
  <c r="Q199" i="7"/>
  <c r="P192" i="7"/>
  <c r="P185" i="7"/>
  <c r="P178" i="7"/>
  <c r="P171" i="7"/>
  <c r="Q163" i="7"/>
  <c r="Q156" i="7"/>
  <c r="Q150" i="7"/>
  <c r="Q144" i="7"/>
  <c r="Q138" i="7"/>
  <c r="Q132" i="7"/>
  <c r="Q126" i="7"/>
  <c r="Q120" i="7"/>
  <c r="Q114" i="7"/>
  <c r="Q108" i="7"/>
  <c r="Q102" i="7"/>
  <c r="Q96" i="7"/>
  <c r="Q90" i="7"/>
  <c r="Q84" i="7"/>
  <c r="Q78" i="7"/>
  <c r="Q72" i="7"/>
  <c r="Q66" i="7"/>
  <c r="Q60" i="7"/>
  <c r="Q54" i="7"/>
  <c r="Q48" i="7"/>
  <c r="Q42" i="7"/>
  <c r="Q36" i="7"/>
  <c r="Q30" i="7"/>
  <c r="Q24" i="7"/>
  <c r="Q18" i="7"/>
  <c r="Q12" i="7"/>
  <c r="Q6" i="7"/>
  <c r="N209" i="7"/>
  <c r="N203" i="7"/>
  <c r="N197" i="7"/>
  <c r="N191" i="7"/>
  <c r="N185" i="7"/>
  <c r="N179" i="7"/>
  <c r="N173" i="7"/>
  <c r="N167" i="7"/>
  <c r="N161" i="7"/>
  <c r="N155" i="7"/>
  <c r="N149" i="7"/>
  <c r="N143" i="7"/>
  <c r="N137" i="7"/>
  <c r="N131" i="7"/>
  <c r="N125" i="7"/>
  <c r="N119" i="7"/>
  <c r="N113" i="7"/>
  <c r="N107" i="7"/>
  <c r="N101" i="7"/>
  <c r="N95" i="7"/>
  <c r="N89" i="7"/>
  <c r="N83" i="7"/>
  <c r="N77" i="7"/>
  <c r="N71" i="7"/>
  <c r="N65" i="7"/>
  <c r="N59" i="7"/>
  <c r="N53" i="7"/>
  <c r="N47" i="7"/>
  <c r="N41" i="7"/>
  <c r="N35" i="7"/>
  <c r="N29" i="7"/>
  <c r="N23" i="7"/>
  <c r="N17" i="7"/>
  <c r="N11" i="7"/>
  <c r="N5" i="7"/>
  <c r="K208" i="7"/>
  <c r="K202" i="7"/>
  <c r="K196" i="7"/>
  <c r="K190" i="7"/>
  <c r="K184" i="7"/>
  <c r="K178" i="7"/>
  <c r="K172" i="7"/>
  <c r="K166" i="7"/>
  <c r="K160" i="7"/>
  <c r="K154" i="7"/>
  <c r="K148" i="7"/>
  <c r="K142" i="7"/>
  <c r="K136" i="7"/>
  <c r="K130" i="7"/>
  <c r="K124" i="7"/>
  <c r="K118" i="7"/>
  <c r="K112" i="7"/>
  <c r="K106" i="7"/>
  <c r="K100" i="7"/>
  <c r="K94" i="7"/>
  <c r="K88" i="7"/>
  <c r="K82" i="7"/>
  <c r="K76" i="7"/>
  <c r="K70" i="7"/>
  <c r="K64" i="7"/>
  <c r="K58" i="7"/>
  <c r="K52" i="7"/>
  <c r="K46" i="7"/>
  <c r="K40" i="7"/>
  <c r="K34" i="7"/>
  <c r="K28" i="7"/>
  <c r="K22" i="7"/>
  <c r="S57" i="8"/>
  <c r="M211" i="8"/>
  <c r="M43" i="8"/>
  <c r="J137" i="8"/>
  <c r="J29" i="8"/>
  <c r="G130" i="8"/>
  <c r="H76" i="8"/>
  <c r="H10" i="8"/>
  <c r="E153" i="8"/>
  <c r="E127" i="8"/>
  <c r="E105" i="8"/>
  <c r="E79" i="8"/>
  <c r="E57" i="8"/>
  <c r="E41" i="8"/>
  <c r="D19" i="8"/>
  <c r="AB206" i="7"/>
  <c r="AB188" i="7"/>
  <c r="AC173" i="7"/>
  <c r="AC154" i="7"/>
  <c r="AC134" i="7"/>
  <c r="AB121" i="7"/>
  <c r="AB107" i="7"/>
  <c r="AB92" i="7"/>
  <c r="AC79" i="7"/>
  <c r="AC68" i="7"/>
  <c r="AC55" i="7"/>
  <c r="AC42" i="7"/>
  <c r="AB32" i="7"/>
  <c r="AB19" i="7"/>
  <c r="AB6" i="7"/>
  <c r="Z202" i="7"/>
  <c r="Z191" i="7"/>
  <c r="Z178" i="7"/>
  <c r="Z165" i="7"/>
  <c r="Y155" i="7"/>
  <c r="Y142" i="7"/>
  <c r="Y128" i="7"/>
  <c r="Z115" i="7"/>
  <c r="Z105" i="7"/>
  <c r="Z91" i="7"/>
  <c r="Z78" i="7"/>
  <c r="Y68" i="7"/>
  <c r="Y55" i="7"/>
  <c r="Y42" i="7"/>
  <c r="Z29" i="7"/>
  <c r="Z18" i="7"/>
  <c r="Z5" i="7"/>
  <c r="V202" i="7"/>
  <c r="V192" i="7"/>
  <c r="W180" i="7"/>
  <c r="V172" i="7"/>
  <c r="W162" i="7"/>
  <c r="W152" i="7"/>
  <c r="W144" i="7"/>
  <c r="V137" i="7"/>
  <c r="V128" i="7"/>
  <c r="W120" i="7"/>
  <c r="V113" i="7"/>
  <c r="V104" i="7"/>
  <c r="W96" i="7"/>
  <c r="V89" i="7"/>
  <c r="V80" i="7"/>
  <c r="W72" i="7"/>
  <c r="V65" i="7"/>
  <c r="V56" i="7"/>
  <c r="W48" i="7"/>
  <c r="V41" i="7"/>
  <c r="V32" i="7"/>
  <c r="W24" i="7"/>
  <c r="V17" i="7"/>
  <c r="V8" i="7"/>
  <c r="T209" i="7"/>
  <c r="S202" i="7"/>
  <c r="S193" i="7"/>
  <c r="T185" i="7"/>
  <c r="S178" i="7"/>
  <c r="S169" i="7"/>
  <c r="T161" i="7"/>
  <c r="S154" i="7"/>
  <c r="S145" i="7"/>
  <c r="T137" i="7"/>
  <c r="S130" i="7"/>
  <c r="S121" i="7"/>
  <c r="T113" i="7"/>
  <c r="S106" i="7"/>
  <c r="S97" i="7"/>
  <c r="T89" i="7"/>
  <c r="T82" i="7"/>
  <c r="T75" i="7"/>
  <c r="S68" i="7"/>
  <c r="T60" i="7"/>
  <c r="T53" i="7"/>
  <c r="T46" i="7"/>
  <c r="T39" i="7"/>
  <c r="S32" i="7"/>
  <c r="T24" i="7"/>
  <c r="T17" i="7"/>
  <c r="T10" i="7"/>
  <c r="Q212" i="7"/>
  <c r="P205" i="7"/>
  <c r="Q197" i="7"/>
  <c r="Q190" i="7"/>
  <c r="Q183" i="7"/>
  <c r="Q176" i="7"/>
  <c r="P169" i="7"/>
  <c r="Q161" i="7"/>
  <c r="P155" i="7"/>
  <c r="P149" i="7"/>
  <c r="P143" i="7"/>
  <c r="P137" i="7"/>
  <c r="P131" i="7"/>
  <c r="P125" i="7"/>
  <c r="P119" i="7"/>
  <c r="P113" i="7"/>
  <c r="P107" i="7"/>
  <c r="P101" i="7"/>
  <c r="P95" i="7"/>
  <c r="P89" i="7"/>
  <c r="P83" i="7"/>
  <c r="P77" i="7"/>
  <c r="P71" i="7"/>
  <c r="P65" i="7"/>
  <c r="P59" i="7"/>
  <c r="P53" i="7"/>
  <c r="P47" i="7"/>
  <c r="P41" i="7"/>
  <c r="P35" i="7"/>
  <c r="P29" i="7"/>
  <c r="P23" i="7"/>
  <c r="P17" i="7"/>
  <c r="P11" i="7"/>
  <c r="P5" i="7"/>
  <c r="M208" i="7"/>
  <c r="M202" i="7"/>
  <c r="M196" i="7"/>
  <c r="M190" i="7"/>
  <c r="M184" i="7"/>
  <c r="M178" i="7"/>
  <c r="M172" i="7"/>
  <c r="M166" i="7"/>
  <c r="M160" i="7"/>
  <c r="M154" i="7"/>
  <c r="M148" i="7"/>
  <c r="M142" i="7"/>
  <c r="M136" i="7"/>
  <c r="M130" i="7"/>
  <c r="M124" i="7"/>
  <c r="M118" i="7"/>
  <c r="M112" i="7"/>
  <c r="M106" i="7"/>
  <c r="M100" i="7"/>
  <c r="M94" i="7"/>
  <c r="M88" i="7"/>
  <c r="M82" i="7"/>
  <c r="M76" i="7"/>
  <c r="M70" i="7"/>
  <c r="M64" i="7"/>
  <c r="M58" i="7"/>
  <c r="M52" i="7"/>
  <c r="M46" i="7"/>
  <c r="M40" i="7"/>
  <c r="M34" i="7"/>
  <c r="M28" i="7"/>
  <c r="M22" i="7"/>
  <c r="M16" i="7"/>
  <c r="M10" i="7"/>
  <c r="M4" i="7"/>
  <c r="J207" i="7"/>
  <c r="J201" i="7"/>
  <c r="J195" i="7"/>
  <c r="J189" i="7"/>
  <c r="J183" i="7"/>
  <c r="J177" i="7"/>
  <c r="J171" i="7"/>
  <c r="J165" i="7"/>
  <c r="J159" i="7"/>
  <c r="J153" i="7"/>
  <c r="J147" i="7"/>
  <c r="J141" i="7"/>
  <c r="J135" i="7"/>
  <c r="S46" i="8"/>
  <c r="M187" i="8"/>
  <c r="M28" i="8"/>
  <c r="J125" i="8"/>
  <c r="J17" i="8"/>
  <c r="H124" i="8"/>
  <c r="G64" i="8"/>
  <c r="G10" i="8"/>
  <c r="D153" i="8"/>
  <c r="E126" i="8"/>
  <c r="D105" i="8"/>
  <c r="D79" i="8"/>
  <c r="D57" i="8"/>
  <c r="E36" i="8"/>
  <c r="E18" i="8"/>
  <c r="AB205" i="7"/>
  <c r="AC186" i="7"/>
  <c r="AC172" i="7"/>
  <c r="AC152" i="7"/>
  <c r="AB134" i="7"/>
  <c r="AC118" i="7"/>
  <c r="AC106" i="7"/>
  <c r="AC91" i="7"/>
  <c r="AC78" i="7"/>
  <c r="AB68" i="7"/>
  <c r="AB55" i="7"/>
  <c r="AB42" i="7"/>
  <c r="AC29" i="7"/>
  <c r="AC18" i="7"/>
  <c r="AC5" i="7"/>
  <c r="Z201" i="7"/>
  <c r="Y191" i="7"/>
  <c r="Y178" i="7"/>
  <c r="Y164" i="7"/>
  <c r="Z151" i="7"/>
  <c r="Z141" i="7"/>
  <c r="Z127" i="7"/>
  <c r="Z114" i="7"/>
  <c r="Y104" i="7"/>
  <c r="Y91" i="7"/>
  <c r="Y78" i="7"/>
  <c r="Z65" i="7"/>
  <c r="Z54" i="7"/>
  <c r="Z41" i="7"/>
  <c r="Z28" i="7"/>
  <c r="Y18" i="7"/>
  <c r="Y5" i="7"/>
  <c r="W201" i="7"/>
  <c r="W191" i="7"/>
  <c r="V180" i="7"/>
  <c r="W171" i="7"/>
  <c r="V162" i="7"/>
  <c r="W151" i="7"/>
  <c r="V144" i="7"/>
  <c r="W136" i="7"/>
  <c r="W127" i="7"/>
  <c r="V120" i="7"/>
  <c r="W112" i="7"/>
  <c r="W103" i="7"/>
  <c r="V96" i="7"/>
  <c r="W88" i="7"/>
  <c r="W79" i="7"/>
  <c r="V72" i="7"/>
  <c r="W64" i="7"/>
  <c r="W55" i="7"/>
  <c r="V48" i="7"/>
  <c r="W40" i="7"/>
  <c r="W31" i="7"/>
  <c r="V24" i="7"/>
  <c r="W16" i="7"/>
  <c r="W7" i="7"/>
  <c r="S209" i="7"/>
  <c r="T201" i="7"/>
  <c r="T192" i="7"/>
  <c r="S185" i="7"/>
  <c r="T177" i="7"/>
  <c r="T168" i="7"/>
  <c r="S161" i="7"/>
  <c r="T153" i="7"/>
  <c r="T144" i="7"/>
  <c r="S137" i="7"/>
  <c r="T129" i="7"/>
  <c r="T120" i="7"/>
  <c r="S113" i="7"/>
  <c r="T105" i="7"/>
  <c r="T96" i="7"/>
  <c r="S89" i="7"/>
  <c r="S82" i="7"/>
  <c r="T74" i="7"/>
  <c r="S67" i="7"/>
  <c r="S60" i="7"/>
  <c r="S53" i="7"/>
  <c r="S46" i="7"/>
  <c r="T38" i="7"/>
  <c r="S31" i="7"/>
  <c r="S24" i="7"/>
  <c r="S17" i="7"/>
  <c r="S10" i="7"/>
  <c r="Q211" i="7"/>
  <c r="P204" i="7"/>
  <c r="P197" i="7"/>
  <c r="P190" i="7"/>
  <c r="P183" i="7"/>
  <c r="Q175" i="7"/>
  <c r="P168" i="7"/>
  <c r="P161" i="7"/>
  <c r="Q154" i="7"/>
  <c r="Q148" i="7"/>
  <c r="Q142" i="7"/>
  <c r="Q136" i="7"/>
  <c r="Q130" i="7"/>
  <c r="Q124" i="7"/>
  <c r="Q118" i="7"/>
  <c r="Q112" i="7"/>
  <c r="Q106" i="7"/>
  <c r="Q100" i="7"/>
  <c r="Q94" i="7"/>
  <c r="Q88" i="7"/>
  <c r="Q82" i="7"/>
  <c r="Q76" i="7"/>
  <c r="Q70" i="7"/>
  <c r="Q64" i="7"/>
  <c r="Q58" i="7"/>
  <c r="Q52" i="7"/>
  <c r="Q46" i="7"/>
  <c r="Q40" i="7"/>
  <c r="Q34" i="7"/>
  <c r="Q28" i="7"/>
  <c r="Q22" i="7"/>
  <c r="Q16" i="7"/>
  <c r="Q10" i="7"/>
  <c r="Q4" i="7"/>
  <c r="N207" i="7"/>
  <c r="N201" i="7"/>
  <c r="N195" i="7"/>
  <c r="N189" i="7"/>
  <c r="N183" i="7"/>
  <c r="N177" i="7"/>
  <c r="N171" i="7"/>
  <c r="N165" i="7"/>
  <c r="N159" i="7"/>
  <c r="N153" i="7"/>
  <c r="N147" i="7"/>
  <c r="N141" i="7"/>
  <c r="N135" i="7"/>
  <c r="N129" i="7"/>
  <c r="N123" i="7"/>
  <c r="N117" i="7"/>
  <c r="N111" i="7"/>
  <c r="N105" i="7"/>
  <c r="N99" i="7"/>
  <c r="N93" i="7"/>
  <c r="N87" i="7"/>
  <c r="N81" i="7"/>
  <c r="N75" i="7"/>
  <c r="N69" i="7"/>
  <c r="N63" i="7"/>
  <c r="N57" i="7"/>
  <c r="N51" i="7"/>
  <c r="N45" i="7"/>
  <c r="N39" i="7"/>
  <c r="N33" i="7"/>
  <c r="N27" i="7"/>
  <c r="N21" i="7"/>
  <c r="N15" i="7"/>
  <c r="N9" i="7"/>
  <c r="K212" i="7"/>
  <c r="K206" i="7"/>
  <c r="K200" i="7"/>
  <c r="K194" i="7"/>
  <c r="K188" i="7"/>
  <c r="K182" i="7"/>
  <c r="K176" i="7"/>
  <c r="K170" i="7"/>
  <c r="K164" i="7"/>
  <c r="K158" i="7"/>
  <c r="K152" i="7"/>
  <c r="K146" i="7"/>
  <c r="K140" i="7"/>
  <c r="K134" i="7"/>
  <c r="D14" i="7"/>
  <c r="D26" i="7"/>
  <c r="D38" i="7"/>
  <c r="D50" i="7"/>
  <c r="D62" i="7"/>
  <c r="D74" i="7"/>
  <c r="D86" i="7"/>
  <c r="D98" i="7"/>
  <c r="D110" i="7"/>
  <c r="D122" i="7"/>
  <c r="D134" i="7"/>
  <c r="D146" i="7"/>
  <c r="D158" i="7"/>
  <c r="D170" i="7"/>
  <c r="D182" i="7"/>
  <c r="D194" i="7"/>
  <c r="D206" i="7"/>
  <c r="E9" i="7"/>
  <c r="E21" i="7"/>
  <c r="E33" i="7"/>
  <c r="E45" i="7"/>
  <c r="E57" i="7"/>
  <c r="E69" i="7"/>
  <c r="E81" i="7"/>
  <c r="E93" i="7"/>
  <c r="E105" i="7"/>
  <c r="E117" i="7"/>
  <c r="E129" i="7"/>
  <c r="E141" i="7"/>
  <c r="E153" i="7"/>
  <c r="E167" i="7"/>
  <c r="E181" i="7"/>
  <c r="E195" i="7"/>
  <c r="E209" i="7"/>
  <c r="G9" i="7"/>
  <c r="G17" i="7"/>
  <c r="G24" i="7"/>
  <c r="G31" i="7"/>
  <c r="G38" i="7"/>
  <c r="G45" i="7"/>
  <c r="G53" i="7"/>
  <c r="G60" i="7"/>
  <c r="G67" i="7"/>
  <c r="G74" i="7"/>
  <c r="G81" i="7"/>
  <c r="G89" i="7"/>
  <c r="G96" i="7"/>
  <c r="G103" i="7"/>
  <c r="G110" i="7"/>
  <c r="G117" i="7"/>
  <c r="G125" i="7"/>
  <c r="G132" i="7"/>
  <c r="G139" i="7"/>
  <c r="G146" i="7"/>
  <c r="G153" i="7"/>
  <c r="G161" i="7"/>
  <c r="G168" i="7"/>
  <c r="G175" i="7"/>
  <c r="G182" i="7"/>
  <c r="G189" i="7"/>
  <c r="G197" i="7"/>
  <c r="G204" i="7"/>
  <c r="G211" i="7"/>
  <c r="J9" i="7"/>
  <c r="J16" i="7"/>
  <c r="J25" i="7"/>
  <c r="J33" i="7"/>
  <c r="J43" i="7"/>
  <c r="J51" i="7"/>
  <c r="J61" i="7"/>
  <c r="J69" i="7"/>
  <c r="J79" i="7"/>
  <c r="J87" i="7"/>
  <c r="J97" i="7"/>
  <c r="J105" i="7"/>
  <c r="J115" i="7"/>
  <c r="J123" i="7"/>
  <c r="J133" i="7"/>
  <c r="J145" i="7"/>
  <c r="J157" i="7"/>
  <c r="J169" i="7"/>
  <c r="J181" i="7"/>
  <c r="J193" i="7"/>
  <c r="J208" i="7"/>
  <c r="M17" i="7"/>
  <c r="M35" i="7"/>
  <c r="M53" i="7"/>
  <c r="M71" i="7"/>
  <c r="M89" i="7"/>
  <c r="M107" i="7"/>
  <c r="M125" i="7"/>
  <c r="M143" i="7"/>
  <c r="M161" i="7"/>
  <c r="M179" i="7"/>
  <c r="M197" i="7"/>
  <c r="P6" i="7"/>
  <c r="P24" i="7"/>
  <c r="P42" i="7"/>
  <c r="P60" i="7"/>
  <c r="P78" i="7"/>
  <c r="P96" i="7"/>
  <c r="P114" i="7"/>
  <c r="P132" i="7"/>
  <c r="P150" i="7"/>
  <c r="Q170" i="7"/>
  <c r="Q206" i="7"/>
  <c r="T40" i="7"/>
  <c r="T83" i="7"/>
  <c r="S131" i="7"/>
  <c r="S179" i="7"/>
  <c r="V18" i="7"/>
  <c r="V66" i="7"/>
  <c r="V114" i="7"/>
  <c r="W164" i="7"/>
  <c r="Z19" i="7"/>
  <c r="Z93" i="7"/>
  <c r="Y169" i="7"/>
  <c r="AB33" i="7"/>
  <c r="AB108" i="7"/>
  <c r="AC209" i="7"/>
  <c r="D135" i="8"/>
  <c r="K155" i="8"/>
  <c r="D12" i="7"/>
  <c r="D25" i="7"/>
  <c r="D49" i="7"/>
  <c r="D121" i="7"/>
  <c r="D15" i="7"/>
  <c r="D27" i="7"/>
  <c r="D39" i="7"/>
  <c r="D51" i="7"/>
  <c r="D63" i="7"/>
  <c r="D75" i="7"/>
  <c r="D87" i="7"/>
  <c r="D99" i="7"/>
  <c r="D111" i="7"/>
  <c r="D123" i="7"/>
  <c r="D135" i="7"/>
  <c r="D147" i="7"/>
  <c r="D159" i="7"/>
  <c r="D171" i="7"/>
  <c r="D183" i="7"/>
  <c r="D195" i="7"/>
  <c r="D207" i="7"/>
  <c r="E10" i="7"/>
  <c r="E22" i="7"/>
  <c r="E34" i="7"/>
  <c r="E46" i="7"/>
  <c r="E58" i="7"/>
  <c r="E70" i="7"/>
  <c r="E82" i="7"/>
  <c r="E94" i="7"/>
  <c r="E106" i="7"/>
  <c r="E118" i="7"/>
  <c r="E130" i="7"/>
  <c r="E142" i="7"/>
  <c r="E154" i="7"/>
  <c r="E168" i="7"/>
  <c r="E182" i="7"/>
  <c r="E196" i="7"/>
  <c r="E210" i="7"/>
  <c r="H9" i="7"/>
  <c r="H17" i="7"/>
  <c r="H24" i="7"/>
  <c r="H31" i="7"/>
  <c r="H38" i="7"/>
  <c r="H45" i="7"/>
  <c r="H53" i="7"/>
  <c r="H60" i="7"/>
  <c r="H67" i="7"/>
  <c r="H74" i="7"/>
  <c r="H81" i="7"/>
  <c r="H89" i="7"/>
  <c r="H96" i="7"/>
  <c r="H103" i="7"/>
  <c r="H110" i="7"/>
  <c r="H117" i="7"/>
  <c r="H125" i="7"/>
  <c r="H132" i="7"/>
  <c r="H139" i="7"/>
  <c r="H146" i="7"/>
  <c r="H153" i="7"/>
  <c r="H161" i="7"/>
  <c r="H168" i="7"/>
  <c r="H175" i="7"/>
  <c r="H182" i="7"/>
  <c r="H189" i="7"/>
  <c r="H197" i="7"/>
  <c r="H204" i="7"/>
  <c r="H211" i="7"/>
  <c r="K9" i="7"/>
  <c r="K16" i="7"/>
  <c r="K25" i="7"/>
  <c r="K33" i="7"/>
  <c r="K43" i="7"/>
  <c r="K51" i="7"/>
  <c r="K61" i="7"/>
  <c r="K69" i="7"/>
  <c r="K79" i="7"/>
  <c r="K87" i="7"/>
  <c r="K97" i="7"/>
  <c r="K105" i="7"/>
  <c r="K115" i="7"/>
  <c r="K123" i="7"/>
  <c r="K133" i="7"/>
  <c r="K145" i="7"/>
  <c r="K157" i="7"/>
  <c r="K169" i="7"/>
  <c r="K181" i="7"/>
  <c r="K193" i="7"/>
  <c r="K210" i="7"/>
  <c r="N19" i="7"/>
  <c r="N37" i="7"/>
  <c r="N55" i="7"/>
  <c r="N73" i="7"/>
  <c r="N91" i="7"/>
  <c r="N109" i="7"/>
  <c r="N127" i="7"/>
  <c r="N145" i="7"/>
  <c r="N163" i="7"/>
  <c r="N181" i="7"/>
  <c r="N199" i="7"/>
  <c r="Q8" i="7"/>
  <c r="Q26" i="7"/>
  <c r="Q44" i="7"/>
  <c r="Q62" i="7"/>
  <c r="Q80" i="7"/>
  <c r="Q98" i="7"/>
  <c r="Q116" i="7"/>
  <c r="Q134" i="7"/>
  <c r="Q152" i="7"/>
  <c r="P173" i="7"/>
  <c r="S4" i="7"/>
  <c r="S47" i="7"/>
  <c r="S90" i="7"/>
  <c r="S138" i="7"/>
  <c r="S186" i="7"/>
  <c r="V25" i="7"/>
  <c r="V73" i="7"/>
  <c r="V121" i="7"/>
  <c r="W172" i="7"/>
  <c r="Y32" i="7"/>
  <c r="Y106" i="7"/>
  <c r="Y179" i="7"/>
  <c r="AC43" i="7"/>
  <c r="AC121" i="7"/>
  <c r="E19" i="8"/>
  <c r="D159" i="8"/>
  <c r="M50" i="8"/>
  <c r="J44" i="7"/>
  <c r="J52" i="7"/>
  <c r="J62" i="7"/>
  <c r="J70" i="7"/>
  <c r="J80" i="7"/>
  <c r="J88" i="7"/>
  <c r="J98" i="7"/>
  <c r="J106" i="7"/>
  <c r="J116" i="7"/>
  <c r="J124" i="7"/>
  <c r="J134" i="7"/>
  <c r="J146" i="7"/>
  <c r="J158" i="7"/>
  <c r="J170" i="7"/>
  <c r="J182" i="7"/>
  <c r="J194" i="7"/>
  <c r="J211" i="7"/>
  <c r="M20" i="7"/>
  <c r="M38" i="7"/>
  <c r="M56" i="7"/>
  <c r="M74" i="7"/>
  <c r="M92" i="7"/>
  <c r="M110" i="7"/>
  <c r="M128" i="7"/>
  <c r="M146" i="7"/>
  <c r="M164" i="7"/>
  <c r="M182" i="7"/>
  <c r="M200" i="7"/>
  <c r="P9" i="7"/>
  <c r="P27" i="7"/>
  <c r="P45" i="7"/>
  <c r="P63" i="7"/>
  <c r="P81" i="7"/>
  <c r="P99" i="7"/>
  <c r="P117" i="7"/>
  <c r="P135" i="7"/>
  <c r="P153" i="7"/>
  <c r="Q173" i="7"/>
  <c r="T4" i="7"/>
  <c r="T47" i="7"/>
  <c r="T90" i="7"/>
  <c r="T138" i="7"/>
  <c r="T186" i="7"/>
  <c r="W25" i="7"/>
  <c r="W73" i="7"/>
  <c r="W121" i="7"/>
  <c r="V173" i="7"/>
  <c r="Z33" i="7"/>
  <c r="Z106" i="7"/>
  <c r="Z179" i="7"/>
  <c r="AB47" i="7"/>
  <c r="AB122" i="7"/>
  <c r="D21" i="8"/>
  <c r="D165" i="8"/>
  <c r="M65" i="8"/>
  <c r="K80" i="7"/>
  <c r="K90" i="7"/>
  <c r="K98" i="7"/>
  <c r="K108" i="7"/>
  <c r="K116" i="7"/>
  <c r="K126" i="7"/>
  <c r="K135" i="7"/>
  <c r="K147" i="7"/>
  <c r="K159" i="7"/>
  <c r="K171" i="7"/>
  <c r="K183" i="7"/>
  <c r="K195" i="7"/>
  <c r="N4" i="7"/>
  <c r="N22" i="7"/>
  <c r="N40" i="7"/>
  <c r="N58" i="7"/>
  <c r="N76" i="7"/>
  <c r="N94" i="7"/>
  <c r="N112" i="7"/>
  <c r="N130" i="7"/>
  <c r="N148" i="7"/>
  <c r="N166" i="7"/>
  <c r="N184" i="7"/>
  <c r="N202" i="7"/>
  <c r="Q11" i="7"/>
  <c r="Q29" i="7"/>
  <c r="Q47" i="7"/>
  <c r="Q65" i="7"/>
  <c r="Q83" i="7"/>
  <c r="Q101" i="7"/>
  <c r="Q119" i="7"/>
  <c r="Q137" i="7"/>
  <c r="Q155" i="7"/>
  <c r="P177" i="7"/>
  <c r="S11" i="7"/>
  <c r="S54" i="7"/>
  <c r="S98" i="7"/>
  <c r="S146" i="7"/>
  <c r="S194" i="7"/>
  <c r="V33" i="7"/>
  <c r="V81" i="7"/>
  <c r="V129" i="7"/>
  <c r="W182" i="7"/>
  <c r="Z42" i="7"/>
  <c r="Y119" i="7"/>
  <c r="Y192" i="7"/>
  <c r="AB56" i="7"/>
  <c r="AC137" i="7"/>
  <c r="E42" i="8"/>
  <c r="G16" i="8"/>
  <c r="P17" i="8"/>
  <c r="M41" i="7"/>
  <c r="M59" i="7"/>
  <c r="M77" i="7"/>
  <c r="M95" i="7"/>
  <c r="M113" i="7"/>
  <c r="M131" i="7"/>
  <c r="M149" i="7"/>
  <c r="M167" i="7"/>
  <c r="M185" i="7"/>
  <c r="M203" i="7"/>
  <c r="P12" i="7"/>
  <c r="P30" i="7"/>
  <c r="P48" i="7"/>
  <c r="P66" i="7"/>
  <c r="P84" i="7"/>
  <c r="P102" i="7"/>
  <c r="P120" i="7"/>
  <c r="P138" i="7"/>
  <c r="P156" i="7"/>
  <c r="Q177" i="7"/>
  <c r="T11" i="7"/>
  <c r="T54" i="7"/>
  <c r="T99" i="7"/>
  <c r="T147" i="7"/>
  <c r="T195" i="7"/>
  <c r="W34" i="7"/>
  <c r="W82" i="7"/>
  <c r="W130" i="7"/>
  <c r="V184" i="7"/>
  <c r="Z43" i="7"/>
  <c r="Z119" i="7"/>
  <c r="Z192" i="7"/>
  <c r="AC56" i="7"/>
  <c r="AC140" i="7"/>
  <c r="D43" i="8"/>
  <c r="H16" i="8"/>
  <c r="P26" i="8"/>
  <c r="N61" i="7"/>
  <c r="N79" i="7"/>
  <c r="N97" i="7"/>
  <c r="N115" i="7"/>
  <c r="N133" i="7"/>
  <c r="N151" i="7"/>
  <c r="N169" i="7"/>
  <c r="N187" i="7"/>
  <c r="N205" i="7"/>
  <c r="Q14" i="7"/>
  <c r="Q32" i="7"/>
  <c r="Q50" i="7"/>
  <c r="Q68" i="7"/>
  <c r="Q86" i="7"/>
  <c r="Q104" i="7"/>
  <c r="Q122" i="7"/>
  <c r="Q140" i="7"/>
  <c r="P159" i="7"/>
  <c r="P184" i="7"/>
  <c r="S18" i="7"/>
  <c r="S61" i="7"/>
  <c r="T106" i="7"/>
  <c r="T154" i="7"/>
  <c r="T202" i="7"/>
  <c r="W41" i="7"/>
  <c r="W89" i="7"/>
  <c r="W137" i="7"/>
  <c r="W192" i="7"/>
  <c r="Z55" i="7"/>
  <c r="Z129" i="7"/>
  <c r="Y205" i="7"/>
  <c r="AB69" i="7"/>
  <c r="AC155" i="7"/>
  <c r="E60" i="8"/>
  <c r="G82" i="8"/>
  <c r="T113" i="8"/>
  <c r="G35" i="7"/>
  <c r="G42" i="7"/>
  <c r="G49" i="7"/>
  <c r="G56" i="7"/>
  <c r="G63" i="7"/>
  <c r="G71" i="7"/>
  <c r="G78" i="7"/>
  <c r="G85" i="7"/>
  <c r="G92" i="7"/>
  <c r="G99" i="7"/>
  <c r="G107" i="7"/>
  <c r="G114" i="7"/>
  <c r="G121" i="7"/>
  <c r="G128" i="7"/>
  <c r="G135" i="7"/>
  <c r="G143" i="7"/>
  <c r="G150" i="7"/>
  <c r="G157" i="7"/>
  <c r="G164" i="7"/>
  <c r="G171" i="7"/>
  <c r="G179" i="7"/>
  <c r="G186" i="7"/>
  <c r="G193" i="7"/>
  <c r="G200" i="7"/>
  <c r="G207" i="7"/>
  <c r="J6" i="7"/>
  <c r="J13" i="7"/>
  <c r="J20" i="7"/>
  <c r="J28" i="7"/>
  <c r="J38" i="7"/>
  <c r="J46" i="7"/>
  <c r="J56" i="7"/>
  <c r="J64" i="7"/>
  <c r="J74" i="7"/>
  <c r="J82" i="7"/>
  <c r="J92" i="7"/>
  <c r="J100" i="7"/>
  <c r="J110" i="7"/>
  <c r="J118" i="7"/>
  <c r="J128" i="7"/>
  <c r="J139" i="7"/>
  <c r="J151" i="7"/>
  <c r="J163" i="7"/>
  <c r="J175" i="7"/>
  <c r="J187" i="7"/>
  <c r="J199" i="7"/>
  <c r="M8" i="7"/>
  <c r="M26" i="7"/>
  <c r="M44" i="7"/>
  <c r="M62" i="7"/>
  <c r="M80" i="7"/>
  <c r="M98" i="7"/>
  <c r="M116" i="7"/>
  <c r="M134" i="7"/>
  <c r="M152" i="7"/>
  <c r="M170" i="7"/>
  <c r="M188" i="7"/>
  <c r="M206" i="7"/>
  <c r="P15" i="7"/>
  <c r="P33" i="7"/>
  <c r="P51" i="7"/>
  <c r="P69" i="7"/>
  <c r="P87" i="7"/>
  <c r="P105" i="7"/>
  <c r="P123" i="7"/>
  <c r="P141" i="7"/>
  <c r="Q159" i="7"/>
  <c r="Q184" i="7"/>
  <c r="T18" i="7"/>
  <c r="S62" i="7"/>
  <c r="S107" i="7"/>
  <c r="S155" i="7"/>
  <c r="S203" i="7"/>
  <c r="V42" i="7"/>
  <c r="V90" i="7"/>
  <c r="V138" i="7"/>
  <c r="V193" i="7"/>
  <c r="Y56" i="7"/>
  <c r="Z130" i="7"/>
  <c r="Z205" i="7"/>
  <c r="AC70" i="7"/>
  <c r="AB156" i="7"/>
  <c r="E65" i="8"/>
  <c r="H82" i="8"/>
  <c r="T125" i="8"/>
  <c r="B6" i="2"/>
  <c r="B5" i="6" s="1"/>
  <c r="T212" i="3"/>
  <c r="H212" i="3"/>
  <c r="T211" i="3"/>
  <c r="H211" i="3"/>
  <c r="T210" i="3"/>
  <c r="H210" i="3"/>
  <c r="T209" i="3"/>
  <c r="H209" i="3"/>
  <c r="T208" i="3"/>
  <c r="H208" i="3"/>
  <c r="T207" i="3"/>
  <c r="H207" i="3"/>
  <c r="T206" i="3"/>
  <c r="H206" i="3"/>
  <c r="T205" i="3"/>
  <c r="H205" i="3"/>
  <c r="S212" i="3"/>
  <c r="G212" i="3"/>
  <c r="S211" i="3"/>
  <c r="G211" i="3"/>
  <c r="S210" i="3"/>
  <c r="G210" i="3"/>
  <c r="S209" i="3"/>
  <c r="G209" i="3"/>
  <c r="S208" i="3"/>
  <c r="G208" i="3"/>
  <c r="S207" i="3"/>
  <c r="G207" i="3"/>
  <c r="S206" i="3"/>
  <c r="G206" i="3"/>
  <c r="S205" i="3"/>
  <c r="G205" i="3"/>
  <c r="S204" i="3"/>
  <c r="G204" i="3"/>
  <c r="S203" i="3"/>
  <c r="G203" i="3"/>
  <c r="S202" i="3"/>
  <c r="G202" i="3"/>
  <c r="S201" i="3"/>
  <c r="G201" i="3"/>
  <c r="S200" i="3"/>
  <c r="G200" i="3"/>
  <c r="S199" i="3"/>
  <c r="G199" i="3"/>
  <c r="S198" i="3"/>
  <c r="G198" i="3"/>
  <c r="S197" i="3"/>
  <c r="G197" i="3"/>
  <c r="S196" i="3"/>
  <c r="G196" i="3"/>
  <c r="S195" i="3"/>
  <c r="G195" i="3"/>
  <c r="S194" i="3"/>
  <c r="G194" i="3"/>
  <c r="S193" i="3"/>
  <c r="G193" i="3"/>
  <c r="S192" i="3"/>
  <c r="G192" i="3"/>
  <c r="S191" i="3"/>
  <c r="G191" i="3"/>
  <c r="S190" i="3"/>
  <c r="G190" i="3"/>
  <c r="S189" i="3"/>
  <c r="G189" i="3"/>
  <c r="S188" i="3"/>
  <c r="G188" i="3"/>
  <c r="S187" i="3"/>
  <c r="G187" i="3"/>
  <c r="Q212" i="3"/>
  <c r="E212" i="3"/>
  <c r="Q211" i="3"/>
  <c r="E211" i="3"/>
  <c r="Q210" i="3"/>
  <c r="E210" i="3"/>
  <c r="Q209" i="3"/>
  <c r="E209" i="3"/>
  <c r="Q208" i="3"/>
  <c r="E208" i="3"/>
  <c r="Q207" i="3"/>
  <c r="E207" i="3"/>
  <c r="Q206" i="3"/>
  <c r="E206" i="3"/>
  <c r="Q205" i="3"/>
  <c r="E205" i="3"/>
  <c r="Q204" i="3"/>
  <c r="E204" i="3"/>
  <c r="Q203" i="3"/>
  <c r="E203" i="3"/>
  <c r="Q202" i="3"/>
  <c r="E202" i="3"/>
  <c r="Q201" i="3"/>
  <c r="E201" i="3"/>
  <c r="Q200" i="3"/>
  <c r="E200" i="3"/>
  <c r="Q199" i="3"/>
  <c r="E199" i="3"/>
  <c r="Q198" i="3"/>
  <c r="E198" i="3"/>
  <c r="Q197" i="3"/>
  <c r="E197" i="3"/>
  <c r="Q196" i="3"/>
  <c r="E196" i="3"/>
  <c r="Q195" i="3"/>
  <c r="E195" i="3"/>
  <c r="Q194" i="3"/>
  <c r="E194" i="3"/>
  <c r="Q193" i="3"/>
  <c r="E193" i="3"/>
  <c r="Q192" i="3"/>
  <c r="E192" i="3"/>
  <c r="Q191" i="3"/>
  <c r="E191" i="3"/>
  <c r="Q190" i="3"/>
  <c r="E190" i="3"/>
  <c r="Q189" i="3"/>
  <c r="E189" i="3"/>
  <c r="Q188" i="3"/>
  <c r="E188" i="3"/>
  <c r="Q187" i="3"/>
  <c r="E187" i="3"/>
  <c r="Q186" i="3"/>
  <c r="E186" i="3"/>
  <c r="Q185" i="3"/>
  <c r="E185" i="3"/>
  <c r="Q184" i="3"/>
  <c r="E184" i="3"/>
  <c r="Q183" i="3"/>
  <c r="E183" i="3"/>
  <c r="Q182" i="3"/>
  <c r="E182" i="3"/>
  <c r="Q181" i="3"/>
  <c r="E181" i="3"/>
  <c r="Q180" i="3"/>
  <c r="E180" i="3"/>
  <c r="Q179" i="3"/>
  <c r="E179" i="3"/>
  <c r="Q178" i="3"/>
  <c r="E178" i="3"/>
  <c r="Q177" i="3"/>
  <c r="E177" i="3"/>
  <c r="Q176" i="3"/>
  <c r="E176" i="3"/>
  <c r="Q175" i="3"/>
  <c r="E175" i="3"/>
  <c r="Q174" i="3"/>
  <c r="E174" i="3"/>
  <c r="Q173" i="3"/>
  <c r="E173" i="3"/>
  <c r="Q172" i="3"/>
  <c r="E172" i="3"/>
  <c r="Q171" i="3"/>
  <c r="E171" i="3"/>
  <c r="Q170" i="3"/>
  <c r="K212" i="3"/>
  <c r="N211" i="3"/>
  <c r="V210" i="3"/>
  <c r="Y209" i="3"/>
  <c r="D209" i="3"/>
  <c r="K208" i="3"/>
  <c r="N207" i="3"/>
  <c r="V206" i="3"/>
  <c r="Y205" i="3"/>
  <c r="D205" i="3"/>
  <c r="M204" i="3"/>
  <c r="V203" i="3"/>
  <c r="D203" i="3"/>
  <c r="M202" i="3"/>
  <c r="V201" i="3"/>
  <c r="D201" i="3"/>
  <c r="M200" i="3"/>
  <c r="V199" i="3"/>
  <c r="D199" i="3"/>
  <c r="M198" i="3"/>
  <c r="V197" i="3"/>
  <c r="D197" i="3"/>
  <c r="M196" i="3"/>
  <c r="V195" i="3"/>
  <c r="D195" i="3"/>
  <c r="M194" i="3"/>
  <c r="V193" i="3"/>
  <c r="D193" i="3"/>
  <c r="M192" i="3"/>
  <c r="V191" i="3"/>
  <c r="D191" i="3"/>
  <c r="M190" i="3"/>
  <c r="V189" i="3"/>
  <c r="D189" i="3"/>
  <c r="M188" i="3"/>
  <c r="V187" i="3"/>
  <c r="D187" i="3"/>
  <c r="N186" i="3"/>
  <c r="Y185" i="3"/>
  <c r="K185" i="3"/>
  <c r="V184" i="3"/>
  <c r="H184" i="3"/>
  <c r="S183" i="3"/>
  <c r="D183" i="3"/>
  <c r="N182" i="3"/>
  <c r="Y181" i="3"/>
  <c r="K181" i="3"/>
  <c r="V180" i="3"/>
  <c r="H180" i="3"/>
  <c r="S179" i="3"/>
  <c r="D179" i="3"/>
  <c r="N178" i="3"/>
  <c r="Y177" i="3"/>
  <c r="K177" i="3"/>
  <c r="V176" i="3"/>
  <c r="H176" i="3"/>
  <c r="S175" i="3"/>
  <c r="D175" i="3"/>
  <c r="N174" i="3"/>
  <c r="Y173" i="3"/>
  <c r="K173" i="3"/>
  <c r="V172" i="3"/>
  <c r="H172" i="3"/>
  <c r="S171" i="3"/>
  <c r="D171" i="3"/>
  <c r="N170" i="3"/>
  <c r="Z169" i="3"/>
  <c r="N169" i="3"/>
  <c r="Z168" i="3"/>
  <c r="N168" i="3"/>
  <c r="Z167" i="3"/>
  <c r="N167" i="3"/>
  <c r="Z166" i="3"/>
  <c r="N166" i="3"/>
  <c r="Z165" i="3"/>
  <c r="Z212" i="3"/>
  <c r="Y212" i="3"/>
  <c r="W212" i="3"/>
  <c r="Z211" i="3"/>
  <c r="J211" i="3"/>
  <c r="M210" i="3"/>
  <c r="P209" i="3"/>
  <c r="W208" i="3"/>
  <c r="Z207" i="3"/>
  <c r="J207" i="3"/>
  <c r="M206" i="3"/>
  <c r="P205" i="3"/>
  <c r="W204" i="3"/>
  <c r="H204" i="3"/>
  <c r="N203" i="3"/>
  <c r="W202" i="3"/>
  <c r="H202" i="3"/>
  <c r="N201" i="3"/>
  <c r="W200" i="3"/>
  <c r="H200" i="3"/>
  <c r="N199" i="3"/>
  <c r="W198" i="3"/>
  <c r="H198" i="3"/>
  <c r="N197" i="3"/>
  <c r="W196" i="3"/>
  <c r="H196" i="3"/>
  <c r="N195" i="3"/>
  <c r="V212" i="3"/>
  <c r="Y211" i="3"/>
  <c r="D211" i="3"/>
  <c r="K210" i="3"/>
  <c r="N209" i="3"/>
  <c r="V208" i="3"/>
  <c r="Y207" i="3"/>
  <c r="D207" i="3"/>
  <c r="K206" i="3"/>
  <c r="N205" i="3"/>
  <c r="V204" i="3"/>
  <c r="D204" i="3"/>
  <c r="M203" i="3"/>
  <c r="V202" i="3"/>
  <c r="D202" i="3"/>
  <c r="M201" i="3"/>
  <c r="V200" i="3"/>
  <c r="D200" i="3"/>
  <c r="M199" i="3"/>
  <c r="V198" i="3"/>
  <c r="D198" i="3"/>
  <c r="M197" i="3"/>
  <c r="V196" i="3"/>
  <c r="D196" i="3"/>
  <c r="M195" i="3"/>
  <c r="V194" i="3"/>
  <c r="D194" i="3"/>
  <c r="M193" i="3"/>
  <c r="V192" i="3"/>
  <c r="D192" i="3"/>
  <c r="M191" i="3"/>
  <c r="V190" i="3"/>
  <c r="D190" i="3"/>
  <c r="M189" i="3"/>
  <c r="V188" i="3"/>
  <c r="D188" i="3"/>
  <c r="M187" i="3"/>
  <c r="V186" i="3"/>
  <c r="H186" i="3"/>
  <c r="S185" i="3"/>
  <c r="D185" i="3"/>
  <c r="N184" i="3"/>
  <c r="Y183" i="3"/>
  <c r="K183" i="3"/>
  <c r="V182" i="3"/>
  <c r="H182" i="3"/>
  <c r="S181" i="3"/>
  <c r="D181" i="3"/>
  <c r="N180" i="3"/>
  <c r="Y179" i="3"/>
  <c r="K179" i="3"/>
  <c r="V178" i="3"/>
  <c r="H178" i="3"/>
  <c r="S177" i="3"/>
  <c r="D177" i="3"/>
  <c r="N176" i="3"/>
  <c r="Y175" i="3"/>
  <c r="K175" i="3"/>
  <c r="V174" i="3"/>
  <c r="H174" i="3"/>
  <c r="S173" i="3"/>
  <c r="D173" i="3"/>
  <c r="N172" i="3"/>
  <c r="Y171" i="3"/>
  <c r="K171" i="3"/>
  <c r="V170" i="3"/>
  <c r="H170" i="3"/>
  <c r="T169" i="3"/>
  <c r="H169" i="3"/>
  <c r="T168" i="3"/>
  <c r="H168" i="3"/>
  <c r="T167" i="3"/>
  <c r="H167" i="3"/>
  <c r="T166" i="3"/>
  <c r="H166" i="3"/>
  <c r="T165" i="3"/>
  <c r="H165" i="3"/>
  <c r="T164" i="3"/>
  <c r="H164" i="3"/>
  <c r="T163" i="3"/>
  <c r="H163" i="3"/>
  <c r="T162" i="3"/>
  <c r="H162" i="3"/>
  <c r="T161" i="3"/>
  <c r="H161" i="3"/>
  <c r="P212" i="3"/>
  <c r="W211" i="3"/>
  <c r="Z210" i="3"/>
  <c r="J210" i="3"/>
  <c r="M209" i="3"/>
  <c r="P208" i="3"/>
  <c r="W207" i="3"/>
  <c r="Z206" i="3"/>
  <c r="J206" i="3"/>
  <c r="M205" i="3"/>
  <c r="T204" i="3"/>
  <c r="Z203" i="3"/>
  <c r="K203" i="3"/>
  <c r="T202" i="3"/>
  <c r="Z201" i="3"/>
  <c r="K201" i="3"/>
  <c r="T200" i="3"/>
  <c r="Z199" i="3"/>
  <c r="K199" i="3"/>
  <c r="T198" i="3"/>
  <c r="Z197" i="3"/>
  <c r="K197" i="3"/>
  <c r="T196" i="3"/>
  <c r="Z195" i="3"/>
  <c r="K195" i="3"/>
  <c r="T194" i="3"/>
  <c r="Z193" i="3"/>
  <c r="K193" i="3"/>
  <c r="T192" i="3"/>
  <c r="Z191" i="3"/>
  <c r="K191" i="3"/>
  <c r="T190" i="3"/>
  <c r="Z189" i="3"/>
  <c r="K189" i="3"/>
  <c r="T188" i="3"/>
  <c r="Z187" i="3"/>
  <c r="K187" i="3"/>
  <c r="T186" i="3"/>
  <c r="G186" i="3"/>
  <c r="P185" i="3"/>
  <c r="Z184" i="3"/>
  <c r="M184" i="3"/>
  <c r="W183" i="3"/>
  <c r="J183" i="3"/>
  <c r="T182" i="3"/>
  <c r="G182" i="3"/>
  <c r="P181" i="3"/>
  <c r="Z180" i="3"/>
  <c r="M180" i="3"/>
  <c r="W179" i="3"/>
  <c r="J179" i="3"/>
  <c r="T178" i="3"/>
  <c r="G178" i="3"/>
  <c r="P177" i="3"/>
  <c r="Z176" i="3"/>
  <c r="M176" i="3"/>
  <c r="W175" i="3"/>
  <c r="J175" i="3"/>
  <c r="T174" i="3"/>
  <c r="G174" i="3"/>
  <c r="P173" i="3"/>
  <c r="Z172" i="3"/>
  <c r="M172" i="3"/>
  <c r="W171" i="3"/>
  <c r="J171" i="3"/>
  <c r="T170" i="3"/>
  <c r="G170" i="3"/>
  <c r="S169" i="3"/>
  <c r="G169" i="3"/>
  <c r="S168" i="3"/>
  <c r="G168" i="3"/>
  <c r="S167" i="3"/>
  <c r="G167" i="3"/>
  <c r="S166" i="3"/>
  <c r="G166" i="3"/>
  <c r="S165" i="3"/>
  <c r="G165" i="3"/>
  <c r="S164" i="3"/>
  <c r="K211" i="3"/>
  <c r="V209" i="3"/>
  <c r="D208" i="3"/>
  <c r="N206" i="3"/>
  <c r="Y204" i="3"/>
  <c r="P203" i="3"/>
  <c r="J202" i="3"/>
  <c r="Y200" i="3"/>
  <c r="P199" i="3"/>
  <c r="J198" i="3"/>
  <c r="Y196" i="3"/>
  <c r="P195" i="3"/>
  <c r="K194" i="3"/>
  <c r="J193" i="3"/>
  <c r="J192" i="3"/>
  <c r="H191" i="3"/>
  <c r="H190" i="3"/>
  <c r="Z188" i="3"/>
  <c r="Y187" i="3"/>
  <c r="Y186" i="3"/>
  <c r="Z185" i="3"/>
  <c r="G185" i="3"/>
  <c r="G184" i="3"/>
  <c r="H183" i="3"/>
  <c r="K182" i="3"/>
  <c r="M181" i="3"/>
  <c r="P180" i="3"/>
  <c r="P179" i="3"/>
  <c r="S178" i="3"/>
  <c r="V177" i="3"/>
  <c r="W176" i="3"/>
  <c r="Z175" i="3"/>
  <c r="Z174" i="3"/>
  <c r="D174" i="3"/>
  <c r="H173" i="3"/>
  <c r="J172" i="3"/>
  <c r="M171" i="3"/>
  <c r="M170" i="3"/>
  <c r="Q169" i="3"/>
  <c r="W168" i="3"/>
  <c r="D168" i="3"/>
  <c r="J167" i="3"/>
  <c r="M166" i="3"/>
  <c r="Q165" i="3"/>
  <c r="Z164" i="3"/>
  <c r="K164" i="3"/>
  <c r="V163" i="3"/>
  <c r="G163" i="3"/>
  <c r="Q162" i="3"/>
  <c r="D162" i="3"/>
  <c r="N161" i="3"/>
  <c r="Y160" i="3"/>
  <c r="M160" i="3"/>
  <c r="Y159" i="3"/>
  <c r="M159" i="3"/>
  <c r="Y158" i="3"/>
  <c r="M158" i="3"/>
  <c r="Y157" i="3"/>
  <c r="M157" i="3"/>
  <c r="Y156" i="3"/>
  <c r="M156" i="3"/>
  <c r="Y155" i="3"/>
  <c r="M155" i="3"/>
  <c r="Y154" i="3"/>
  <c r="M154" i="3"/>
  <c r="Y153" i="3"/>
  <c r="M153" i="3"/>
  <c r="Y152" i="3"/>
  <c r="M152" i="3"/>
  <c r="Y151" i="3"/>
  <c r="M151" i="3"/>
  <c r="Y150" i="3"/>
  <c r="M150" i="3"/>
  <c r="Y149" i="3"/>
  <c r="M149" i="3"/>
  <c r="Y148" i="3"/>
  <c r="M148" i="3"/>
  <c r="Y147" i="3"/>
  <c r="M147" i="3"/>
  <c r="Y146" i="3"/>
  <c r="M146" i="3"/>
  <c r="Y145" i="3"/>
  <c r="M145" i="3"/>
  <c r="Y144" i="3"/>
  <c r="M144" i="3"/>
  <c r="N212" i="3"/>
  <c r="Y210" i="3"/>
  <c r="K209" i="3"/>
  <c r="V207" i="3"/>
  <c r="D206" i="3"/>
  <c r="P204" i="3"/>
  <c r="J203" i="3"/>
  <c r="Y201" i="3"/>
  <c r="P200" i="3"/>
  <c r="J199" i="3"/>
  <c r="Y197" i="3"/>
  <c r="P196" i="3"/>
  <c r="J195" i="3"/>
  <c r="J194" i="3"/>
  <c r="H193" i="3"/>
  <c r="H192" i="3"/>
  <c r="Z190" i="3"/>
  <c r="Y189" i="3"/>
  <c r="Y188" i="3"/>
  <c r="W187" i="3"/>
  <c r="W186" i="3"/>
  <c r="W185" i="3"/>
  <c r="Y184" i="3"/>
  <c r="D184" i="3"/>
  <c r="G183" i="3"/>
  <c r="J182" i="3"/>
  <c r="J181" i="3"/>
  <c r="K180" i="3"/>
  <c r="N179" i="3"/>
  <c r="P178" i="3"/>
  <c r="T177" i="3"/>
  <c r="T176" i="3"/>
  <c r="V175" i="3"/>
  <c r="Y174" i="3"/>
  <c r="Z173" i="3"/>
  <c r="G173" i="3"/>
  <c r="G172" i="3"/>
  <c r="H171" i="3"/>
  <c r="K170" i="3"/>
  <c r="P169" i="3"/>
  <c r="V168" i="3"/>
  <c r="Y167" i="3"/>
  <c r="E167" i="3"/>
  <c r="K166" i="3"/>
  <c r="P165" i="3"/>
  <c r="Y164" i="3"/>
  <c r="J164" i="3"/>
  <c r="S163" i="3"/>
  <c r="E163" i="3"/>
  <c r="P162" i="3"/>
  <c r="Z161" i="3"/>
  <c r="M161" i="3"/>
  <c r="W160" i="3"/>
  <c r="K160" i="3"/>
  <c r="W159" i="3"/>
  <c r="K159" i="3"/>
  <c r="W158" i="3"/>
  <c r="K158" i="3"/>
  <c r="W157" i="3"/>
  <c r="K157" i="3"/>
  <c r="W156" i="3"/>
  <c r="K156" i="3"/>
  <c r="W155" i="3"/>
  <c r="K155" i="3"/>
  <c r="W154" i="3"/>
  <c r="K154" i="3"/>
  <c r="W153" i="3"/>
  <c r="K153" i="3"/>
  <c r="W152" i="3"/>
  <c r="K152" i="3"/>
  <c r="W151" i="3"/>
  <c r="K151" i="3"/>
  <c r="W150" i="3"/>
  <c r="K150" i="3"/>
  <c r="W149" i="3"/>
  <c r="K149" i="3"/>
  <c r="W148" i="3"/>
  <c r="K148" i="3"/>
  <c r="W147" i="3"/>
  <c r="K147" i="3"/>
  <c r="W146" i="3"/>
  <c r="K146" i="3"/>
  <c r="W145" i="3"/>
  <c r="K145" i="3"/>
  <c r="W144" i="3"/>
  <c r="M212" i="3"/>
  <c r="W210" i="3"/>
  <c r="J209" i="3"/>
  <c r="P207" i="3"/>
  <c r="Z205" i="3"/>
  <c r="N204" i="3"/>
  <c r="H203" i="3"/>
  <c r="W201" i="3"/>
  <c r="N200" i="3"/>
  <c r="H199" i="3"/>
  <c r="W197" i="3"/>
  <c r="N196" i="3"/>
  <c r="H195" i="3"/>
  <c r="H194" i="3"/>
  <c r="Z192" i="3"/>
  <c r="Y191" i="3"/>
  <c r="Y190" i="3"/>
  <c r="W189" i="3"/>
  <c r="W188" i="3"/>
  <c r="T187" i="3"/>
  <c r="S186" i="3"/>
  <c r="V185" i="3"/>
  <c r="W184" i="3"/>
  <c r="Z183" i="3"/>
  <c r="Z182" i="3"/>
  <c r="D182" i="3"/>
  <c r="H181" i="3"/>
  <c r="J180" i="3"/>
  <c r="M179" i="3"/>
  <c r="M178" i="3"/>
  <c r="N177" i="3"/>
  <c r="S176" i="3"/>
  <c r="T175" i="3"/>
  <c r="W174" i="3"/>
  <c r="W173" i="3"/>
  <c r="Y172" i="3"/>
  <c r="D172" i="3"/>
  <c r="G171" i="3"/>
  <c r="J170" i="3"/>
  <c r="M169" i="3"/>
  <c r="Q168" i="3"/>
  <c r="W167" i="3"/>
  <c r="D167" i="3"/>
  <c r="J166" i="3"/>
  <c r="N165" i="3"/>
  <c r="W164" i="3"/>
  <c r="G164" i="3"/>
  <c r="Q163" i="3"/>
  <c r="D163" i="3"/>
  <c r="N162" i="3"/>
  <c r="Y161" i="3"/>
  <c r="K161" i="3"/>
  <c r="V160" i="3"/>
  <c r="J160" i="3"/>
  <c r="V159" i="3"/>
  <c r="J159" i="3"/>
  <c r="V158" i="3"/>
  <c r="J158" i="3"/>
  <c r="V157" i="3"/>
  <c r="J157" i="3"/>
  <c r="V156" i="3"/>
  <c r="J156" i="3"/>
  <c r="V155" i="3"/>
  <c r="J155" i="3"/>
  <c r="D212" i="3"/>
  <c r="N210" i="3"/>
  <c r="Y208" i="3"/>
  <c r="K207" i="3"/>
  <c r="V205" i="3"/>
  <c r="J204" i="3"/>
  <c r="Y202" i="3"/>
  <c r="P201" i="3"/>
  <c r="J200" i="3"/>
  <c r="Y198" i="3"/>
  <c r="P197" i="3"/>
  <c r="J196" i="3"/>
  <c r="Y194" i="3"/>
  <c r="W193" i="3"/>
  <c r="W192" i="3"/>
  <c r="T191" i="3"/>
  <c r="P190" i="3"/>
  <c r="P189" i="3"/>
  <c r="N188" i="3"/>
  <c r="N187" i="3"/>
  <c r="M186" i="3"/>
  <c r="N185" i="3"/>
  <c r="S184" i="3"/>
  <c r="T183" i="3"/>
  <c r="W182" i="3"/>
  <c r="W181" i="3"/>
  <c r="Y180" i="3"/>
  <c r="D180" i="3"/>
  <c r="G179" i="3"/>
  <c r="J178" i="3"/>
  <c r="J177" i="3"/>
  <c r="K176" i="3"/>
  <c r="N175" i="3"/>
  <c r="P174" i="3"/>
  <c r="T173" i="3"/>
  <c r="T172" i="3"/>
  <c r="V171" i="3"/>
  <c r="Y170" i="3"/>
  <c r="D170" i="3"/>
  <c r="J169" i="3"/>
  <c r="M168" i="3"/>
  <c r="Q167" i="3"/>
  <c r="W166" i="3"/>
  <c r="D166" i="3"/>
  <c r="K165" i="3"/>
  <c r="Q164" i="3"/>
  <c r="D164" i="3"/>
  <c r="N163" i="3"/>
  <c r="Y162" i="3"/>
  <c r="K162" i="3"/>
  <c r="V161" i="3"/>
  <c r="G161" i="3"/>
  <c r="S160" i="3"/>
  <c r="G160" i="3"/>
  <c r="S159" i="3"/>
  <c r="G159" i="3"/>
  <c r="S158" i="3"/>
  <c r="G158" i="3"/>
  <c r="S157" i="3"/>
  <c r="G157" i="3"/>
  <c r="S156" i="3"/>
  <c r="G156" i="3"/>
  <c r="S155" i="3"/>
  <c r="G155" i="3"/>
  <c r="S154" i="3"/>
  <c r="G154" i="3"/>
  <c r="S153" i="3"/>
  <c r="G153" i="3"/>
  <c r="S152" i="3"/>
  <c r="G152" i="3"/>
  <c r="S151" i="3"/>
  <c r="G151" i="3"/>
  <c r="S150" i="3"/>
  <c r="G150" i="3"/>
  <c r="S149" i="3"/>
  <c r="G149" i="3"/>
  <c r="V211" i="3"/>
  <c r="D210" i="3"/>
  <c r="N208" i="3"/>
  <c r="Y206" i="3"/>
  <c r="K205" i="3"/>
  <c r="Y203" i="3"/>
  <c r="P202" i="3"/>
  <c r="J201" i="3"/>
  <c r="Y199" i="3"/>
  <c r="P198" i="3"/>
  <c r="J197" i="3"/>
  <c r="Y195" i="3"/>
  <c r="W194" i="3"/>
  <c r="T193" i="3"/>
  <c r="P192" i="3"/>
  <c r="P191" i="3"/>
  <c r="N190" i="3"/>
  <c r="N189" i="3"/>
  <c r="K188" i="3"/>
  <c r="J187" i="3"/>
  <c r="K186" i="3"/>
  <c r="M185" i="3"/>
  <c r="P184" i="3"/>
  <c r="P183" i="3"/>
  <c r="S182" i="3"/>
  <c r="V181" i="3"/>
  <c r="W180" i="3"/>
  <c r="Z179" i="3"/>
  <c r="Z178" i="3"/>
  <c r="D178" i="3"/>
  <c r="H177" i="3"/>
  <c r="J176" i="3"/>
  <c r="M175" i="3"/>
  <c r="M174" i="3"/>
  <c r="N173" i="3"/>
  <c r="S172" i="3"/>
  <c r="T171" i="3"/>
  <c r="W170" i="3"/>
  <c r="Y169" i="3"/>
  <c r="E169" i="3"/>
  <c r="K168" i="3"/>
  <c r="P167" i="3"/>
  <c r="V166" i="3"/>
  <c r="Y165" i="3"/>
  <c r="J165" i="3"/>
  <c r="P164" i="3"/>
  <c r="Z163" i="3"/>
  <c r="M163" i="3"/>
  <c r="W162" i="3"/>
  <c r="J162" i="3"/>
  <c r="S161" i="3"/>
  <c r="E161" i="3"/>
  <c r="Q160" i="3"/>
  <c r="E160" i="3"/>
  <c r="Q159" i="3"/>
  <c r="E159" i="3"/>
  <c r="Q158" i="3"/>
  <c r="E158" i="3"/>
  <c r="Q157" i="3"/>
  <c r="E157" i="3"/>
  <c r="Q156" i="3"/>
  <c r="E156" i="3"/>
  <c r="Q155" i="3"/>
  <c r="E155" i="3"/>
  <c r="Q154" i="3"/>
  <c r="E154" i="3"/>
  <c r="Q153" i="3"/>
  <c r="E153" i="3"/>
  <c r="Q152" i="3"/>
  <c r="E152" i="3"/>
  <c r="Q151" i="3"/>
  <c r="E151" i="3"/>
  <c r="Q150" i="3"/>
  <c r="E150" i="3"/>
  <c r="Q149" i="3"/>
  <c r="E149" i="3"/>
  <c r="Q148" i="3"/>
  <c r="E148" i="3"/>
  <c r="Q147" i="3"/>
  <c r="E147" i="3"/>
  <c r="M208" i="3"/>
  <c r="K204" i="3"/>
  <c r="Z200" i="3"/>
  <c r="H197" i="3"/>
  <c r="Y193" i="3"/>
  <c r="J191" i="3"/>
  <c r="J188" i="3"/>
  <c r="T185" i="3"/>
  <c r="M183" i="3"/>
  <c r="T180" i="3"/>
  <c r="K178" i="3"/>
  <c r="D176" i="3"/>
  <c r="M173" i="3"/>
  <c r="Z170" i="3"/>
  <c r="Y168" i="3"/>
  <c r="Q166" i="3"/>
  <c r="V164" i="3"/>
  <c r="J163" i="3"/>
  <c r="Q161" i="3"/>
  <c r="H160" i="3"/>
  <c r="Z158" i="3"/>
  <c r="P157" i="3"/>
  <c r="H156" i="3"/>
  <c r="Z154" i="3"/>
  <c r="Z153" i="3"/>
  <c r="Z152" i="3"/>
  <c r="Z151" i="3"/>
  <c r="Z150" i="3"/>
  <c r="Z149" i="3"/>
  <c r="Z148" i="3"/>
  <c r="G148" i="3"/>
  <c r="J147" i="3"/>
  <c r="Q146" i="3"/>
  <c r="Z145" i="3"/>
  <c r="H145" i="3"/>
  <c r="Q144" i="3"/>
  <c r="D144" i="3"/>
  <c r="P143" i="3"/>
  <c r="D143" i="3"/>
  <c r="P142" i="3"/>
  <c r="D142" i="3"/>
  <c r="P141" i="3"/>
  <c r="D141" i="3"/>
  <c r="P140" i="3"/>
  <c r="D140" i="3"/>
  <c r="P139" i="3"/>
  <c r="D139" i="3"/>
  <c r="P138" i="3"/>
  <c r="D138" i="3"/>
  <c r="P137" i="3"/>
  <c r="D137" i="3"/>
  <c r="P136" i="3"/>
  <c r="D136" i="3"/>
  <c r="P135" i="3"/>
  <c r="D135" i="3"/>
  <c r="P134" i="3"/>
  <c r="D134" i="3"/>
  <c r="P133" i="3"/>
  <c r="D133" i="3"/>
  <c r="P132" i="3"/>
  <c r="D132" i="3"/>
  <c r="P131" i="3"/>
  <c r="D131" i="3"/>
  <c r="P130" i="3"/>
  <c r="D130" i="3"/>
  <c r="P129" i="3"/>
  <c r="D129" i="3"/>
  <c r="P128" i="3"/>
  <c r="D128" i="3"/>
  <c r="P127" i="3"/>
  <c r="D127" i="3"/>
  <c r="P126" i="3"/>
  <c r="D126" i="3"/>
  <c r="P125" i="3"/>
  <c r="D125" i="3"/>
  <c r="P124" i="3"/>
  <c r="D124" i="3"/>
  <c r="P123" i="3"/>
  <c r="D123" i="3"/>
  <c r="P122" i="3"/>
  <c r="D122" i="3"/>
  <c r="P121" i="3"/>
  <c r="D121" i="3"/>
  <c r="P120" i="3"/>
  <c r="D120" i="3"/>
  <c r="P119" i="3"/>
  <c r="D119" i="3"/>
  <c r="P118" i="3"/>
  <c r="D118" i="3"/>
  <c r="P117" i="3"/>
  <c r="D117" i="3"/>
  <c r="P116" i="3"/>
  <c r="D116" i="3"/>
  <c r="J212" i="3"/>
  <c r="J208" i="3"/>
  <c r="W203" i="3"/>
  <c r="K200" i="3"/>
  <c r="Z196" i="3"/>
  <c r="P193" i="3"/>
  <c r="W190" i="3"/>
  <c r="H188" i="3"/>
  <c r="J185" i="3"/>
  <c r="Y182" i="3"/>
  <c r="S180" i="3"/>
  <c r="Z177" i="3"/>
  <c r="P175" i="3"/>
  <c r="J173" i="3"/>
  <c r="S170" i="3"/>
  <c r="P168" i="3"/>
  <c r="P166" i="3"/>
  <c r="N164" i="3"/>
  <c r="Z162" i="3"/>
  <c r="P161" i="3"/>
  <c r="D160" i="3"/>
  <c r="T158" i="3"/>
  <c r="N157" i="3"/>
  <c r="D156" i="3"/>
  <c r="V154" i="3"/>
  <c r="V153" i="3"/>
  <c r="V152" i="3"/>
  <c r="V151" i="3"/>
  <c r="V150" i="3"/>
  <c r="V149" i="3"/>
  <c r="V148" i="3"/>
  <c r="D148" i="3"/>
  <c r="H147" i="3"/>
  <c r="P146" i="3"/>
  <c r="V145" i="3"/>
  <c r="G145" i="3"/>
  <c r="P144" i="3"/>
  <c r="Z143" i="3"/>
  <c r="N143" i="3"/>
  <c r="Z142" i="3"/>
  <c r="N142" i="3"/>
  <c r="Z141" i="3"/>
  <c r="N141" i="3"/>
  <c r="Z140" i="3"/>
  <c r="N140" i="3"/>
  <c r="Z139" i="3"/>
  <c r="N139" i="3"/>
  <c r="Z138" i="3"/>
  <c r="N138" i="3"/>
  <c r="Z137" i="3"/>
  <c r="N137" i="3"/>
  <c r="Z136" i="3"/>
  <c r="N136" i="3"/>
  <c r="Z135" i="3"/>
  <c r="N135" i="3"/>
  <c r="Z134" i="3"/>
  <c r="N134" i="3"/>
  <c r="Z133" i="3"/>
  <c r="N133" i="3"/>
  <c r="Z132" i="3"/>
  <c r="N132" i="3"/>
  <c r="Z131" i="3"/>
  <c r="N131" i="3"/>
  <c r="Z130" i="3"/>
  <c r="N130" i="3"/>
  <c r="Z129" i="3"/>
  <c r="N129" i="3"/>
  <c r="Z128" i="3"/>
  <c r="N128" i="3"/>
  <c r="Z127" i="3"/>
  <c r="N127" i="3"/>
  <c r="Z126" i="3"/>
  <c r="N126" i="3"/>
  <c r="Z125" i="3"/>
  <c r="N125" i="3"/>
  <c r="Z124" i="3"/>
  <c r="N124" i="3"/>
  <c r="Z123" i="3"/>
  <c r="N123" i="3"/>
  <c r="Z122" i="3"/>
  <c r="N122" i="3"/>
  <c r="Z121" i="3"/>
  <c r="N121" i="3"/>
  <c r="Z120" i="3"/>
  <c r="N120" i="3"/>
  <c r="Z119" i="3"/>
  <c r="N119" i="3"/>
  <c r="Z118" i="3"/>
  <c r="N118" i="3"/>
  <c r="Z117" i="3"/>
  <c r="N117" i="3"/>
  <c r="Z116" i="3"/>
  <c r="N116" i="3"/>
  <c r="Z115" i="3"/>
  <c r="N115" i="3"/>
  <c r="Z114" i="3"/>
  <c r="N114" i="3"/>
  <c r="P211" i="3"/>
  <c r="M207" i="3"/>
  <c r="T203" i="3"/>
  <c r="W199" i="3"/>
  <c r="K196" i="3"/>
  <c r="N193" i="3"/>
  <c r="K190" i="3"/>
  <c r="P187" i="3"/>
  <c r="H185" i="3"/>
  <c r="P182" i="3"/>
  <c r="G180" i="3"/>
  <c r="W177" i="3"/>
  <c r="H175" i="3"/>
  <c r="W172" i="3"/>
  <c r="P170" i="3"/>
  <c r="J168" i="3"/>
  <c r="E166" i="3"/>
  <c r="M164" i="3"/>
  <c r="V162" i="3"/>
  <c r="J161" i="3"/>
  <c r="Z159" i="3"/>
  <c r="P158" i="3"/>
  <c r="H157" i="3"/>
  <c r="Z155" i="3"/>
  <c r="T154" i="3"/>
  <c r="T153" i="3"/>
  <c r="T152" i="3"/>
  <c r="T151" i="3"/>
  <c r="T150" i="3"/>
  <c r="T149" i="3"/>
  <c r="T148" i="3"/>
  <c r="Z147" i="3"/>
  <c r="G147" i="3"/>
  <c r="N146" i="3"/>
  <c r="T145" i="3"/>
  <c r="E145" i="3"/>
  <c r="N144" i="3"/>
  <c r="Y143" i="3"/>
  <c r="M143" i="3"/>
  <c r="Y142" i="3"/>
  <c r="M142" i="3"/>
  <c r="Y141" i="3"/>
  <c r="M141" i="3"/>
  <c r="Y140" i="3"/>
  <c r="M140" i="3"/>
  <c r="Y139" i="3"/>
  <c r="M139" i="3"/>
  <c r="Y138" i="3"/>
  <c r="M138" i="3"/>
  <c r="Y137" i="3"/>
  <c r="M137" i="3"/>
  <c r="Y136" i="3"/>
  <c r="M136" i="3"/>
  <c r="Y135" i="3"/>
  <c r="M135" i="3"/>
  <c r="Y134" i="3"/>
  <c r="M134" i="3"/>
  <c r="Y133" i="3"/>
  <c r="M133" i="3"/>
  <c r="Y132" i="3"/>
  <c r="M132" i="3"/>
  <c r="Y131" i="3"/>
  <c r="M131" i="3"/>
  <c r="Y130" i="3"/>
  <c r="M130" i="3"/>
  <c r="Y129" i="3"/>
  <c r="M129" i="3"/>
  <c r="Y128" i="3"/>
  <c r="M128" i="3"/>
  <c r="Y127" i="3"/>
  <c r="M127" i="3"/>
  <c r="Y126" i="3"/>
  <c r="M126" i="3"/>
  <c r="Y125" i="3"/>
  <c r="M125" i="3"/>
  <c r="Y124" i="3"/>
  <c r="M124" i="3"/>
  <c r="Y123" i="3"/>
  <c r="M123" i="3"/>
  <c r="Y122" i="3"/>
  <c r="M122" i="3"/>
  <c r="Y121" i="3"/>
  <c r="M121" i="3"/>
  <c r="Y120" i="3"/>
  <c r="M120" i="3"/>
  <c r="P210" i="3"/>
  <c r="P206" i="3"/>
  <c r="N202" i="3"/>
  <c r="Z198" i="3"/>
  <c r="T195" i="3"/>
  <c r="N192" i="3"/>
  <c r="T189" i="3"/>
  <c r="Z186" i="3"/>
  <c r="K184" i="3"/>
  <c r="Z181" i="3"/>
  <c r="T179" i="3"/>
  <c r="G177" i="3"/>
  <c r="S174" i="3"/>
  <c r="K172" i="3"/>
  <c r="W169" i="3"/>
  <c r="V167" i="3"/>
  <c r="V165" i="3"/>
  <c r="Y163" i="3"/>
  <c r="M162" i="3"/>
  <c r="Z160" i="3"/>
  <c r="P159" i="3"/>
  <c r="H158" i="3"/>
  <c r="Z156" i="3"/>
  <c r="P155" i="3"/>
  <c r="N154" i="3"/>
  <c r="N153" i="3"/>
  <c r="N152" i="3"/>
  <c r="N151" i="3"/>
  <c r="N150" i="3"/>
  <c r="N149" i="3"/>
  <c r="P148" i="3"/>
  <c r="T147" i="3"/>
  <c r="Z146" i="3"/>
  <c r="H146" i="3"/>
  <c r="Q145" i="3"/>
  <c r="Z144" i="3"/>
  <c r="J144" i="3"/>
  <c r="V143" i="3"/>
  <c r="J143" i="3"/>
  <c r="V142" i="3"/>
  <c r="J142" i="3"/>
  <c r="V141" i="3"/>
  <c r="J141" i="3"/>
  <c r="V140" i="3"/>
  <c r="J140" i="3"/>
  <c r="V139" i="3"/>
  <c r="J139" i="3"/>
  <c r="V138" i="3"/>
  <c r="J138" i="3"/>
  <c r="V137" i="3"/>
  <c r="J137" i="3"/>
  <c r="V136" i="3"/>
  <c r="J136" i="3"/>
  <c r="V135" i="3"/>
  <c r="J135" i="3"/>
  <c r="V134" i="3"/>
  <c r="J134" i="3"/>
  <c r="V133" i="3"/>
  <c r="J133" i="3"/>
  <c r="V132" i="3"/>
  <c r="J132" i="3"/>
  <c r="V131" i="3"/>
  <c r="J131" i="3"/>
  <c r="V130" i="3"/>
  <c r="J130" i="3"/>
  <c r="V129" i="3"/>
  <c r="J129" i="3"/>
  <c r="V128" i="3"/>
  <c r="J128" i="3"/>
  <c r="V127" i="3"/>
  <c r="J127" i="3"/>
  <c r="V126" i="3"/>
  <c r="J126" i="3"/>
  <c r="V125" i="3"/>
  <c r="J125" i="3"/>
  <c r="V124" i="3"/>
  <c r="J124" i="3"/>
  <c r="V123" i="3"/>
  <c r="J123" i="3"/>
  <c r="V122" i="3"/>
  <c r="J122" i="3"/>
  <c r="V121" i="3"/>
  <c r="J121" i="3"/>
  <c r="V120" i="3"/>
  <c r="J120" i="3"/>
  <c r="V119" i="3"/>
  <c r="J119" i="3"/>
  <c r="V118" i="3"/>
  <c r="J118" i="3"/>
  <c r="V117" i="3"/>
  <c r="J117" i="3"/>
  <c r="Z209" i="3"/>
  <c r="W205" i="3"/>
  <c r="K202" i="3"/>
  <c r="N198" i="3"/>
  <c r="T201" i="3"/>
  <c r="N194" i="3"/>
  <c r="P188" i="3"/>
  <c r="N183" i="3"/>
  <c r="W178" i="3"/>
  <c r="V173" i="3"/>
  <c r="D169" i="3"/>
  <c r="D165" i="3"/>
  <c r="W161" i="3"/>
  <c r="D159" i="3"/>
  <c r="N156" i="3"/>
  <c r="D154" i="3"/>
  <c r="D152" i="3"/>
  <c r="D150" i="3"/>
  <c r="H148" i="3"/>
  <c r="S146" i="3"/>
  <c r="J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H119" i="3"/>
  <c r="M118" i="3"/>
  <c r="S117" i="3"/>
  <c r="W116" i="3"/>
  <c r="H116" i="3"/>
  <c r="Q115" i="3"/>
  <c r="D115" i="3"/>
  <c r="M114" i="3"/>
  <c r="Y113" i="3"/>
  <c r="M113" i="3"/>
  <c r="Y112" i="3"/>
  <c r="M112" i="3"/>
  <c r="Y111" i="3"/>
  <c r="M111" i="3"/>
  <c r="Y110" i="3"/>
  <c r="M110" i="3"/>
  <c r="Y109" i="3"/>
  <c r="M109" i="3"/>
  <c r="Y108" i="3"/>
  <c r="M108" i="3"/>
  <c r="Y107" i="3"/>
  <c r="M107" i="3"/>
  <c r="Y106" i="3"/>
  <c r="M106" i="3"/>
  <c r="Y105" i="3"/>
  <c r="M105" i="3"/>
  <c r="Y104" i="3"/>
  <c r="M104" i="3"/>
  <c r="Y103" i="3"/>
  <c r="M103" i="3"/>
  <c r="Y102" i="3"/>
  <c r="M102" i="3"/>
  <c r="Y101" i="3"/>
  <c r="M101" i="3"/>
  <c r="Y100" i="3"/>
  <c r="M100" i="3"/>
  <c r="Y99" i="3"/>
  <c r="M99" i="3"/>
  <c r="Y98" i="3"/>
  <c r="M98" i="3"/>
  <c r="Y97" i="3"/>
  <c r="M97" i="3"/>
  <c r="Y96" i="3"/>
  <c r="M96" i="3"/>
  <c r="Y95" i="3"/>
  <c r="M95" i="3"/>
  <c r="Y94" i="3"/>
  <c r="M94" i="3"/>
  <c r="Y93" i="3"/>
  <c r="M93" i="3"/>
  <c r="Y92" i="3"/>
  <c r="M92" i="3"/>
  <c r="Y91" i="3"/>
  <c r="M91" i="3"/>
  <c r="M211" i="3"/>
  <c r="H201" i="3"/>
  <c r="Y192" i="3"/>
  <c r="H187" i="3"/>
  <c r="M182" i="3"/>
  <c r="M177" i="3"/>
  <c r="P172" i="3"/>
  <c r="E168" i="3"/>
  <c r="E164" i="3"/>
  <c r="D161" i="3"/>
  <c r="N158" i="3"/>
  <c r="T155" i="3"/>
  <c r="P153" i="3"/>
  <c r="P151" i="3"/>
  <c r="P149" i="3"/>
  <c r="V147" i="3"/>
  <c r="J146" i="3"/>
  <c r="D145" i="3"/>
  <c r="W143" i="3"/>
  <c r="W142" i="3"/>
  <c r="W141" i="3"/>
  <c r="W140" i="3"/>
  <c r="W139" i="3"/>
  <c r="W138" i="3"/>
  <c r="W137" i="3"/>
  <c r="W136" i="3"/>
  <c r="W135" i="3"/>
  <c r="W134" i="3"/>
  <c r="W133" i="3"/>
  <c r="W132" i="3"/>
  <c r="W131" i="3"/>
  <c r="W130" i="3"/>
  <c r="W129" i="3"/>
  <c r="W128" i="3"/>
  <c r="W127" i="3"/>
  <c r="W126" i="3"/>
  <c r="W125" i="3"/>
  <c r="W124" i="3"/>
  <c r="W123" i="3"/>
  <c r="W122" i="3"/>
  <c r="W121" i="3"/>
  <c r="W120" i="3"/>
  <c r="Y119" i="3"/>
  <c r="G119" i="3"/>
  <c r="K118" i="3"/>
  <c r="Q117" i="3"/>
  <c r="V116" i="3"/>
  <c r="G116" i="3"/>
  <c r="P115" i="3"/>
  <c r="Y114" i="3"/>
  <c r="K114" i="3"/>
  <c r="W113" i="3"/>
  <c r="K113" i="3"/>
  <c r="W112" i="3"/>
  <c r="K112" i="3"/>
  <c r="W111" i="3"/>
  <c r="K111" i="3"/>
  <c r="W110" i="3"/>
  <c r="K110" i="3"/>
  <c r="W109" i="3"/>
  <c r="K109" i="3"/>
  <c r="W108" i="3"/>
  <c r="K108" i="3"/>
  <c r="W107" i="3"/>
  <c r="K107" i="3"/>
  <c r="W106" i="3"/>
  <c r="K106" i="3"/>
  <c r="W105" i="3"/>
  <c r="K105" i="3"/>
  <c r="W104" i="3"/>
  <c r="K104" i="3"/>
  <c r="W103" i="3"/>
  <c r="K103" i="3"/>
  <c r="W102" i="3"/>
  <c r="K102" i="3"/>
  <c r="W101" i="3"/>
  <c r="K101" i="3"/>
  <c r="W100" i="3"/>
  <c r="K100" i="3"/>
  <c r="W99" i="3"/>
  <c r="K99" i="3"/>
  <c r="W98" i="3"/>
  <c r="K98" i="3"/>
  <c r="W97" i="3"/>
  <c r="W209" i="3"/>
  <c r="T199" i="3"/>
  <c r="K192" i="3"/>
  <c r="P186" i="3"/>
  <c r="T181" i="3"/>
  <c r="Y176" i="3"/>
  <c r="Z171" i="3"/>
  <c r="M167" i="3"/>
  <c r="W163" i="3"/>
  <c r="T160" i="3"/>
  <c r="D158" i="3"/>
  <c r="N155" i="3"/>
  <c r="J153" i="3"/>
  <c r="J151" i="3"/>
  <c r="J149" i="3"/>
  <c r="S147" i="3"/>
  <c r="G146" i="3"/>
  <c r="V144" i="3"/>
  <c r="T143" i="3"/>
  <c r="T142" i="3"/>
  <c r="T141" i="3"/>
  <c r="T140" i="3"/>
  <c r="T139" i="3"/>
  <c r="T138" i="3"/>
  <c r="T137" i="3"/>
  <c r="T136" i="3"/>
  <c r="T135" i="3"/>
  <c r="T134" i="3"/>
  <c r="T133" i="3"/>
  <c r="T132" i="3"/>
  <c r="T131" i="3"/>
  <c r="T130" i="3"/>
  <c r="T129" i="3"/>
  <c r="T128" i="3"/>
  <c r="T127" i="3"/>
  <c r="T126" i="3"/>
  <c r="T125" i="3"/>
  <c r="T124" i="3"/>
  <c r="T123" i="3"/>
  <c r="T122" i="3"/>
  <c r="T121" i="3"/>
  <c r="T120" i="3"/>
  <c r="W119" i="3"/>
  <c r="E119" i="3"/>
  <c r="H118" i="3"/>
  <c r="M117" i="3"/>
  <c r="T116" i="3"/>
  <c r="E116" i="3"/>
  <c r="M115" i="3"/>
  <c r="W114" i="3"/>
  <c r="J114" i="3"/>
  <c r="V113" i="3"/>
  <c r="J113" i="3"/>
  <c r="V112" i="3"/>
  <c r="J112" i="3"/>
  <c r="V111" i="3"/>
  <c r="J111" i="3"/>
  <c r="V110" i="3"/>
  <c r="J110" i="3"/>
  <c r="V109" i="3"/>
  <c r="J109" i="3"/>
  <c r="V108" i="3"/>
  <c r="J108" i="3"/>
  <c r="V107" i="3"/>
  <c r="J107" i="3"/>
  <c r="V106" i="3"/>
  <c r="J106" i="3"/>
  <c r="V105" i="3"/>
  <c r="J105" i="3"/>
  <c r="V104" i="3"/>
  <c r="W206" i="3"/>
  <c r="T197" i="3"/>
  <c r="N191" i="3"/>
  <c r="D186" i="3"/>
  <c r="G181" i="3"/>
  <c r="G176" i="3"/>
  <c r="N171" i="3"/>
  <c r="Y166" i="3"/>
  <c r="K163" i="3"/>
  <c r="N160" i="3"/>
  <c r="T157" i="3"/>
  <c r="D155" i="3"/>
  <c r="D153" i="3"/>
  <c r="D151" i="3"/>
  <c r="D149" i="3"/>
  <c r="N147" i="3"/>
  <c r="D146" i="3"/>
  <c r="S144" i="3"/>
  <c r="Q143" i="3"/>
  <c r="Q142" i="3"/>
  <c r="Q141" i="3"/>
  <c r="Q140" i="3"/>
  <c r="Q139" i="3"/>
  <c r="Q138" i="3"/>
  <c r="Q137" i="3"/>
  <c r="Q136" i="3"/>
  <c r="Q135" i="3"/>
  <c r="Q134" i="3"/>
  <c r="Q133" i="3"/>
  <c r="Q132" i="3"/>
  <c r="Q131" i="3"/>
  <c r="Q130" i="3"/>
  <c r="Q129" i="3"/>
  <c r="Q128" i="3"/>
  <c r="Q127" i="3"/>
  <c r="Q126" i="3"/>
  <c r="Q125" i="3"/>
  <c r="Q124" i="3"/>
  <c r="Q123" i="3"/>
  <c r="Q122" i="3"/>
  <c r="Q121" i="3"/>
  <c r="Q120" i="3"/>
  <c r="S119" i="3"/>
  <c r="W118" i="3"/>
  <c r="E118" i="3"/>
  <c r="H117" i="3"/>
  <c r="Q116" i="3"/>
  <c r="W115" i="3"/>
  <c r="J115" i="3"/>
  <c r="T114" i="3"/>
  <c r="G114" i="3"/>
  <c r="S113" i="3"/>
  <c r="G113" i="3"/>
  <c r="S112" i="3"/>
  <c r="G112" i="3"/>
  <c r="S111" i="3"/>
  <c r="G111" i="3"/>
  <c r="S110" i="3"/>
  <c r="G110" i="3"/>
  <c r="S109" i="3"/>
  <c r="G109" i="3"/>
  <c r="S108" i="3"/>
  <c r="G108" i="3"/>
  <c r="S107" i="3"/>
  <c r="G107" i="3"/>
  <c r="S106" i="3"/>
  <c r="G106" i="3"/>
  <c r="S105" i="3"/>
  <c r="G105" i="3"/>
  <c r="S104" i="3"/>
  <c r="G104" i="3"/>
  <c r="S103" i="3"/>
  <c r="G103" i="3"/>
  <c r="S102" i="3"/>
  <c r="G102" i="3"/>
  <c r="S101" i="3"/>
  <c r="G101" i="3"/>
  <c r="S100" i="3"/>
  <c r="G100" i="3"/>
  <c r="S99" i="3"/>
  <c r="G99" i="3"/>
  <c r="S98" i="3"/>
  <c r="G98" i="3"/>
  <c r="S97" i="3"/>
  <c r="G97" i="3"/>
  <c r="S96" i="3"/>
  <c r="G96" i="3"/>
  <c r="S95" i="3"/>
  <c r="G95" i="3"/>
  <c r="S94" i="3"/>
  <c r="G94" i="3"/>
  <c r="S93" i="3"/>
  <c r="G93" i="3"/>
  <c r="S92" i="3"/>
  <c r="G92" i="3"/>
  <c r="S91" i="3"/>
  <c r="J205" i="3"/>
  <c r="W195" i="3"/>
  <c r="J190" i="3"/>
  <c r="T184" i="3"/>
  <c r="V179" i="3"/>
  <c r="G175" i="3"/>
  <c r="E170" i="3"/>
  <c r="W165" i="3"/>
  <c r="S162" i="3"/>
  <c r="T159" i="3"/>
  <c r="D157" i="3"/>
  <c r="P154" i="3"/>
  <c r="P152" i="3"/>
  <c r="P150" i="3"/>
  <c r="S148" i="3"/>
  <c r="D147" i="3"/>
  <c r="S145" i="3"/>
  <c r="K144" i="3"/>
  <c r="K143" i="3"/>
  <c r="K142" i="3"/>
  <c r="K141" i="3"/>
  <c r="K140" i="3"/>
  <c r="K139" i="3"/>
  <c r="K138" i="3"/>
  <c r="K137" i="3"/>
  <c r="K136" i="3"/>
  <c r="K135" i="3"/>
  <c r="K134" i="3"/>
  <c r="K133" i="3"/>
  <c r="K132" i="3"/>
  <c r="K131" i="3"/>
  <c r="K130" i="3"/>
  <c r="K129" i="3"/>
  <c r="K128" i="3"/>
  <c r="K127" i="3"/>
  <c r="K126" i="3"/>
  <c r="K125" i="3"/>
  <c r="K124" i="3"/>
  <c r="K123" i="3"/>
  <c r="K122" i="3"/>
  <c r="K121" i="3"/>
  <c r="K120" i="3"/>
  <c r="Q119" i="3"/>
  <c r="T118" i="3"/>
  <c r="Y117" i="3"/>
  <c r="G117" i="3"/>
  <c r="M116" i="3"/>
  <c r="V115" i="3"/>
  <c r="H115" i="3"/>
  <c r="S114" i="3"/>
  <c r="E114" i="3"/>
  <c r="Q113" i="3"/>
  <c r="E113" i="3"/>
  <c r="Q112" i="3"/>
  <c r="E112" i="3"/>
  <c r="Q111" i="3"/>
  <c r="E111" i="3"/>
  <c r="Q110" i="3"/>
  <c r="E110" i="3"/>
  <c r="Q109" i="3"/>
  <c r="E109" i="3"/>
  <c r="Q108" i="3"/>
  <c r="E108" i="3"/>
  <c r="Q107" i="3"/>
  <c r="E107" i="3"/>
  <c r="Q106" i="3"/>
  <c r="E106" i="3"/>
  <c r="Q105" i="3"/>
  <c r="E105" i="3"/>
  <c r="Q104" i="3"/>
  <c r="E104" i="3"/>
  <c r="Q103" i="3"/>
  <c r="E103" i="3"/>
  <c r="Q102" i="3"/>
  <c r="E102" i="3"/>
  <c r="Q101" i="3"/>
  <c r="E101" i="3"/>
  <c r="Q100" i="3"/>
  <c r="E100" i="3"/>
  <c r="Q99" i="3"/>
  <c r="E99" i="3"/>
  <c r="Q98" i="3"/>
  <c r="E98" i="3"/>
  <c r="Q97" i="3"/>
  <c r="E97" i="3"/>
  <c r="J189" i="3"/>
  <c r="P176" i="3"/>
  <c r="E165" i="3"/>
  <c r="T156" i="3"/>
  <c r="H151" i="3"/>
  <c r="T146" i="3"/>
  <c r="H143" i="3"/>
  <c r="S140" i="3"/>
  <c r="G138" i="3"/>
  <c r="H135" i="3"/>
  <c r="S132" i="3"/>
  <c r="G130" i="3"/>
  <c r="H127" i="3"/>
  <c r="S124" i="3"/>
  <c r="G122" i="3"/>
  <c r="M119" i="3"/>
  <c r="K117" i="3"/>
  <c r="S115" i="3"/>
  <c r="D114" i="3"/>
  <c r="T112" i="3"/>
  <c r="N111" i="3"/>
  <c r="D110" i="3"/>
  <c r="T108" i="3"/>
  <c r="N107" i="3"/>
  <c r="D106" i="3"/>
  <c r="T104" i="3"/>
  <c r="T103" i="3"/>
  <c r="T102" i="3"/>
  <c r="T101" i="3"/>
  <c r="T100" i="3"/>
  <c r="T99" i="3"/>
  <c r="T98" i="3"/>
  <c r="T97" i="3"/>
  <c r="W96" i="3"/>
  <c r="H96" i="3"/>
  <c r="P95" i="3"/>
  <c r="W94" i="3"/>
  <c r="H94" i="3"/>
  <c r="P93" i="3"/>
  <c r="W92" i="3"/>
  <c r="H92" i="3"/>
  <c r="P91" i="3"/>
  <c r="Z90" i="3"/>
  <c r="N90" i="3"/>
  <c r="Z89" i="3"/>
  <c r="N89" i="3"/>
  <c r="Z88" i="3"/>
  <c r="N88" i="3"/>
  <c r="Z87" i="3"/>
  <c r="N87" i="3"/>
  <c r="Z86" i="3"/>
  <c r="N86" i="3"/>
  <c r="Z85" i="3"/>
  <c r="N85" i="3"/>
  <c r="Z84" i="3"/>
  <c r="N84" i="3"/>
  <c r="Z83" i="3"/>
  <c r="N83" i="3"/>
  <c r="Z82" i="3"/>
  <c r="N82" i="3"/>
  <c r="Z81" i="3"/>
  <c r="N81" i="3"/>
  <c r="Z80" i="3"/>
  <c r="N80" i="3"/>
  <c r="Z79" i="3"/>
  <c r="N79" i="3"/>
  <c r="Z78" i="3"/>
  <c r="N78" i="3"/>
  <c r="Z77" i="3"/>
  <c r="N77" i="3"/>
  <c r="Z76" i="3"/>
  <c r="N76" i="3"/>
  <c r="Z75" i="3"/>
  <c r="N75" i="3"/>
  <c r="Z74" i="3"/>
  <c r="N74" i="3"/>
  <c r="Z73" i="3"/>
  <c r="N73" i="3"/>
  <c r="Z72" i="3"/>
  <c r="N72" i="3"/>
  <c r="Z71" i="3"/>
  <c r="N71" i="3"/>
  <c r="Z70" i="3"/>
  <c r="N70" i="3"/>
  <c r="Z69" i="3"/>
  <c r="N69" i="3"/>
  <c r="Z68" i="3"/>
  <c r="N68" i="3"/>
  <c r="Z67" i="3"/>
  <c r="N67" i="3"/>
  <c r="Z66" i="3"/>
  <c r="N66" i="3"/>
  <c r="Z65" i="3"/>
  <c r="N65" i="3"/>
  <c r="Z64" i="3"/>
  <c r="N64" i="3"/>
  <c r="Z63" i="3"/>
  <c r="N63" i="3"/>
  <c r="Z62" i="3"/>
  <c r="N62" i="3"/>
  <c r="Z61" i="3"/>
  <c r="N61" i="3"/>
  <c r="Z60" i="3"/>
  <c r="N60" i="3"/>
  <c r="Z59" i="3"/>
  <c r="N59" i="3"/>
  <c r="Z58" i="3"/>
  <c r="N58" i="3"/>
  <c r="Z57" i="3"/>
  <c r="N57" i="3"/>
  <c r="Z56" i="3"/>
  <c r="N56" i="3"/>
  <c r="Z55" i="3"/>
  <c r="N55" i="3"/>
  <c r="Z54" i="3"/>
  <c r="N54" i="3"/>
  <c r="Z53" i="3"/>
  <c r="N53" i="3"/>
  <c r="Z52" i="3"/>
  <c r="N52" i="3"/>
  <c r="Z51" i="3"/>
  <c r="N51" i="3"/>
  <c r="Z50" i="3"/>
  <c r="N50" i="3"/>
  <c r="Z49" i="3"/>
  <c r="N49" i="3"/>
  <c r="Z48" i="3"/>
  <c r="N48" i="3"/>
  <c r="Z47" i="3"/>
  <c r="N47" i="3"/>
  <c r="Z46" i="3"/>
  <c r="N46" i="3"/>
  <c r="Z45" i="3"/>
  <c r="N45" i="3"/>
  <c r="Z44" i="3"/>
  <c r="N44" i="3"/>
  <c r="Z43" i="3"/>
  <c r="N43" i="3"/>
  <c r="Z42" i="3"/>
  <c r="N42" i="3"/>
  <c r="Z41" i="3"/>
  <c r="N41" i="3"/>
  <c r="Z40" i="3"/>
  <c r="N40" i="3"/>
  <c r="Z39" i="3"/>
  <c r="N39" i="3"/>
  <c r="Z38" i="3"/>
  <c r="N38" i="3"/>
  <c r="Z37" i="3"/>
  <c r="N37" i="3"/>
  <c r="Z36" i="3"/>
  <c r="N36" i="3"/>
  <c r="Z35" i="3"/>
  <c r="N35" i="3"/>
  <c r="Z34" i="3"/>
  <c r="N34" i="3"/>
  <c r="Z33" i="3"/>
  <c r="N33" i="3"/>
  <c r="Z32" i="3"/>
  <c r="N32" i="3"/>
  <c r="Z31" i="3"/>
  <c r="N31" i="3"/>
  <c r="Z30" i="3"/>
  <c r="N30" i="3"/>
  <c r="Z29" i="3"/>
  <c r="N29" i="3"/>
  <c r="Z28" i="3"/>
  <c r="N28" i="3"/>
  <c r="Z27" i="3"/>
  <c r="N27" i="3"/>
  <c r="Z208" i="3"/>
  <c r="H189" i="3"/>
  <c r="K174" i="3"/>
  <c r="P163" i="3"/>
  <c r="P156" i="3"/>
  <c r="J150" i="3"/>
  <c r="E146" i="3"/>
  <c r="G143" i="3"/>
  <c r="H140" i="3"/>
  <c r="S137" i="3"/>
  <c r="G135" i="3"/>
  <c r="H132" i="3"/>
  <c r="S129" i="3"/>
  <c r="G127" i="3"/>
  <c r="H124" i="3"/>
  <c r="S121" i="3"/>
  <c r="K119" i="3"/>
  <c r="E117" i="3"/>
  <c r="K115" i="3"/>
  <c r="Z113" i="3"/>
  <c r="P112" i="3"/>
  <c r="H111" i="3"/>
  <c r="Z109" i="3"/>
  <c r="P108" i="3"/>
  <c r="H107" i="3"/>
  <c r="Z105" i="3"/>
  <c r="P104" i="3"/>
  <c r="P103" i="3"/>
  <c r="P102" i="3"/>
  <c r="P101" i="3"/>
  <c r="P100" i="3"/>
  <c r="P99" i="3"/>
  <c r="P98" i="3"/>
  <c r="P97" i="3"/>
  <c r="V96" i="3"/>
  <c r="E96" i="3"/>
  <c r="N95" i="3"/>
  <c r="V94" i="3"/>
  <c r="E94" i="3"/>
  <c r="N93" i="3"/>
  <c r="V92" i="3"/>
  <c r="E92" i="3"/>
  <c r="N91" i="3"/>
  <c r="Y90" i="3"/>
  <c r="M90" i="3"/>
  <c r="Y89" i="3"/>
  <c r="M89" i="3"/>
  <c r="Y88" i="3"/>
  <c r="M88" i="3"/>
  <c r="Y87" i="3"/>
  <c r="M87" i="3"/>
  <c r="Y86" i="3"/>
  <c r="M86" i="3"/>
  <c r="Y85" i="3"/>
  <c r="M85" i="3"/>
  <c r="Y84" i="3"/>
  <c r="M84" i="3"/>
  <c r="Y83" i="3"/>
  <c r="M83" i="3"/>
  <c r="Y82" i="3"/>
  <c r="M82" i="3"/>
  <c r="Y81" i="3"/>
  <c r="M81" i="3"/>
  <c r="Y80" i="3"/>
  <c r="M80" i="3"/>
  <c r="Y79" i="3"/>
  <c r="M79" i="3"/>
  <c r="Y78" i="3"/>
  <c r="M78" i="3"/>
  <c r="Y77" i="3"/>
  <c r="M77" i="3"/>
  <c r="Y76" i="3"/>
  <c r="M76" i="3"/>
  <c r="Y75" i="3"/>
  <c r="M75" i="3"/>
  <c r="Y74" i="3"/>
  <c r="M74" i="3"/>
  <c r="Y73" i="3"/>
  <c r="M73" i="3"/>
  <c r="Y72" i="3"/>
  <c r="M72" i="3"/>
  <c r="Y71" i="3"/>
  <c r="M71" i="3"/>
  <c r="Y70" i="3"/>
  <c r="M70" i="3"/>
  <c r="Y69" i="3"/>
  <c r="M69" i="3"/>
  <c r="Y68" i="3"/>
  <c r="M68" i="3"/>
  <c r="Y67" i="3"/>
  <c r="M67" i="3"/>
  <c r="Y66" i="3"/>
  <c r="M66" i="3"/>
  <c r="Y65" i="3"/>
  <c r="M65" i="3"/>
  <c r="Y64" i="3"/>
  <c r="M64" i="3"/>
  <c r="Y63" i="3"/>
  <c r="M63" i="3"/>
  <c r="Y62" i="3"/>
  <c r="M62" i="3"/>
  <c r="Y61" i="3"/>
  <c r="M61" i="3"/>
  <c r="Y60" i="3"/>
  <c r="M60" i="3"/>
  <c r="Y59" i="3"/>
  <c r="M59" i="3"/>
  <c r="Y58" i="3"/>
  <c r="M58" i="3"/>
  <c r="Y57" i="3"/>
  <c r="M57" i="3"/>
  <c r="Y56" i="3"/>
  <c r="M56" i="3"/>
  <c r="Y55" i="3"/>
  <c r="M55" i="3"/>
  <c r="Y54" i="3"/>
  <c r="M54" i="3"/>
  <c r="Y53" i="3"/>
  <c r="M53" i="3"/>
  <c r="Y52" i="3"/>
  <c r="M52" i="3"/>
  <c r="Y51" i="3"/>
  <c r="M51" i="3"/>
  <c r="Y50" i="3"/>
  <c r="M50" i="3"/>
  <c r="Y49" i="3"/>
  <c r="M49" i="3"/>
  <c r="Y48" i="3"/>
  <c r="M48" i="3"/>
  <c r="Y47" i="3"/>
  <c r="M47" i="3"/>
  <c r="Y46" i="3"/>
  <c r="M46" i="3"/>
  <c r="Y45" i="3"/>
  <c r="M45" i="3"/>
  <c r="Y44" i="3"/>
  <c r="M44" i="3"/>
  <c r="Y43" i="3"/>
  <c r="M43" i="3"/>
  <c r="Y42" i="3"/>
  <c r="M42" i="3"/>
  <c r="Y41" i="3"/>
  <c r="Z204" i="3"/>
  <c r="J186" i="3"/>
  <c r="J174" i="3"/>
  <c r="G162" i="3"/>
  <c r="H155" i="3"/>
  <c r="H150" i="3"/>
  <c r="P145" i="3"/>
  <c r="S142" i="3"/>
  <c r="G140" i="3"/>
  <c r="H137" i="3"/>
  <c r="S134" i="3"/>
  <c r="G132" i="3"/>
  <c r="H129" i="3"/>
  <c r="S126" i="3"/>
  <c r="G124" i="3"/>
  <c r="H121" i="3"/>
  <c r="Y118" i="3"/>
  <c r="Y116" i="3"/>
  <c r="G115" i="3"/>
  <c r="T113" i="3"/>
  <c r="N112" i="3"/>
  <c r="D111" i="3"/>
  <c r="T109" i="3"/>
  <c r="N108" i="3"/>
  <c r="D107" i="3"/>
  <c r="T105" i="3"/>
  <c r="N104" i="3"/>
  <c r="N103" i="3"/>
  <c r="N102" i="3"/>
  <c r="N101" i="3"/>
  <c r="N100" i="3"/>
  <c r="N99" i="3"/>
  <c r="N98" i="3"/>
  <c r="N97" i="3"/>
  <c r="T96" i="3"/>
  <c r="D96" i="3"/>
  <c r="K95" i="3"/>
  <c r="T94" i="3"/>
  <c r="D94" i="3"/>
  <c r="K93" i="3"/>
  <c r="T92" i="3"/>
  <c r="D92" i="3"/>
  <c r="K91" i="3"/>
  <c r="W90" i="3"/>
  <c r="K90" i="3"/>
  <c r="W89" i="3"/>
  <c r="K89" i="3"/>
  <c r="W88" i="3"/>
  <c r="K88" i="3"/>
  <c r="W87" i="3"/>
  <c r="K87" i="3"/>
  <c r="W86" i="3"/>
  <c r="K86" i="3"/>
  <c r="W85" i="3"/>
  <c r="K85" i="3"/>
  <c r="W84" i="3"/>
  <c r="K84" i="3"/>
  <c r="W83" i="3"/>
  <c r="K83" i="3"/>
  <c r="W82" i="3"/>
  <c r="K82" i="3"/>
  <c r="W81" i="3"/>
  <c r="K81" i="3"/>
  <c r="W80" i="3"/>
  <c r="K80" i="3"/>
  <c r="W79" i="3"/>
  <c r="K79" i="3"/>
  <c r="W78" i="3"/>
  <c r="K78" i="3"/>
  <c r="W77" i="3"/>
  <c r="K77" i="3"/>
  <c r="W76" i="3"/>
  <c r="K76" i="3"/>
  <c r="W75" i="3"/>
  <c r="K75" i="3"/>
  <c r="W74" i="3"/>
  <c r="K74" i="3"/>
  <c r="W73" i="3"/>
  <c r="K73" i="3"/>
  <c r="W72" i="3"/>
  <c r="K72" i="3"/>
  <c r="W71" i="3"/>
  <c r="K71" i="3"/>
  <c r="W70" i="3"/>
  <c r="K70" i="3"/>
  <c r="W69" i="3"/>
  <c r="K69" i="3"/>
  <c r="W68" i="3"/>
  <c r="K68" i="3"/>
  <c r="W67" i="3"/>
  <c r="K67" i="3"/>
  <c r="W66" i="3"/>
  <c r="K66" i="3"/>
  <c r="W65" i="3"/>
  <c r="K65" i="3"/>
  <c r="W64" i="3"/>
  <c r="K64" i="3"/>
  <c r="W63" i="3"/>
  <c r="K63" i="3"/>
  <c r="W62" i="3"/>
  <c r="K62" i="3"/>
  <c r="W61" i="3"/>
  <c r="K61" i="3"/>
  <c r="W60" i="3"/>
  <c r="K60" i="3"/>
  <c r="W59" i="3"/>
  <c r="K59" i="3"/>
  <c r="W58" i="3"/>
  <c r="K58" i="3"/>
  <c r="W57" i="3"/>
  <c r="K57" i="3"/>
  <c r="W56" i="3"/>
  <c r="K56" i="3"/>
  <c r="W55" i="3"/>
  <c r="K55" i="3"/>
  <c r="W54" i="3"/>
  <c r="K54" i="3"/>
  <c r="W53" i="3"/>
  <c r="K53" i="3"/>
  <c r="W52" i="3"/>
  <c r="K52" i="3"/>
  <c r="W51" i="3"/>
  <c r="K51" i="3"/>
  <c r="W50" i="3"/>
  <c r="K50" i="3"/>
  <c r="W49" i="3"/>
  <c r="K49" i="3"/>
  <c r="W48" i="3"/>
  <c r="K48" i="3"/>
  <c r="W47" i="3"/>
  <c r="K47" i="3"/>
  <c r="W46" i="3"/>
  <c r="K46" i="3"/>
  <c r="W45" i="3"/>
  <c r="K45" i="3"/>
  <c r="W44" i="3"/>
  <c r="K198" i="3"/>
  <c r="V183" i="3"/>
  <c r="V169" i="3"/>
  <c r="P160" i="3"/>
  <c r="H154" i="3"/>
  <c r="N148" i="3"/>
  <c r="T144" i="3"/>
  <c r="G142" i="3"/>
  <c r="H139" i="3"/>
  <c r="S136" i="3"/>
  <c r="G134" i="3"/>
  <c r="H131" i="3"/>
  <c r="S128" i="3"/>
  <c r="G126" i="3"/>
  <c r="H123" i="3"/>
  <c r="S120" i="3"/>
  <c r="Q118" i="3"/>
  <c r="K116" i="3"/>
  <c r="V114" i="3"/>
  <c r="N113" i="3"/>
  <c r="D112" i="3"/>
  <c r="T110" i="3"/>
  <c r="N109" i="3"/>
  <c r="D108" i="3"/>
  <c r="T106" i="3"/>
  <c r="N105" i="3"/>
  <c r="H104" i="3"/>
  <c r="H103" i="3"/>
  <c r="H102" i="3"/>
  <c r="H101" i="3"/>
  <c r="H100" i="3"/>
  <c r="H99" i="3"/>
  <c r="H98" i="3"/>
  <c r="J97" i="3"/>
  <c r="P96" i="3"/>
  <c r="W95" i="3"/>
  <c r="H95" i="3"/>
  <c r="P94" i="3"/>
  <c r="W93" i="3"/>
  <c r="H93" i="3"/>
  <c r="P92" i="3"/>
  <c r="W91" i="3"/>
  <c r="H91" i="3"/>
  <c r="T90" i="3"/>
  <c r="H90" i="3"/>
  <c r="T89" i="3"/>
  <c r="H89" i="3"/>
  <c r="T88" i="3"/>
  <c r="H88" i="3"/>
  <c r="T87" i="3"/>
  <c r="H87" i="3"/>
  <c r="T86" i="3"/>
  <c r="H86" i="3"/>
  <c r="T85" i="3"/>
  <c r="H85" i="3"/>
  <c r="T84" i="3"/>
  <c r="H84" i="3"/>
  <c r="T83" i="3"/>
  <c r="H83" i="3"/>
  <c r="T82" i="3"/>
  <c r="H82" i="3"/>
  <c r="T81" i="3"/>
  <c r="H81" i="3"/>
  <c r="T80" i="3"/>
  <c r="H80" i="3"/>
  <c r="T79" i="3"/>
  <c r="H79" i="3"/>
  <c r="T78" i="3"/>
  <c r="H78" i="3"/>
  <c r="T77" i="3"/>
  <c r="H77" i="3"/>
  <c r="T76" i="3"/>
  <c r="H76" i="3"/>
  <c r="T75" i="3"/>
  <c r="H75" i="3"/>
  <c r="T74" i="3"/>
  <c r="H74" i="3"/>
  <c r="T73" i="3"/>
  <c r="H73" i="3"/>
  <c r="T72" i="3"/>
  <c r="H72" i="3"/>
  <c r="T71" i="3"/>
  <c r="H71" i="3"/>
  <c r="T70" i="3"/>
  <c r="H70" i="3"/>
  <c r="T69" i="3"/>
  <c r="H69" i="3"/>
  <c r="T68" i="3"/>
  <c r="H68" i="3"/>
  <c r="T67" i="3"/>
  <c r="H67" i="3"/>
  <c r="T66" i="3"/>
  <c r="H66" i="3"/>
  <c r="T65" i="3"/>
  <c r="H65" i="3"/>
  <c r="T64" i="3"/>
  <c r="H64" i="3"/>
  <c r="T63" i="3"/>
  <c r="H63" i="3"/>
  <c r="T62" i="3"/>
  <c r="H62" i="3"/>
  <c r="T61" i="3"/>
  <c r="H61" i="3"/>
  <c r="T60" i="3"/>
  <c r="H60" i="3"/>
  <c r="T59" i="3"/>
  <c r="H59" i="3"/>
  <c r="T58" i="3"/>
  <c r="H58" i="3"/>
  <c r="T57" i="3"/>
  <c r="H57" i="3"/>
  <c r="T56" i="3"/>
  <c r="H56" i="3"/>
  <c r="T55" i="3"/>
  <c r="H55" i="3"/>
  <c r="T54" i="3"/>
  <c r="H54" i="3"/>
  <c r="T53" i="3"/>
  <c r="H53" i="3"/>
  <c r="T52" i="3"/>
  <c r="H52" i="3"/>
  <c r="T51" i="3"/>
  <c r="H51" i="3"/>
  <c r="T50" i="3"/>
  <c r="H50" i="3"/>
  <c r="T49" i="3"/>
  <c r="H49" i="3"/>
  <c r="T48" i="3"/>
  <c r="H48" i="3"/>
  <c r="T47" i="3"/>
  <c r="H47" i="3"/>
  <c r="T46" i="3"/>
  <c r="H46" i="3"/>
  <c r="T45" i="3"/>
  <c r="H45" i="3"/>
  <c r="T44" i="3"/>
  <c r="H44" i="3"/>
  <c r="T43" i="3"/>
  <c r="H43" i="3"/>
  <c r="T42" i="3"/>
  <c r="H42" i="3"/>
  <c r="T41" i="3"/>
  <c r="H41" i="3"/>
  <c r="T40" i="3"/>
  <c r="H40" i="3"/>
  <c r="T39" i="3"/>
  <c r="H39" i="3"/>
  <c r="T38" i="3"/>
  <c r="H38" i="3"/>
  <c r="T37" i="3"/>
  <c r="H37" i="3"/>
  <c r="T36" i="3"/>
  <c r="H36" i="3"/>
  <c r="T35" i="3"/>
  <c r="H35" i="3"/>
  <c r="T34" i="3"/>
  <c r="H34" i="3"/>
  <c r="T33" i="3"/>
  <c r="H33" i="3"/>
  <c r="T32" i="3"/>
  <c r="H32" i="3"/>
  <c r="T31" i="3"/>
  <c r="H31" i="3"/>
  <c r="T30" i="3"/>
  <c r="H30" i="3"/>
  <c r="T29" i="3"/>
  <c r="H29" i="3"/>
  <c r="T28" i="3"/>
  <c r="H28" i="3"/>
  <c r="T27" i="3"/>
  <c r="Z194" i="3"/>
  <c r="N181" i="3"/>
  <c r="K169" i="3"/>
  <c r="N159" i="3"/>
  <c r="H153" i="3"/>
  <c r="J148" i="3"/>
  <c r="H144" i="3"/>
  <c r="S141" i="3"/>
  <c r="G139" i="3"/>
  <c r="H136" i="3"/>
  <c r="S133" i="3"/>
  <c r="G131" i="3"/>
  <c r="H128" i="3"/>
  <c r="S125" i="3"/>
  <c r="G123" i="3"/>
  <c r="H120" i="3"/>
  <c r="G118" i="3"/>
  <c r="J116" i="3"/>
  <c r="Q114" i="3"/>
  <c r="H113" i="3"/>
  <c r="Z111" i="3"/>
  <c r="P110" i="3"/>
  <c r="H109" i="3"/>
  <c r="Z107" i="3"/>
  <c r="P106" i="3"/>
  <c r="H105" i="3"/>
  <c r="D104" i="3"/>
  <c r="D103" i="3"/>
  <c r="D102" i="3"/>
  <c r="D101" i="3"/>
  <c r="D100" i="3"/>
  <c r="D99" i="3"/>
  <c r="D98" i="3"/>
  <c r="H97" i="3"/>
  <c r="N96" i="3"/>
  <c r="V95" i="3"/>
  <c r="E95" i="3"/>
  <c r="N94" i="3"/>
  <c r="V93" i="3"/>
  <c r="E93" i="3"/>
  <c r="N92" i="3"/>
  <c r="V91" i="3"/>
  <c r="G91" i="3"/>
  <c r="S90" i="3"/>
  <c r="G90" i="3"/>
  <c r="S89" i="3"/>
  <c r="G89" i="3"/>
  <c r="S88" i="3"/>
  <c r="G88" i="3"/>
  <c r="S87" i="3"/>
  <c r="G87" i="3"/>
  <c r="S86" i="3"/>
  <c r="G86" i="3"/>
  <c r="S85" i="3"/>
  <c r="G85" i="3"/>
  <c r="S84" i="3"/>
  <c r="G84" i="3"/>
  <c r="S83" i="3"/>
  <c r="G83" i="3"/>
  <c r="S82" i="3"/>
  <c r="G82" i="3"/>
  <c r="S81" i="3"/>
  <c r="G81" i="3"/>
  <c r="S80" i="3"/>
  <c r="G80" i="3"/>
  <c r="S79" i="3"/>
  <c r="G79" i="3"/>
  <c r="S78" i="3"/>
  <c r="G78" i="3"/>
  <c r="S77" i="3"/>
  <c r="G77" i="3"/>
  <c r="S76" i="3"/>
  <c r="G76" i="3"/>
  <c r="S75" i="3"/>
  <c r="G75" i="3"/>
  <c r="S74" i="3"/>
  <c r="G74" i="3"/>
  <c r="S73" i="3"/>
  <c r="G73" i="3"/>
  <c r="S72" i="3"/>
  <c r="G72" i="3"/>
  <c r="S71" i="3"/>
  <c r="G71" i="3"/>
  <c r="S70" i="3"/>
  <c r="G70" i="3"/>
  <c r="S69" i="3"/>
  <c r="G69" i="3"/>
  <c r="S68" i="3"/>
  <c r="G68" i="3"/>
  <c r="S67" i="3"/>
  <c r="G67" i="3"/>
  <c r="S66" i="3"/>
  <c r="G66" i="3"/>
  <c r="S65" i="3"/>
  <c r="G65" i="3"/>
  <c r="S64" i="3"/>
  <c r="G64" i="3"/>
  <c r="S63" i="3"/>
  <c r="G63" i="3"/>
  <c r="S62" i="3"/>
  <c r="G62" i="3"/>
  <c r="S61" i="3"/>
  <c r="G61" i="3"/>
  <c r="S60" i="3"/>
  <c r="G60" i="3"/>
  <c r="S59" i="3"/>
  <c r="G59" i="3"/>
  <c r="S58" i="3"/>
  <c r="G58" i="3"/>
  <c r="S57" i="3"/>
  <c r="G57" i="3"/>
  <c r="S56" i="3"/>
  <c r="G56" i="3"/>
  <c r="S55" i="3"/>
  <c r="G55" i="3"/>
  <c r="S54" i="3"/>
  <c r="G54" i="3"/>
  <c r="S53" i="3"/>
  <c r="G53" i="3"/>
  <c r="S52" i="3"/>
  <c r="G52" i="3"/>
  <c r="S51" i="3"/>
  <c r="G51" i="3"/>
  <c r="S50" i="3"/>
  <c r="G50" i="3"/>
  <c r="S49" i="3"/>
  <c r="G49" i="3"/>
  <c r="S48" i="3"/>
  <c r="G48" i="3"/>
  <c r="S47" i="3"/>
  <c r="G47" i="3"/>
  <c r="S46" i="3"/>
  <c r="G46" i="3"/>
  <c r="S45" i="3"/>
  <c r="G45" i="3"/>
  <c r="S44" i="3"/>
  <c r="G44" i="3"/>
  <c r="S43" i="3"/>
  <c r="G43" i="3"/>
  <c r="S42" i="3"/>
  <c r="G42" i="3"/>
  <c r="S41" i="3"/>
  <c r="G41" i="3"/>
  <c r="S40" i="3"/>
  <c r="G40" i="3"/>
  <c r="S39" i="3"/>
  <c r="G39" i="3"/>
  <c r="S38" i="3"/>
  <c r="G38" i="3"/>
  <c r="S37" i="3"/>
  <c r="G37" i="3"/>
  <c r="S36" i="3"/>
  <c r="G36" i="3"/>
  <c r="S35" i="3"/>
  <c r="G35" i="3"/>
  <c r="S34" i="3"/>
  <c r="G34" i="3"/>
  <c r="S33" i="3"/>
  <c r="G33" i="3"/>
  <c r="S32" i="3"/>
  <c r="K167" i="3"/>
  <c r="H149" i="3"/>
  <c r="G141" i="3"/>
  <c r="H133" i="3"/>
  <c r="H126" i="3"/>
  <c r="T119" i="3"/>
  <c r="P114" i="3"/>
  <c r="Z110" i="3"/>
  <c r="P107" i="3"/>
  <c r="Z103" i="3"/>
  <c r="J101" i="3"/>
  <c r="V98" i="3"/>
  <c r="K96" i="3"/>
  <c r="Q94" i="3"/>
  <c r="Z92" i="3"/>
  <c r="E91" i="3"/>
  <c r="V89" i="3"/>
  <c r="P88" i="3"/>
  <c r="E87" i="3"/>
  <c r="V85" i="3"/>
  <c r="P84" i="3"/>
  <c r="E83" i="3"/>
  <c r="V81" i="3"/>
  <c r="P80" i="3"/>
  <c r="E79" i="3"/>
  <c r="V77" i="3"/>
  <c r="P76" i="3"/>
  <c r="E75" i="3"/>
  <c r="V73" i="3"/>
  <c r="P72" i="3"/>
  <c r="E71" i="3"/>
  <c r="V69" i="3"/>
  <c r="P68" i="3"/>
  <c r="E67" i="3"/>
  <c r="V65" i="3"/>
  <c r="P64" i="3"/>
  <c r="E63" i="3"/>
  <c r="V61" i="3"/>
  <c r="P60" i="3"/>
  <c r="E59" i="3"/>
  <c r="V57" i="3"/>
  <c r="P56" i="3"/>
  <c r="E55" i="3"/>
  <c r="V53" i="3"/>
  <c r="P52" i="3"/>
  <c r="E51" i="3"/>
  <c r="V49" i="3"/>
  <c r="P48" i="3"/>
  <c r="E47" i="3"/>
  <c r="V45" i="3"/>
  <c r="P44" i="3"/>
  <c r="P43" i="3"/>
  <c r="P42" i="3"/>
  <c r="P41" i="3"/>
  <c r="V40" i="3"/>
  <c r="Y39" i="3"/>
  <c r="E39" i="3"/>
  <c r="K38" i="3"/>
  <c r="P37" i="3"/>
  <c r="V36" i="3"/>
  <c r="Y35" i="3"/>
  <c r="E35" i="3"/>
  <c r="K34" i="3"/>
  <c r="P33" i="3"/>
  <c r="V32" i="3"/>
  <c r="D32" i="3"/>
  <c r="K31" i="3"/>
  <c r="S30" i="3"/>
  <c r="D30" i="3"/>
  <c r="K29" i="3"/>
  <c r="S28" i="3"/>
  <c r="D28" i="3"/>
  <c r="K27" i="3"/>
  <c r="W26" i="3"/>
  <c r="K26" i="3"/>
  <c r="W25" i="3"/>
  <c r="K25" i="3"/>
  <c r="W24" i="3"/>
  <c r="K24" i="3"/>
  <c r="W23" i="3"/>
  <c r="K23" i="3"/>
  <c r="W22" i="3"/>
  <c r="K22" i="3"/>
  <c r="W21" i="3"/>
  <c r="K21" i="3"/>
  <c r="W20" i="3"/>
  <c r="K20" i="3"/>
  <c r="W19" i="3"/>
  <c r="K19" i="3"/>
  <c r="W18" i="3"/>
  <c r="K18" i="3"/>
  <c r="W17" i="3"/>
  <c r="K17" i="3"/>
  <c r="W16" i="3"/>
  <c r="K16" i="3"/>
  <c r="W15" i="3"/>
  <c r="K15" i="3"/>
  <c r="W14" i="3"/>
  <c r="K14" i="3"/>
  <c r="W13" i="3"/>
  <c r="K13" i="3"/>
  <c r="W12" i="3"/>
  <c r="K12" i="3"/>
  <c r="W11" i="3"/>
  <c r="K11" i="3"/>
  <c r="W10" i="3"/>
  <c r="K10" i="3"/>
  <c r="W9" i="3"/>
  <c r="K9" i="3"/>
  <c r="W8" i="3"/>
  <c r="K8" i="3"/>
  <c r="W7" i="3"/>
  <c r="K7" i="3"/>
  <c r="W6" i="3"/>
  <c r="K6" i="3"/>
  <c r="W5" i="3"/>
  <c r="K5" i="3"/>
  <c r="W4" i="3"/>
  <c r="K4" i="3"/>
  <c r="H212" i="1"/>
  <c r="H210" i="1"/>
  <c r="H208" i="1"/>
  <c r="H206" i="1"/>
  <c r="E209" i="1"/>
  <c r="E205" i="1"/>
  <c r="E201" i="1"/>
  <c r="E197" i="1"/>
  <c r="E193" i="1"/>
  <c r="E189" i="1"/>
  <c r="E185" i="1"/>
  <c r="E181" i="1"/>
  <c r="E177" i="1"/>
  <c r="E173" i="1"/>
  <c r="E169" i="1"/>
  <c r="E165" i="1"/>
  <c r="E161" i="1"/>
  <c r="E157" i="1"/>
  <c r="E153" i="1"/>
  <c r="E149" i="1"/>
  <c r="E145" i="1"/>
  <c r="E141" i="1"/>
  <c r="E137" i="1"/>
  <c r="E133" i="1"/>
  <c r="E129" i="1"/>
  <c r="E125" i="1"/>
  <c r="E121" i="1"/>
  <c r="E117" i="1"/>
  <c r="E113" i="1"/>
  <c r="E109" i="1"/>
  <c r="E105" i="1"/>
  <c r="E101" i="1"/>
  <c r="E97" i="1"/>
  <c r="E93" i="1"/>
  <c r="E89" i="1"/>
  <c r="E85" i="1"/>
  <c r="E81" i="1"/>
  <c r="E77" i="1"/>
  <c r="E73" i="1"/>
  <c r="E69" i="1"/>
  <c r="E65" i="1"/>
  <c r="E61" i="1"/>
  <c r="E57" i="1"/>
  <c r="E53" i="1"/>
  <c r="E49" i="1"/>
  <c r="E45" i="1"/>
  <c r="E41" i="1"/>
  <c r="E37" i="1"/>
  <c r="E33" i="1"/>
  <c r="E29" i="1"/>
  <c r="E25" i="1"/>
  <c r="E21" i="1"/>
  <c r="E17" i="1"/>
  <c r="E13" i="1"/>
  <c r="E9" i="1"/>
  <c r="E5" i="1"/>
  <c r="D53" i="1"/>
  <c r="D41" i="1"/>
  <c r="D33" i="1"/>
  <c r="D29" i="1"/>
  <c r="D21" i="1"/>
  <c r="D17" i="1"/>
  <c r="D9" i="1"/>
  <c r="E72" i="1"/>
  <c r="E48" i="1"/>
  <c r="Z202" i="3"/>
  <c r="M165" i="3"/>
  <c r="P147" i="3"/>
  <c r="S139" i="3"/>
  <c r="G133" i="3"/>
  <c r="H125" i="3"/>
  <c r="S118" i="3"/>
  <c r="H114" i="3"/>
  <c r="N110" i="3"/>
  <c r="Z106" i="3"/>
  <c r="V103" i="3"/>
  <c r="Z100" i="3"/>
  <c r="J98" i="3"/>
  <c r="J96" i="3"/>
  <c r="K94" i="3"/>
  <c r="Q92" i="3"/>
  <c r="D91" i="3"/>
  <c r="Q89" i="3"/>
  <c r="J88" i="3"/>
  <c r="D87" i="3"/>
  <c r="Q85" i="3"/>
  <c r="J84" i="3"/>
  <c r="D83" i="3"/>
  <c r="Q81" i="3"/>
  <c r="J80" i="3"/>
  <c r="D79" i="3"/>
  <c r="Q77" i="3"/>
  <c r="J76" i="3"/>
  <c r="D75" i="3"/>
  <c r="Q73" i="3"/>
  <c r="J72" i="3"/>
  <c r="D71" i="3"/>
  <c r="Q69" i="3"/>
  <c r="J68" i="3"/>
  <c r="D67" i="3"/>
  <c r="Q65" i="3"/>
  <c r="J64" i="3"/>
  <c r="D63" i="3"/>
  <c r="Q61" i="3"/>
  <c r="J60" i="3"/>
  <c r="D59" i="3"/>
  <c r="Q57" i="3"/>
  <c r="J56" i="3"/>
  <c r="D55" i="3"/>
  <c r="Q53" i="3"/>
  <c r="J52" i="3"/>
  <c r="D51" i="3"/>
  <c r="Q49" i="3"/>
  <c r="J48" i="3"/>
  <c r="D47" i="3"/>
  <c r="Q45" i="3"/>
  <c r="K44" i="3"/>
  <c r="K43" i="3"/>
  <c r="K42" i="3"/>
  <c r="M41" i="3"/>
  <c r="Q40" i="3"/>
  <c r="W39" i="3"/>
  <c r="D39" i="3"/>
  <c r="J38" i="3"/>
  <c r="M37" i="3"/>
  <c r="Q36" i="3"/>
  <c r="W35" i="3"/>
  <c r="D35" i="3"/>
  <c r="J34" i="3"/>
  <c r="M33" i="3"/>
  <c r="Q32" i="3"/>
  <c r="Y31" i="3"/>
  <c r="J31" i="3"/>
  <c r="Q30" i="3"/>
  <c r="Y29" i="3"/>
  <c r="J29" i="3"/>
  <c r="Q28" i="3"/>
  <c r="Y27" i="3"/>
  <c r="J27" i="3"/>
  <c r="V26" i="3"/>
  <c r="J26" i="3"/>
  <c r="V25" i="3"/>
  <c r="J25" i="3"/>
  <c r="V24" i="3"/>
  <c r="J24" i="3"/>
  <c r="V23" i="3"/>
  <c r="J23" i="3"/>
  <c r="V22" i="3"/>
  <c r="J22" i="3"/>
  <c r="V21" i="3"/>
  <c r="J21" i="3"/>
  <c r="V20" i="3"/>
  <c r="J20" i="3"/>
  <c r="V19" i="3"/>
  <c r="J19" i="3"/>
  <c r="V18" i="3"/>
  <c r="J18" i="3"/>
  <c r="V17" i="3"/>
  <c r="J17" i="3"/>
  <c r="V16" i="3"/>
  <c r="J16" i="3"/>
  <c r="V15" i="3"/>
  <c r="J15" i="3"/>
  <c r="V14" i="3"/>
  <c r="J14" i="3"/>
  <c r="V13" i="3"/>
  <c r="J13" i="3"/>
  <c r="V12" i="3"/>
  <c r="J12" i="3"/>
  <c r="V11" i="3"/>
  <c r="J11" i="3"/>
  <c r="V10" i="3"/>
  <c r="J10" i="3"/>
  <c r="V9" i="3"/>
  <c r="J9" i="3"/>
  <c r="V8" i="3"/>
  <c r="J8" i="3"/>
  <c r="V7" i="3"/>
  <c r="J7" i="3"/>
  <c r="V6" i="3"/>
  <c r="J6" i="3"/>
  <c r="V5" i="3"/>
  <c r="J5" i="3"/>
  <c r="V4" i="3"/>
  <c r="J4" i="3"/>
  <c r="G212" i="1"/>
  <c r="G210" i="1"/>
  <c r="G208" i="1"/>
  <c r="G206" i="1"/>
  <c r="D209" i="1"/>
  <c r="D205" i="1"/>
  <c r="D201" i="1"/>
  <c r="D197" i="1"/>
  <c r="D193" i="1"/>
  <c r="D189" i="1"/>
  <c r="D185" i="1"/>
  <c r="D181" i="1"/>
  <c r="D177" i="1"/>
  <c r="D173" i="1"/>
  <c r="D169" i="1"/>
  <c r="D165" i="1"/>
  <c r="D161" i="1"/>
  <c r="D157" i="1"/>
  <c r="D153" i="1"/>
  <c r="D149" i="1"/>
  <c r="D145" i="1"/>
  <c r="D141" i="1"/>
  <c r="D137" i="1"/>
  <c r="D133" i="1"/>
  <c r="D129" i="1"/>
  <c r="D125" i="1"/>
  <c r="D121" i="1"/>
  <c r="D117" i="1"/>
  <c r="D113" i="1"/>
  <c r="D109" i="1"/>
  <c r="D105" i="1"/>
  <c r="D101" i="1"/>
  <c r="D97" i="1"/>
  <c r="D93" i="1"/>
  <c r="D89" i="1"/>
  <c r="D85" i="1"/>
  <c r="D81" i="1"/>
  <c r="D77" i="1"/>
  <c r="D73" i="1"/>
  <c r="D69" i="1"/>
  <c r="D65" i="1"/>
  <c r="D61" i="1"/>
  <c r="D57" i="1"/>
  <c r="D49" i="1"/>
  <c r="D45" i="1"/>
  <c r="D37" i="1"/>
  <c r="D25" i="1"/>
  <c r="D13" i="1"/>
  <c r="D5" i="1"/>
  <c r="E64" i="1"/>
  <c r="P194" i="3"/>
  <c r="E162" i="3"/>
  <c r="V146" i="3"/>
  <c r="S138" i="3"/>
  <c r="S131" i="3"/>
  <c r="G125" i="3"/>
  <c r="W117" i="3"/>
  <c r="P113" i="3"/>
  <c r="H110" i="3"/>
  <c r="N106" i="3"/>
  <c r="J103" i="3"/>
  <c r="V100" i="3"/>
  <c r="Z97" i="3"/>
  <c r="Z95" i="3"/>
  <c r="J94" i="3"/>
  <c r="K92" i="3"/>
  <c r="V90" i="3"/>
  <c r="P89" i="3"/>
  <c r="E88" i="3"/>
  <c r="V86" i="3"/>
  <c r="P85" i="3"/>
  <c r="E84" i="3"/>
  <c r="V82" i="3"/>
  <c r="P81" i="3"/>
  <c r="E80" i="3"/>
  <c r="V78" i="3"/>
  <c r="P77" i="3"/>
  <c r="E76" i="3"/>
  <c r="V74" i="3"/>
  <c r="P73" i="3"/>
  <c r="E72" i="3"/>
  <c r="V70" i="3"/>
  <c r="P69" i="3"/>
  <c r="E68" i="3"/>
  <c r="V66" i="3"/>
  <c r="P65" i="3"/>
  <c r="E64" i="3"/>
  <c r="V62" i="3"/>
  <c r="P61" i="3"/>
  <c r="E60" i="3"/>
  <c r="V58" i="3"/>
  <c r="P57" i="3"/>
  <c r="E56" i="3"/>
  <c r="V54" i="3"/>
  <c r="P53" i="3"/>
  <c r="E52" i="3"/>
  <c r="V50" i="3"/>
  <c r="P49" i="3"/>
  <c r="E48" i="3"/>
  <c r="V46" i="3"/>
  <c r="P45" i="3"/>
  <c r="J44" i="3"/>
  <c r="J43" i="3"/>
  <c r="J42" i="3"/>
  <c r="K41" i="3"/>
  <c r="P40" i="3"/>
  <c r="V39" i="3"/>
  <c r="Y38" i="3"/>
  <c r="E38" i="3"/>
  <c r="K37" i="3"/>
  <c r="P36" i="3"/>
  <c r="V35" i="3"/>
  <c r="Y34" i="3"/>
  <c r="E34" i="3"/>
  <c r="K33" i="3"/>
  <c r="P32" i="3"/>
  <c r="W31" i="3"/>
  <c r="G31" i="3"/>
  <c r="P30" i="3"/>
  <c r="W29" i="3"/>
  <c r="G29" i="3"/>
  <c r="P28" i="3"/>
  <c r="W27" i="3"/>
  <c r="H27" i="3"/>
  <c r="T26" i="3"/>
  <c r="H26" i="3"/>
  <c r="T25" i="3"/>
  <c r="H25" i="3"/>
  <c r="T24" i="3"/>
  <c r="H24" i="3"/>
  <c r="T23" i="3"/>
  <c r="H23" i="3"/>
  <c r="T22" i="3"/>
  <c r="H22" i="3"/>
  <c r="T21" i="3"/>
  <c r="H21" i="3"/>
  <c r="T20" i="3"/>
  <c r="H20" i="3"/>
  <c r="T19" i="3"/>
  <c r="H19" i="3"/>
  <c r="T18" i="3"/>
  <c r="H18" i="3"/>
  <c r="T17" i="3"/>
  <c r="H17" i="3"/>
  <c r="T16" i="3"/>
  <c r="H16" i="3"/>
  <c r="T15" i="3"/>
  <c r="H15" i="3"/>
  <c r="T14" i="3"/>
  <c r="H14" i="3"/>
  <c r="T13" i="3"/>
  <c r="H13" i="3"/>
  <c r="T12" i="3"/>
  <c r="H12" i="3"/>
  <c r="T11" i="3"/>
  <c r="H11" i="3"/>
  <c r="T10" i="3"/>
  <c r="H10" i="3"/>
  <c r="T9" i="3"/>
  <c r="H9" i="3"/>
  <c r="T8" i="3"/>
  <c r="H8" i="3"/>
  <c r="T7" i="3"/>
  <c r="H7" i="3"/>
  <c r="T6" i="3"/>
  <c r="H6" i="3"/>
  <c r="T5" i="3"/>
  <c r="H5" i="3"/>
  <c r="T4" i="3"/>
  <c r="H4" i="3"/>
  <c r="K211" i="1"/>
  <c r="K209" i="1"/>
  <c r="K207" i="1"/>
  <c r="E212" i="1"/>
  <c r="E208" i="1"/>
  <c r="E204" i="1"/>
  <c r="E200" i="1"/>
  <c r="E196" i="1"/>
  <c r="E192" i="1"/>
  <c r="E188" i="1"/>
  <c r="E184" i="1"/>
  <c r="E180" i="1"/>
  <c r="E176" i="1"/>
  <c r="E172" i="1"/>
  <c r="E168" i="1"/>
  <c r="E164" i="1"/>
  <c r="E160" i="1"/>
  <c r="E156" i="1"/>
  <c r="E152" i="1"/>
  <c r="E148" i="1"/>
  <c r="E144" i="1"/>
  <c r="E140" i="1"/>
  <c r="E136" i="1"/>
  <c r="E132" i="1"/>
  <c r="E128" i="1"/>
  <c r="E124" i="1"/>
  <c r="E120" i="1"/>
  <c r="E116" i="1"/>
  <c r="E112" i="1"/>
  <c r="E108" i="1"/>
  <c r="E104" i="1"/>
  <c r="E100" i="1"/>
  <c r="E96" i="1"/>
  <c r="E92" i="1"/>
  <c r="E88" i="1"/>
  <c r="E84" i="1"/>
  <c r="E80" i="1"/>
  <c r="E76" i="1"/>
  <c r="E68" i="1"/>
  <c r="E60" i="1"/>
  <c r="E56" i="1"/>
  <c r="E44" i="1"/>
  <c r="J184" i="3"/>
  <c r="Z157" i="3"/>
  <c r="G144" i="3"/>
  <c r="G137" i="3"/>
  <c r="H130" i="3"/>
  <c r="S122" i="3"/>
  <c r="S116" i="3"/>
  <c r="Z112" i="3"/>
  <c r="D109" i="3"/>
  <c r="P105" i="3"/>
  <c r="V102" i="3"/>
  <c r="Z99" i="3"/>
  <c r="K97" i="3"/>
  <c r="Q95" i="3"/>
  <c r="T93" i="3"/>
  <c r="Z91" i="3"/>
  <c r="P90" i="3"/>
  <c r="E89" i="3"/>
  <c r="V87" i="3"/>
  <c r="P86" i="3"/>
  <c r="E85" i="3"/>
  <c r="V83" i="3"/>
  <c r="P82" i="3"/>
  <c r="E81" i="3"/>
  <c r="V79" i="3"/>
  <c r="P78" i="3"/>
  <c r="E77" i="3"/>
  <c r="V75" i="3"/>
  <c r="P74" i="3"/>
  <c r="E73" i="3"/>
  <c r="V71" i="3"/>
  <c r="P70" i="3"/>
  <c r="E69" i="3"/>
  <c r="V67" i="3"/>
  <c r="P66" i="3"/>
  <c r="E65" i="3"/>
  <c r="V63" i="3"/>
  <c r="P62" i="3"/>
  <c r="E61" i="3"/>
  <c r="V59" i="3"/>
  <c r="P58" i="3"/>
  <c r="E57" i="3"/>
  <c r="V55" i="3"/>
  <c r="P54" i="3"/>
  <c r="E53" i="3"/>
  <c r="V51" i="3"/>
  <c r="P50" i="3"/>
  <c r="E49" i="3"/>
  <c r="V47" i="3"/>
  <c r="P46" i="3"/>
  <c r="E45" i="3"/>
  <c r="D44" i="3"/>
  <c r="D43" i="3"/>
  <c r="D42" i="3"/>
  <c r="E41" i="3"/>
  <c r="K40" i="3"/>
  <c r="P39" i="3"/>
  <c r="V38" i="3"/>
  <c r="Y37" i="3"/>
  <c r="E37" i="3"/>
  <c r="K36" i="3"/>
  <c r="P35" i="3"/>
  <c r="V34" i="3"/>
  <c r="Y33" i="3"/>
  <c r="E33" i="3"/>
  <c r="K32" i="3"/>
  <c r="S31" i="3"/>
  <c r="D31" i="3"/>
  <c r="K30" i="3"/>
  <c r="S29" i="3"/>
  <c r="D29" i="3"/>
  <c r="K28" i="3"/>
  <c r="S27" i="3"/>
  <c r="E27" i="3"/>
  <c r="Q26" i="3"/>
  <c r="E26" i="3"/>
  <c r="Q25" i="3"/>
  <c r="E25" i="3"/>
  <c r="Q24" i="3"/>
  <c r="E24" i="3"/>
  <c r="Q23" i="3"/>
  <c r="E23" i="3"/>
  <c r="Q22" i="3"/>
  <c r="E22" i="3"/>
  <c r="Q21" i="3"/>
  <c r="E21" i="3"/>
  <c r="Q20" i="3"/>
  <c r="E20" i="3"/>
  <c r="Q19" i="3"/>
  <c r="E19" i="3"/>
  <c r="Q18" i="3"/>
  <c r="E18" i="3"/>
  <c r="Q17" i="3"/>
  <c r="E17" i="3"/>
  <c r="Q16" i="3"/>
  <c r="E16" i="3"/>
  <c r="Q15" i="3"/>
  <c r="E15" i="3"/>
  <c r="Q14" i="3"/>
  <c r="E14" i="3"/>
  <c r="Q13" i="3"/>
  <c r="E13" i="3"/>
  <c r="Q12" i="3"/>
  <c r="E12" i="3"/>
  <c r="Q11" i="3"/>
  <c r="E11" i="3"/>
  <c r="Q10" i="3"/>
  <c r="E10" i="3"/>
  <c r="Q9" i="3"/>
  <c r="E9" i="3"/>
  <c r="Q8" i="3"/>
  <c r="E8" i="3"/>
  <c r="Q7" i="3"/>
  <c r="E7" i="3"/>
  <c r="Q6" i="3"/>
  <c r="E6" i="3"/>
  <c r="Q5" i="3"/>
  <c r="E5" i="3"/>
  <c r="Q4" i="3"/>
  <c r="E4" i="3"/>
  <c r="H211" i="1"/>
  <c r="H209" i="1"/>
  <c r="H207" i="1"/>
  <c r="E211" i="1"/>
  <c r="E207" i="1"/>
  <c r="E203" i="1"/>
  <c r="E199" i="1"/>
  <c r="E195" i="1"/>
  <c r="E191" i="1"/>
  <c r="E187" i="1"/>
  <c r="E183" i="1"/>
  <c r="E179" i="1"/>
  <c r="E175" i="1"/>
  <c r="E171" i="1"/>
  <c r="E167" i="1"/>
  <c r="E163" i="1"/>
  <c r="E159" i="1"/>
  <c r="E155" i="1"/>
  <c r="E151" i="1"/>
  <c r="E147" i="1"/>
  <c r="E143" i="1"/>
  <c r="E139" i="1"/>
  <c r="E135" i="1"/>
  <c r="E131" i="1"/>
  <c r="E127" i="1"/>
  <c r="E123" i="1"/>
  <c r="E119" i="1"/>
  <c r="E115" i="1"/>
  <c r="E111" i="1"/>
  <c r="E107" i="1"/>
  <c r="E103" i="1"/>
  <c r="E99" i="1"/>
  <c r="E95" i="1"/>
  <c r="E91" i="1"/>
  <c r="E87" i="1"/>
  <c r="E83" i="1"/>
  <c r="E79" i="1"/>
  <c r="E75" i="1"/>
  <c r="E71" i="1"/>
  <c r="E67" i="1"/>
  <c r="E63" i="1"/>
  <c r="E59" i="1"/>
  <c r="E55" i="1"/>
  <c r="E51" i="1"/>
  <c r="E47" i="1"/>
  <c r="E43" i="1"/>
  <c r="E39" i="1"/>
  <c r="E35" i="1"/>
  <c r="E31" i="1"/>
  <c r="E27" i="1"/>
  <c r="E23" i="1"/>
  <c r="E19" i="1"/>
  <c r="E15" i="1"/>
  <c r="E11" i="1"/>
  <c r="E7" i="1"/>
  <c r="D51" i="1"/>
  <c r="D43" i="1"/>
  <c r="D35" i="1"/>
  <c r="D27" i="1"/>
  <c r="D19" i="1"/>
  <c r="D15" i="1"/>
  <c r="D7" i="1"/>
  <c r="H179" i="3"/>
  <c r="J154" i="3"/>
  <c r="S143" i="3"/>
  <c r="G136" i="3"/>
  <c r="G129" i="3"/>
  <c r="H122" i="3"/>
  <c r="Y115" i="3"/>
  <c r="H112" i="3"/>
  <c r="Z108" i="3"/>
  <c r="D105" i="3"/>
  <c r="J102" i="3"/>
  <c r="V99" i="3"/>
  <c r="D97" i="3"/>
  <c r="J95" i="3"/>
  <c r="Q93" i="3"/>
  <c r="T91" i="3"/>
  <c r="J90" i="3"/>
  <c r="D89" i="3"/>
  <c r="Q87" i="3"/>
  <c r="J86" i="3"/>
  <c r="D85" i="3"/>
  <c r="Q83" i="3"/>
  <c r="J82" i="3"/>
  <c r="D81" i="3"/>
  <c r="Q79" i="3"/>
  <c r="J78" i="3"/>
  <c r="D77" i="3"/>
  <c r="Q75" i="3"/>
  <c r="J74" i="3"/>
  <c r="D73" i="3"/>
  <c r="Q71" i="3"/>
  <c r="J70" i="3"/>
  <c r="D69" i="3"/>
  <c r="Q67" i="3"/>
  <c r="J66" i="3"/>
  <c r="D65" i="3"/>
  <c r="Q63" i="3"/>
  <c r="J62" i="3"/>
  <c r="D61" i="3"/>
  <c r="Q59" i="3"/>
  <c r="J58" i="3"/>
  <c r="D57" i="3"/>
  <c r="Q55" i="3"/>
  <c r="J54" i="3"/>
  <c r="D53" i="3"/>
  <c r="Q51" i="3"/>
  <c r="J50" i="3"/>
  <c r="D49" i="3"/>
  <c r="Q47" i="3"/>
  <c r="J46" i="3"/>
  <c r="D45" i="3"/>
  <c r="W43" i="3"/>
  <c r="W42" i="3"/>
  <c r="W41" i="3"/>
  <c r="D41" i="3"/>
  <c r="J40" i="3"/>
  <c r="M39" i="3"/>
  <c r="Q38" i="3"/>
  <c r="W37" i="3"/>
  <c r="D37" i="3"/>
  <c r="J36" i="3"/>
  <c r="M35" i="3"/>
  <c r="Q34" i="3"/>
  <c r="W33" i="3"/>
  <c r="D33" i="3"/>
  <c r="J32" i="3"/>
  <c r="Q31" i="3"/>
  <c r="Y30" i="3"/>
  <c r="J30" i="3"/>
  <c r="Q29" i="3"/>
  <c r="Y28" i="3"/>
  <c r="J28" i="3"/>
  <c r="Q27" i="3"/>
  <c r="D27" i="3"/>
  <c r="P26" i="3"/>
  <c r="D26" i="3"/>
  <c r="P25" i="3"/>
  <c r="D25" i="3"/>
  <c r="P24" i="3"/>
  <c r="D24" i="3"/>
  <c r="P23" i="3"/>
  <c r="D23" i="3"/>
  <c r="P22" i="3"/>
  <c r="D22" i="3"/>
  <c r="P21" i="3"/>
  <c r="D21" i="3"/>
  <c r="P20" i="3"/>
  <c r="D20" i="3"/>
  <c r="P19" i="3"/>
  <c r="D19" i="3"/>
  <c r="P18" i="3"/>
  <c r="D18" i="3"/>
  <c r="P17" i="3"/>
  <c r="D17" i="3"/>
  <c r="P16" i="3"/>
  <c r="D16" i="3"/>
  <c r="P15" i="3"/>
  <c r="D15" i="3"/>
  <c r="P14" i="3"/>
  <c r="D14" i="3"/>
  <c r="P13" i="3"/>
  <c r="D13" i="3"/>
  <c r="P12" i="3"/>
  <c r="D12" i="3"/>
  <c r="P11" i="3"/>
  <c r="D11" i="3"/>
  <c r="P10" i="3"/>
  <c r="D10" i="3"/>
  <c r="P9" i="3"/>
  <c r="D9" i="3"/>
  <c r="P8" i="3"/>
  <c r="D8" i="3"/>
  <c r="P7" i="3"/>
  <c r="D7" i="3"/>
  <c r="P6" i="3"/>
  <c r="D6" i="3"/>
  <c r="P5" i="3"/>
  <c r="D5" i="3"/>
  <c r="P4" i="3"/>
  <c r="D4" i="3"/>
  <c r="G211" i="1"/>
  <c r="M211" i="1" s="1"/>
  <c r="G209" i="1"/>
  <c r="G207" i="1"/>
  <c r="D211" i="1"/>
  <c r="D207" i="1"/>
  <c r="D203" i="1"/>
  <c r="D199" i="1"/>
  <c r="D195" i="1"/>
  <c r="D191" i="1"/>
  <c r="D187" i="1"/>
  <c r="D183" i="1"/>
  <c r="D179" i="1"/>
  <c r="D175" i="1"/>
  <c r="D171" i="1"/>
  <c r="D167" i="1"/>
  <c r="D163" i="1"/>
  <c r="D159" i="1"/>
  <c r="D155" i="1"/>
  <c r="D151" i="1"/>
  <c r="D147" i="1"/>
  <c r="D143" i="1"/>
  <c r="D139" i="1"/>
  <c r="D135" i="1"/>
  <c r="D131" i="1"/>
  <c r="D127" i="1"/>
  <c r="D123" i="1"/>
  <c r="D119" i="1"/>
  <c r="D115" i="1"/>
  <c r="D111" i="1"/>
  <c r="D107" i="1"/>
  <c r="D103" i="1"/>
  <c r="D99" i="1"/>
  <c r="D95" i="1"/>
  <c r="D91" i="1"/>
  <c r="D87" i="1"/>
  <c r="D83" i="1"/>
  <c r="D79" i="1"/>
  <c r="D75" i="1"/>
  <c r="D71" i="1"/>
  <c r="D67" i="1"/>
  <c r="D63" i="1"/>
  <c r="D59" i="1"/>
  <c r="D55" i="1"/>
  <c r="D47" i="1"/>
  <c r="D39" i="1"/>
  <c r="D31" i="1"/>
  <c r="D23" i="1"/>
  <c r="D11" i="1"/>
  <c r="H142" i="3"/>
  <c r="S123" i="3"/>
  <c r="P111" i="3"/>
  <c r="Z101" i="3"/>
  <c r="T95" i="3"/>
  <c r="J91" i="3"/>
  <c r="P87" i="3"/>
  <c r="D84" i="3"/>
  <c r="Q80" i="3"/>
  <c r="V76" i="3"/>
  <c r="J73" i="3"/>
  <c r="D70" i="3"/>
  <c r="E66" i="3"/>
  <c r="Q62" i="3"/>
  <c r="J59" i="3"/>
  <c r="P55" i="3"/>
  <c r="D52" i="3"/>
  <c r="Q48" i="3"/>
  <c r="V44" i="3"/>
  <c r="E42" i="3"/>
  <c r="D40" i="3"/>
  <c r="V37" i="3"/>
  <c r="Q35" i="3"/>
  <c r="Q33" i="3"/>
  <c r="P31" i="3"/>
  <c r="V29" i="3"/>
  <c r="E28" i="3"/>
  <c r="N26" i="3"/>
  <c r="G25" i="3"/>
  <c r="Y23" i="3"/>
  <c r="N22" i="3"/>
  <c r="G21" i="3"/>
  <c r="Y19" i="3"/>
  <c r="N18" i="3"/>
  <c r="G17" i="3"/>
  <c r="Y15" i="3"/>
  <c r="N14" i="3"/>
  <c r="G13" i="3"/>
  <c r="Y11" i="3"/>
  <c r="N10" i="3"/>
  <c r="G9" i="3"/>
  <c r="Y7" i="3"/>
  <c r="N6" i="3"/>
  <c r="G5" i="3"/>
  <c r="J212" i="1"/>
  <c r="K206" i="1"/>
  <c r="D204" i="1"/>
  <c r="D194" i="1"/>
  <c r="E182" i="1"/>
  <c r="D172" i="1"/>
  <c r="D162" i="1"/>
  <c r="E150" i="1"/>
  <c r="D140" i="1"/>
  <c r="D130" i="1"/>
  <c r="E118" i="1"/>
  <c r="D108" i="1"/>
  <c r="D98" i="1"/>
  <c r="E86" i="1"/>
  <c r="D76" i="1"/>
  <c r="D66" i="1"/>
  <c r="E54" i="1"/>
  <c r="D46" i="1"/>
  <c r="E36" i="1"/>
  <c r="E28" i="1"/>
  <c r="E20" i="1"/>
  <c r="E12" i="1"/>
  <c r="E4" i="1"/>
  <c r="D44" i="1"/>
  <c r="D28" i="1"/>
  <c r="D12" i="1"/>
  <c r="E158" i="1"/>
  <c r="E94" i="1"/>
  <c r="E52" i="1"/>
  <c r="E18" i="1"/>
  <c r="S135" i="3"/>
  <c r="D72" i="3"/>
  <c r="D58" i="3"/>
  <c r="J47" i="3"/>
  <c r="J39" i="3"/>
  <c r="W30" i="3"/>
  <c r="S24" i="3"/>
  <c r="S20" i="3"/>
  <c r="S16" i="3"/>
  <c r="S12" i="3"/>
  <c r="S8" i="3"/>
  <c r="S4" i="3"/>
  <c r="D200" i="1"/>
  <c r="E146" i="1"/>
  <c r="D104" i="1"/>
  <c r="E82" i="1"/>
  <c r="D62" i="1"/>
  <c r="D34" i="1"/>
  <c r="D18" i="1"/>
  <c r="Z102" i="3"/>
  <c r="M25" i="3"/>
  <c r="Z11" i="3"/>
  <c r="D206" i="1"/>
  <c r="D120" i="1"/>
  <c r="E46" i="1"/>
  <c r="W191" i="3"/>
  <c r="H141" i="3"/>
  <c r="G121" i="3"/>
  <c r="P109" i="3"/>
  <c r="V101" i="3"/>
  <c r="D95" i="3"/>
  <c r="Q90" i="3"/>
  <c r="J87" i="3"/>
  <c r="P83" i="3"/>
  <c r="D80" i="3"/>
  <c r="Q76" i="3"/>
  <c r="V72" i="3"/>
  <c r="J69" i="3"/>
  <c r="D66" i="3"/>
  <c r="E62" i="3"/>
  <c r="Q58" i="3"/>
  <c r="J55" i="3"/>
  <c r="P51" i="3"/>
  <c r="D48" i="3"/>
  <c r="Q44" i="3"/>
  <c r="V41" i="3"/>
  <c r="Q39" i="3"/>
  <c r="Q37" i="3"/>
  <c r="K35" i="3"/>
  <c r="J33" i="3"/>
  <c r="M31" i="3"/>
  <c r="P29" i="3"/>
  <c r="V27" i="3"/>
  <c r="M26" i="3"/>
  <c r="Z24" i="3"/>
  <c r="S23" i="3"/>
  <c r="M22" i="3"/>
  <c r="Z20" i="3"/>
  <c r="S19" i="3"/>
  <c r="M18" i="3"/>
  <c r="Z16" i="3"/>
  <c r="S15" i="3"/>
  <c r="M14" i="3"/>
  <c r="Z12" i="3"/>
  <c r="S11" i="3"/>
  <c r="M10" i="3"/>
  <c r="Z8" i="3"/>
  <c r="S7" i="3"/>
  <c r="M6" i="3"/>
  <c r="Z4" i="3"/>
  <c r="J211" i="1"/>
  <c r="J206" i="1"/>
  <c r="E202" i="1"/>
  <c r="D192" i="1"/>
  <c r="D182" i="1"/>
  <c r="E170" i="1"/>
  <c r="D160" i="1"/>
  <c r="D150" i="1"/>
  <c r="E138" i="1"/>
  <c r="D128" i="1"/>
  <c r="D118" i="1"/>
  <c r="E106" i="1"/>
  <c r="D96" i="1"/>
  <c r="D86" i="1"/>
  <c r="E74" i="1"/>
  <c r="D64" i="1"/>
  <c r="D54" i="1"/>
  <c r="D36" i="1"/>
  <c r="D20" i="1"/>
  <c r="D4" i="1"/>
  <c r="D138" i="1"/>
  <c r="D84" i="1"/>
  <c r="E42" i="1"/>
  <c r="E26" i="1"/>
  <c r="P171" i="3"/>
  <c r="J79" i="3"/>
  <c r="V64" i="3"/>
  <c r="E54" i="3"/>
  <c r="V43" i="3"/>
  <c r="Y36" i="3"/>
  <c r="W32" i="3"/>
  <c r="M27" i="3"/>
  <c r="Z21" i="3"/>
  <c r="Z17" i="3"/>
  <c r="Z13" i="3"/>
  <c r="M11" i="3"/>
  <c r="M7" i="3"/>
  <c r="J210" i="1"/>
  <c r="D190" i="1"/>
  <c r="D158" i="1"/>
  <c r="D126" i="1"/>
  <c r="D94" i="1"/>
  <c r="D52" i="1"/>
  <c r="D10" i="1"/>
  <c r="Q96" i="3"/>
  <c r="E30" i="3"/>
  <c r="M17" i="3"/>
  <c r="S6" i="3"/>
  <c r="D174" i="1"/>
  <c r="D78" i="1"/>
  <c r="D6" i="1"/>
  <c r="Y178" i="3"/>
  <c r="H138" i="3"/>
  <c r="G120" i="3"/>
  <c r="H108" i="3"/>
  <c r="J100" i="3"/>
  <c r="Z94" i="3"/>
  <c r="E90" i="3"/>
  <c r="Q86" i="3"/>
  <c r="J83" i="3"/>
  <c r="P79" i="3"/>
  <c r="D76" i="3"/>
  <c r="Q72" i="3"/>
  <c r="V68" i="3"/>
  <c r="J65" i="3"/>
  <c r="D62" i="3"/>
  <c r="E58" i="3"/>
  <c r="Q54" i="3"/>
  <c r="J51" i="3"/>
  <c r="P47" i="3"/>
  <c r="E44" i="3"/>
  <c r="Q41" i="3"/>
  <c r="K39" i="3"/>
  <c r="J37" i="3"/>
  <c r="J35" i="3"/>
  <c r="Y32" i="3"/>
  <c r="E31" i="3"/>
  <c r="M29" i="3"/>
  <c r="P27" i="3"/>
  <c r="G26" i="3"/>
  <c r="Y24" i="3"/>
  <c r="N23" i="3"/>
  <c r="G22" i="3"/>
  <c r="Y20" i="3"/>
  <c r="N19" i="3"/>
  <c r="G18" i="3"/>
  <c r="Y16" i="3"/>
  <c r="N15" i="3"/>
  <c r="G14" i="3"/>
  <c r="Y12" i="3"/>
  <c r="N11" i="3"/>
  <c r="G10" i="3"/>
  <c r="Y8" i="3"/>
  <c r="N7" i="3"/>
  <c r="G6" i="3"/>
  <c r="Y4" i="3"/>
  <c r="K210" i="1"/>
  <c r="D212" i="1"/>
  <c r="D202" i="1"/>
  <c r="E190" i="1"/>
  <c r="D180" i="1"/>
  <c r="D170" i="1"/>
  <c r="D148" i="1"/>
  <c r="E126" i="1"/>
  <c r="D116" i="1"/>
  <c r="D106" i="1"/>
  <c r="D74" i="1"/>
  <c r="E62" i="1"/>
  <c r="E34" i="1"/>
  <c r="E10" i="1"/>
  <c r="T117" i="3"/>
  <c r="T107" i="3"/>
  <c r="J99" i="3"/>
  <c r="Z93" i="3"/>
  <c r="D90" i="3"/>
  <c r="E86" i="3"/>
  <c r="Q82" i="3"/>
  <c r="P75" i="3"/>
  <c r="Q68" i="3"/>
  <c r="J61" i="3"/>
  <c r="Q50" i="3"/>
  <c r="J41" i="3"/>
  <c r="W34" i="3"/>
  <c r="E29" i="3"/>
  <c r="Z25" i="3"/>
  <c r="M23" i="3"/>
  <c r="M19" i="3"/>
  <c r="M15" i="3"/>
  <c r="Z9" i="3"/>
  <c r="Z5" i="3"/>
  <c r="E210" i="1"/>
  <c r="E178" i="1"/>
  <c r="D168" i="1"/>
  <c r="D136" i="1"/>
  <c r="E114" i="1"/>
  <c r="D72" i="1"/>
  <c r="D42" i="1"/>
  <c r="D26" i="1"/>
  <c r="T111" i="3"/>
  <c r="Z23" i="3"/>
  <c r="M13" i="3"/>
  <c r="K212" i="1"/>
  <c r="D152" i="1"/>
  <c r="D88" i="1"/>
  <c r="D22" i="1"/>
  <c r="H159" i="3"/>
  <c r="H134" i="3"/>
  <c r="T115" i="3"/>
  <c r="H106" i="3"/>
  <c r="Z98" i="3"/>
  <c r="J93" i="3"/>
  <c r="J89" i="3"/>
  <c r="D86" i="3"/>
  <c r="E82" i="3"/>
  <c r="Q78" i="3"/>
  <c r="J75" i="3"/>
  <c r="P71" i="3"/>
  <c r="D68" i="3"/>
  <c r="Q64" i="3"/>
  <c r="V60" i="3"/>
  <c r="J57" i="3"/>
  <c r="D54" i="3"/>
  <c r="E50" i="3"/>
  <c r="Q46" i="3"/>
  <c r="Q43" i="3"/>
  <c r="Y40" i="3"/>
  <c r="W38" i="3"/>
  <c r="W36" i="3"/>
  <c r="P34" i="3"/>
  <c r="M32" i="3"/>
  <c r="V30" i="3"/>
  <c r="W28" i="3"/>
  <c r="G27" i="3"/>
  <c r="Y25" i="3"/>
  <c r="N24" i="3"/>
  <c r="G23" i="3"/>
  <c r="Y21" i="3"/>
  <c r="N20" i="3"/>
  <c r="G19" i="3"/>
  <c r="Y17" i="3"/>
  <c r="N16" i="3"/>
  <c r="G15" i="3"/>
  <c r="Y13" i="3"/>
  <c r="N12" i="3"/>
  <c r="G11" i="3"/>
  <c r="Y9" i="3"/>
  <c r="N8" i="3"/>
  <c r="G7" i="3"/>
  <c r="Y5" i="3"/>
  <c r="N4" i="3"/>
  <c r="J209" i="1"/>
  <c r="D210" i="1"/>
  <c r="E198" i="1"/>
  <c r="D188" i="1"/>
  <c r="D178" i="1"/>
  <c r="E166" i="1"/>
  <c r="D156" i="1"/>
  <c r="D146" i="1"/>
  <c r="E134" i="1"/>
  <c r="D124" i="1"/>
  <c r="D114" i="1"/>
  <c r="E102" i="1"/>
  <c r="D92" i="1"/>
  <c r="D82" i="1"/>
  <c r="E70" i="1"/>
  <c r="D60" i="1"/>
  <c r="E50" i="1"/>
  <c r="E40" i="1"/>
  <c r="E32" i="1"/>
  <c r="E24" i="1"/>
  <c r="E16" i="1"/>
  <c r="E8" i="1"/>
  <c r="G128" i="3"/>
  <c r="D113" i="3"/>
  <c r="Z96" i="3"/>
  <c r="V84" i="3"/>
  <c r="D78" i="3"/>
  <c r="Q70" i="3"/>
  <c r="P63" i="3"/>
  <c r="Q56" i="3"/>
  <c r="J49" i="3"/>
  <c r="V42" i="3"/>
  <c r="M38" i="3"/>
  <c r="D34" i="3"/>
  <c r="M28" i="3"/>
  <c r="N25" i="3"/>
  <c r="Y22" i="3"/>
  <c r="G20" i="3"/>
  <c r="N17" i="3"/>
  <c r="Y14" i="3"/>
  <c r="G12" i="3"/>
  <c r="N9" i="3"/>
  <c r="Y6" i="3"/>
  <c r="G4" i="3"/>
  <c r="E206" i="1"/>
  <c r="D186" i="1"/>
  <c r="D164" i="1"/>
  <c r="E142" i="1"/>
  <c r="D122" i="1"/>
  <c r="D100" i="1"/>
  <c r="E78" i="1"/>
  <c r="D58" i="1"/>
  <c r="E38" i="1"/>
  <c r="E22" i="1"/>
  <c r="E6" i="1"/>
  <c r="S127" i="3"/>
  <c r="D88" i="3"/>
  <c r="V80" i="3"/>
  <c r="J77" i="3"/>
  <c r="E70" i="3"/>
  <c r="J63" i="3"/>
  <c r="D56" i="3"/>
  <c r="V48" i="3"/>
  <c r="Q42" i="3"/>
  <c r="D38" i="3"/>
  <c r="V33" i="3"/>
  <c r="G28" i="3"/>
  <c r="S22" i="3"/>
  <c r="Z19" i="3"/>
  <c r="Z15" i="3"/>
  <c r="S10" i="3"/>
  <c r="Z7" i="3"/>
  <c r="J207" i="1"/>
  <c r="D184" i="1"/>
  <c r="D142" i="1"/>
  <c r="D110" i="1"/>
  <c r="E66" i="1"/>
  <c r="D38" i="1"/>
  <c r="D14" i="1"/>
  <c r="J152" i="3"/>
  <c r="S130" i="3"/>
  <c r="E115" i="3"/>
  <c r="Z104" i="3"/>
  <c r="V97" i="3"/>
  <c r="D93" i="3"/>
  <c r="V88" i="3"/>
  <c r="J85" i="3"/>
  <c r="D82" i="3"/>
  <c r="E78" i="3"/>
  <c r="Q74" i="3"/>
  <c r="J71" i="3"/>
  <c r="P67" i="3"/>
  <c r="D64" i="3"/>
  <c r="Q60" i="3"/>
  <c r="V56" i="3"/>
  <c r="J53" i="3"/>
  <c r="D50" i="3"/>
  <c r="E46" i="3"/>
  <c r="E43" i="3"/>
  <c r="W40" i="3"/>
  <c r="P38" i="3"/>
  <c r="M36" i="3"/>
  <c r="M34" i="3"/>
  <c r="G32" i="3"/>
  <c r="M30" i="3"/>
  <c r="V28" i="3"/>
  <c r="Z26" i="3"/>
  <c r="S25" i="3"/>
  <c r="M24" i="3"/>
  <c r="Z22" i="3"/>
  <c r="S21" i="3"/>
  <c r="M20" i="3"/>
  <c r="Z18" i="3"/>
  <c r="S17" i="3"/>
  <c r="M16" i="3"/>
  <c r="Z14" i="3"/>
  <c r="S13" i="3"/>
  <c r="M12" i="3"/>
  <c r="Z10" i="3"/>
  <c r="S9" i="3"/>
  <c r="M8" i="3"/>
  <c r="Z6" i="3"/>
  <c r="S5" i="3"/>
  <c r="M4" i="3"/>
  <c r="K208" i="1"/>
  <c r="D208" i="1"/>
  <c r="D198" i="1"/>
  <c r="E186" i="1"/>
  <c r="D176" i="1"/>
  <c r="D166" i="1"/>
  <c r="E154" i="1"/>
  <c r="D144" i="1"/>
  <c r="D134" i="1"/>
  <c r="E122" i="1"/>
  <c r="D112" i="1"/>
  <c r="D102" i="1"/>
  <c r="E90" i="1"/>
  <c r="D80" i="1"/>
  <c r="D70" i="1"/>
  <c r="E58" i="1"/>
  <c r="D50" i="1"/>
  <c r="D40" i="1"/>
  <c r="D32" i="1"/>
  <c r="D24" i="1"/>
  <c r="D16" i="1"/>
  <c r="D8" i="1"/>
  <c r="H152" i="3"/>
  <c r="J104" i="3"/>
  <c r="J92" i="3"/>
  <c r="Q88" i="3"/>
  <c r="J81" i="3"/>
  <c r="E74" i="3"/>
  <c r="J67" i="3"/>
  <c r="D60" i="3"/>
  <c r="V52" i="3"/>
  <c r="D46" i="3"/>
  <c r="M40" i="3"/>
  <c r="E36" i="3"/>
  <c r="E32" i="3"/>
  <c r="G30" i="3"/>
  <c r="Y26" i="3"/>
  <c r="G24" i="3"/>
  <c r="N21" i="3"/>
  <c r="Y18" i="3"/>
  <c r="G16" i="3"/>
  <c r="N13" i="3"/>
  <c r="Y10" i="3"/>
  <c r="G8" i="3"/>
  <c r="N5" i="3"/>
  <c r="J208" i="1"/>
  <c r="D196" i="1"/>
  <c r="E174" i="1"/>
  <c r="D154" i="1"/>
  <c r="D132" i="1"/>
  <c r="E110" i="1"/>
  <c r="D90" i="1"/>
  <c r="D68" i="1"/>
  <c r="D48" i="1"/>
  <c r="E30" i="1"/>
  <c r="E14" i="1"/>
  <c r="N145" i="3"/>
  <c r="Q91" i="3"/>
  <c r="Q84" i="3"/>
  <c r="D74" i="3"/>
  <c r="Q66" i="3"/>
  <c r="P59" i="3"/>
  <c r="Q52" i="3"/>
  <c r="J45" i="3"/>
  <c r="E40" i="3"/>
  <c r="D36" i="3"/>
  <c r="V31" i="3"/>
  <c r="S26" i="3"/>
  <c r="M21" i="3"/>
  <c r="S18" i="3"/>
  <c r="S14" i="3"/>
  <c r="M9" i="3"/>
  <c r="M5" i="3"/>
  <c r="E194" i="1"/>
  <c r="E162" i="1"/>
  <c r="E130" i="1"/>
  <c r="E98" i="1"/>
  <c r="D56" i="1"/>
  <c r="D30" i="1"/>
  <c r="B5" i="2"/>
  <c r="B4" i="6" s="1"/>
  <c r="J116" i="1"/>
  <c r="H104" i="1"/>
  <c r="H73" i="1"/>
  <c r="G56" i="1"/>
  <c r="K40" i="1"/>
  <c r="J25" i="1"/>
  <c r="G8" i="1"/>
  <c r="J71" i="1"/>
  <c r="H54" i="1"/>
  <c r="G39" i="1"/>
  <c r="K23" i="1"/>
  <c r="H6" i="1"/>
  <c r="G10" i="1"/>
  <c r="J96" i="1"/>
  <c r="J27" i="1"/>
  <c r="G189" i="1"/>
  <c r="G89" i="1"/>
  <c r="J69" i="1"/>
  <c r="H52" i="1"/>
  <c r="G37" i="1"/>
  <c r="K21" i="1"/>
  <c r="H4" i="1"/>
  <c r="G81" i="1"/>
  <c r="J65" i="1"/>
  <c r="K17" i="1"/>
  <c r="H75" i="1"/>
  <c r="K176" i="1"/>
  <c r="G85" i="1"/>
  <c r="J67" i="1"/>
  <c r="H50" i="1"/>
  <c r="G35" i="1"/>
  <c r="K19" i="1"/>
  <c r="H162" i="1"/>
  <c r="H48" i="1"/>
  <c r="G33" i="1"/>
  <c r="M33" i="1" s="1"/>
  <c r="K131" i="1"/>
  <c r="G77" i="1"/>
  <c r="K61" i="1"/>
  <c r="J44" i="1"/>
  <c r="H29" i="1"/>
  <c r="K13" i="1"/>
  <c r="K42" i="1"/>
  <c r="G147" i="1"/>
  <c r="M147" i="1" s="1"/>
  <c r="G79" i="1"/>
  <c r="K63" i="1"/>
  <c r="J46" i="1"/>
  <c r="H31" i="1"/>
  <c r="K15" i="1"/>
  <c r="G58" i="1"/>
  <c r="H10" i="1"/>
  <c r="G18" i="1"/>
  <c r="M18" i="1" s="1"/>
  <c r="K27" i="1"/>
  <c r="J29" i="1"/>
  <c r="J31" i="1"/>
  <c r="H33" i="1"/>
  <c r="G43" i="1"/>
  <c r="K44" i="1"/>
  <c r="K46" i="1"/>
  <c r="J48" i="1"/>
  <c r="J50" i="1"/>
  <c r="J52" i="1"/>
  <c r="J54" i="1"/>
  <c r="H56" i="1"/>
  <c r="H58" i="1"/>
  <c r="G60" i="1"/>
  <c r="G62" i="1"/>
  <c r="K65" i="1"/>
  <c r="K67" i="1"/>
  <c r="K69" i="1"/>
  <c r="K71" i="1"/>
  <c r="J73" i="1"/>
  <c r="J75" i="1"/>
  <c r="H77" i="1"/>
  <c r="H79" i="1"/>
  <c r="H81" i="1"/>
  <c r="H85" i="1"/>
  <c r="K89" i="1"/>
  <c r="H97" i="1"/>
  <c r="G105" i="1"/>
  <c r="J118" i="1"/>
  <c r="K133" i="1"/>
  <c r="G149" i="1"/>
  <c r="H164" i="1"/>
  <c r="K178" i="1"/>
  <c r="J190" i="1"/>
  <c r="G201" i="1"/>
  <c r="J4" i="1"/>
  <c r="G12" i="1"/>
  <c r="G20" i="1"/>
  <c r="H39" i="1"/>
  <c r="K4" i="1"/>
  <c r="K6" i="1"/>
  <c r="J8" i="1"/>
  <c r="J10" i="1"/>
  <c r="H12" i="1"/>
  <c r="H14" i="1"/>
  <c r="H16" i="1"/>
  <c r="H18" i="1"/>
  <c r="H20" i="1"/>
  <c r="H22" i="1"/>
  <c r="G24" i="1"/>
  <c r="G26" i="1"/>
  <c r="K29" i="1"/>
  <c r="K31" i="1"/>
  <c r="J33" i="1"/>
  <c r="J35" i="1"/>
  <c r="J37" i="1"/>
  <c r="J39" i="1"/>
  <c r="H41" i="1"/>
  <c r="H43" i="1"/>
  <c r="G45" i="1"/>
  <c r="M45" i="1" s="1"/>
  <c r="G47" i="1"/>
  <c r="K48" i="1"/>
  <c r="K50" i="1"/>
  <c r="K52" i="1"/>
  <c r="K54" i="1"/>
  <c r="J56" i="1"/>
  <c r="J58" i="1"/>
  <c r="H60" i="1"/>
  <c r="H62" i="1"/>
  <c r="G64" i="1"/>
  <c r="G66" i="1"/>
  <c r="M66" i="1" s="1"/>
  <c r="G68" i="1"/>
  <c r="M68" i="1" s="1"/>
  <c r="G70" i="1"/>
  <c r="K73" i="1"/>
  <c r="K75" i="1"/>
  <c r="J77" i="1"/>
  <c r="J79" i="1"/>
  <c r="G82" i="1"/>
  <c r="G86" i="1"/>
  <c r="G91" i="1"/>
  <c r="J98" i="1"/>
  <c r="H106" i="1"/>
  <c r="H120" i="1"/>
  <c r="K135" i="1"/>
  <c r="G151" i="1"/>
  <c r="H166" i="1"/>
  <c r="J180" i="1"/>
  <c r="J202" i="1"/>
  <c r="G14" i="1"/>
  <c r="K25" i="1"/>
  <c r="H35" i="1"/>
  <c r="G5" i="1"/>
  <c r="G7" i="1"/>
  <c r="M7" i="1" s="1"/>
  <c r="K8" i="1"/>
  <c r="K10" i="1"/>
  <c r="J12" i="1"/>
  <c r="J14" i="1"/>
  <c r="J16" i="1"/>
  <c r="J18" i="1"/>
  <c r="J20" i="1"/>
  <c r="J22" i="1"/>
  <c r="H24" i="1"/>
  <c r="H26" i="1"/>
  <c r="G28" i="1"/>
  <c r="G30" i="1"/>
  <c r="M30" i="1" s="1"/>
  <c r="K33" i="1"/>
  <c r="K35" i="1"/>
  <c r="K37" i="1"/>
  <c r="K39" i="1"/>
  <c r="J41" i="1"/>
  <c r="J43" i="1"/>
  <c r="H45" i="1"/>
  <c r="H47" i="1"/>
  <c r="G49" i="1"/>
  <c r="G51" i="1"/>
  <c r="G53" i="1"/>
  <c r="G55" i="1"/>
  <c r="K56" i="1"/>
  <c r="K58" i="1"/>
  <c r="J60" i="1"/>
  <c r="J62" i="1"/>
  <c r="H64" i="1"/>
  <c r="H66" i="1"/>
  <c r="H68" i="1"/>
  <c r="H70" i="1"/>
  <c r="G72" i="1"/>
  <c r="G74" i="1"/>
  <c r="K77" i="1"/>
  <c r="K79" i="1"/>
  <c r="H82" i="1"/>
  <c r="H86" i="1"/>
  <c r="K91" i="1"/>
  <c r="H99" i="1"/>
  <c r="G107" i="1"/>
  <c r="H122" i="1"/>
  <c r="J137" i="1"/>
  <c r="K152" i="1"/>
  <c r="J182" i="1"/>
  <c r="G193" i="1"/>
  <c r="J6" i="1"/>
  <c r="G22" i="1"/>
  <c r="M22" i="1" s="1"/>
  <c r="G41" i="1"/>
  <c r="M41" i="1" s="1"/>
  <c r="G11" i="1"/>
  <c r="K16" i="1"/>
  <c r="J24" i="1"/>
  <c r="G32" i="1"/>
  <c r="G38" i="1"/>
  <c r="K43" i="1"/>
  <c r="J45" i="1"/>
  <c r="J47" i="1"/>
  <c r="H51" i="1"/>
  <c r="H53" i="1"/>
  <c r="H55" i="1"/>
  <c r="G57" i="1"/>
  <c r="G59" i="1"/>
  <c r="K60" i="1"/>
  <c r="K62" i="1"/>
  <c r="J64" i="1"/>
  <c r="J66" i="1"/>
  <c r="J68" i="1"/>
  <c r="J70" i="1"/>
  <c r="H72" i="1"/>
  <c r="H74" i="1"/>
  <c r="G76" i="1"/>
  <c r="G78" i="1"/>
  <c r="G83" i="1"/>
  <c r="G87" i="1"/>
  <c r="K92" i="1"/>
  <c r="J100" i="1"/>
  <c r="K108" i="1"/>
  <c r="G124" i="1"/>
  <c r="J139" i="1"/>
  <c r="K154" i="1"/>
  <c r="K169" i="1"/>
  <c r="J194" i="1"/>
  <c r="G205" i="1"/>
  <c r="M205" i="1" s="1"/>
  <c r="H8" i="1"/>
  <c r="G16" i="1"/>
  <c r="M16" i="1" s="1"/>
  <c r="H37" i="1"/>
  <c r="H5" i="1"/>
  <c r="G9" i="1"/>
  <c r="K14" i="1"/>
  <c r="K20" i="1"/>
  <c r="J26" i="1"/>
  <c r="H30" i="1"/>
  <c r="G36" i="1"/>
  <c r="H49" i="1"/>
  <c r="J5" i="1"/>
  <c r="J7" i="1"/>
  <c r="H9" i="1"/>
  <c r="H11" i="1"/>
  <c r="G13" i="1"/>
  <c r="M13" i="1" s="1"/>
  <c r="G15" i="1"/>
  <c r="G17" i="1"/>
  <c r="G19" i="1"/>
  <c r="G21" i="1"/>
  <c r="M21" i="1" s="1"/>
  <c r="G23" i="1"/>
  <c r="K24" i="1"/>
  <c r="K26" i="1"/>
  <c r="J28" i="1"/>
  <c r="J30" i="1"/>
  <c r="H32" i="1"/>
  <c r="H34" i="1"/>
  <c r="H36" i="1"/>
  <c r="H38" i="1"/>
  <c r="G40" i="1"/>
  <c r="G42" i="1"/>
  <c r="K45" i="1"/>
  <c r="K47" i="1"/>
  <c r="J49" i="1"/>
  <c r="J51" i="1"/>
  <c r="J53" i="1"/>
  <c r="J55" i="1"/>
  <c r="H57" i="1"/>
  <c r="H59" i="1"/>
  <c r="G61" i="1"/>
  <c r="M61" i="1" s="1"/>
  <c r="G63" i="1"/>
  <c r="K64" i="1"/>
  <c r="K66" i="1"/>
  <c r="K68" i="1"/>
  <c r="K70" i="1"/>
  <c r="J72" i="1"/>
  <c r="J74" i="1"/>
  <c r="H76" i="1"/>
  <c r="H78" i="1"/>
  <c r="G80" i="1"/>
  <c r="H83" i="1"/>
  <c r="H87" i="1"/>
  <c r="J93" i="1"/>
  <c r="H101" i="1"/>
  <c r="K110" i="1"/>
  <c r="G126" i="1"/>
  <c r="H141" i="1"/>
  <c r="J156" i="1"/>
  <c r="J171" i="1"/>
  <c r="G185" i="1"/>
  <c r="M185" i="1" s="1"/>
  <c r="K203" i="1"/>
  <c r="H202" i="1"/>
  <c r="K199" i="1"/>
  <c r="H198" i="1"/>
  <c r="K195" i="1"/>
  <c r="H194" i="1"/>
  <c r="K191" i="1"/>
  <c r="H190" i="1"/>
  <c r="K187" i="1"/>
  <c r="H186" i="1"/>
  <c r="K183" i="1"/>
  <c r="H182" i="1"/>
  <c r="H180" i="1"/>
  <c r="J178" i="1"/>
  <c r="J176" i="1"/>
  <c r="G175" i="1"/>
  <c r="H173" i="1"/>
  <c r="H171" i="1"/>
  <c r="J169" i="1"/>
  <c r="K167" i="1"/>
  <c r="G166" i="1"/>
  <c r="M166" i="1" s="1"/>
  <c r="G164" i="1"/>
  <c r="G162" i="1"/>
  <c r="M162" i="1" s="1"/>
  <c r="G160" i="1"/>
  <c r="H158" i="1"/>
  <c r="H156" i="1"/>
  <c r="J154" i="1"/>
  <c r="J152" i="1"/>
  <c r="K150" i="1"/>
  <c r="K148" i="1"/>
  <c r="K146" i="1"/>
  <c r="K144" i="1"/>
  <c r="G143" i="1"/>
  <c r="M143" i="1" s="1"/>
  <c r="G141" i="1"/>
  <c r="H139" i="1"/>
  <c r="H137" i="1"/>
  <c r="J135" i="1"/>
  <c r="J133" i="1"/>
  <c r="J131" i="1"/>
  <c r="J129" i="1"/>
  <c r="K127" i="1"/>
  <c r="K125" i="1"/>
  <c r="G122" i="1"/>
  <c r="M122" i="1" s="1"/>
  <c r="G120" i="1"/>
  <c r="H118" i="1"/>
  <c r="H116" i="1"/>
  <c r="H114" i="1"/>
  <c r="H112" i="1"/>
  <c r="J110" i="1"/>
  <c r="J108" i="1"/>
  <c r="K106" i="1"/>
  <c r="K104" i="1"/>
  <c r="G103" i="1"/>
  <c r="G101" i="1"/>
  <c r="M101" i="1" s="1"/>
  <c r="G99" i="1"/>
  <c r="M99" i="1" s="1"/>
  <c r="G97" i="1"/>
  <c r="M97" i="1" s="1"/>
  <c r="H95" i="1"/>
  <c r="H93" i="1"/>
  <c r="J91" i="1"/>
  <c r="J89" i="1"/>
  <c r="K87" i="1"/>
  <c r="K85" i="1"/>
  <c r="K83" i="1"/>
  <c r="K81" i="1"/>
  <c r="J203" i="1"/>
  <c r="G202" i="1"/>
  <c r="J199" i="1"/>
  <c r="G198" i="1"/>
  <c r="J195" i="1"/>
  <c r="G194" i="1"/>
  <c r="M194" i="1" s="1"/>
  <c r="J191" i="1"/>
  <c r="G190" i="1"/>
  <c r="M190" i="1" s="1"/>
  <c r="J187" i="1"/>
  <c r="G186" i="1"/>
  <c r="M186" i="1" s="1"/>
  <c r="J183" i="1"/>
  <c r="G182" i="1"/>
  <c r="M182" i="1" s="1"/>
  <c r="G180" i="1"/>
  <c r="H178" i="1"/>
  <c r="H176" i="1"/>
  <c r="G173" i="1"/>
  <c r="M173" i="1" s="1"/>
  <c r="G171" i="1"/>
  <c r="M171" i="1" s="1"/>
  <c r="H169" i="1"/>
  <c r="J167" i="1"/>
  <c r="K165" i="1"/>
  <c r="K163" i="1"/>
  <c r="K161" i="1"/>
  <c r="G158" i="1"/>
  <c r="G156" i="1"/>
  <c r="M156" i="1" s="1"/>
  <c r="H154" i="1"/>
  <c r="H152" i="1"/>
  <c r="J150" i="1"/>
  <c r="J148" i="1"/>
  <c r="J146" i="1"/>
  <c r="J144" i="1"/>
  <c r="K142" i="1"/>
  <c r="K140" i="1"/>
  <c r="G139" i="1"/>
  <c r="M139" i="1" s="1"/>
  <c r="G137" i="1"/>
  <c r="H135" i="1"/>
  <c r="H133" i="1"/>
  <c r="H131" i="1"/>
  <c r="H129" i="1"/>
  <c r="J127" i="1"/>
  <c r="J125" i="1"/>
  <c r="K123" i="1"/>
  <c r="K121" i="1"/>
  <c r="G118" i="1"/>
  <c r="G116" i="1"/>
  <c r="M116" i="1" s="1"/>
  <c r="G114" i="1"/>
  <c r="M114" i="1" s="1"/>
  <c r="G112" i="1"/>
  <c r="H110" i="1"/>
  <c r="H108" i="1"/>
  <c r="J106" i="1"/>
  <c r="J104" i="1"/>
  <c r="K102" i="1"/>
  <c r="K100" i="1"/>
  <c r="K98" i="1"/>
  <c r="K96" i="1"/>
  <c r="G95" i="1"/>
  <c r="G93" i="1"/>
  <c r="M93" i="1" s="1"/>
  <c r="H91" i="1"/>
  <c r="H89" i="1"/>
  <c r="J87" i="1"/>
  <c r="J85" i="1"/>
  <c r="J83" i="1"/>
  <c r="J81" i="1"/>
  <c r="K204" i="1"/>
  <c r="H203" i="1"/>
  <c r="K200" i="1"/>
  <c r="H199" i="1"/>
  <c r="K196" i="1"/>
  <c r="H195" i="1"/>
  <c r="K192" i="1"/>
  <c r="H191" i="1"/>
  <c r="K188" i="1"/>
  <c r="H187" i="1"/>
  <c r="K184" i="1"/>
  <c r="H183" i="1"/>
  <c r="K181" i="1"/>
  <c r="G178" i="1"/>
  <c r="M178" i="1" s="1"/>
  <c r="G176" i="1"/>
  <c r="K174" i="1"/>
  <c r="K172" i="1"/>
  <c r="G169" i="1"/>
  <c r="M169" i="1" s="1"/>
  <c r="H167" i="1"/>
  <c r="J165" i="1"/>
  <c r="J163" i="1"/>
  <c r="J161" i="1"/>
  <c r="K159" i="1"/>
  <c r="K157" i="1"/>
  <c r="G154" i="1"/>
  <c r="M154" i="1" s="1"/>
  <c r="G152" i="1"/>
  <c r="M152" i="1" s="1"/>
  <c r="H150" i="1"/>
  <c r="H148" i="1"/>
  <c r="H146" i="1"/>
  <c r="H144" i="1"/>
  <c r="J142" i="1"/>
  <c r="J140" i="1"/>
  <c r="K138" i="1"/>
  <c r="K136" i="1"/>
  <c r="G135" i="1"/>
  <c r="G133" i="1"/>
  <c r="G131" i="1"/>
  <c r="M131" i="1" s="1"/>
  <c r="G129" i="1"/>
  <c r="M129" i="1" s="1"/>
  <c r="H127" i="1"/>
  <c r="H125" i="1"/>
  <c r="J123" i="1"/>
  <c r="J121" i="1"/>
  <c r="K119" i="1"/>
  <c r="K117" i="1"/>
  <c r="K115" i="1"/>
  <c r="K113" i="1"/>
  <c r="G110" i="1"/>
  <c r="G108" i="1"/>
  <c r="J204" i="1"/>
  <c r="G203" i="1"/>
  <c r="M203" i="1" s="1"/>
  <c r="J200" i="1"/>
  <c r="G199" i="1"/>
  <c r="M199" i="1" s="1"/>
  <c r="J196" i="1"/>
  <c r="G195" i="1"/>
  <c r="M195" i="1" s="1"/>
  <c r="J192" i="1"/>
  <c r="G191" i="1"/>
  <c r="M191" i="1" s="1"/>
  <c r="J188" i="1"/>
  <c r="G187" i="1"/>
  <c r="M187" i="1" s="1"/>
  <c r="J184" i="1"/>
  <c r="G183" i="1"/>
  <c r="M183" i="1" s="1"/>
  <c r="J181" i="1"/>
  <c r="K179" i="1"/>
  <c r="K177" i="1"/>
  <c r="J174" i="1"/>
  <c r="J172" i="1"/>
  <c r="K170" i="1"/>
  <c r="K168" i="1"/>
  <c r="G167" i="1"/>
  <c r="H165" i="1"/>
  <c r="H163" i="1"/>
  <c r="H161" i="1"/>
  <c r="J159" i="1"/>
  <c r="J157" i="1"/>
  <c r="K155" i="1"/>
  <c r="K153" i="1"/>
  <c r="G150" i="1"/>
  <c r="G148" i="1"/>
  <c r="M148" i="1" s="1"/>
  <c r="G146" i="1"/>
  <c r="M146" i="1" s="1"/>
  <c r="G144" i="1"/>
  <c r="M144" i="1" s="1"/>
  <c r="H142" i="1"/>
  <c r="H140" i="1"/>
  <c r="J138" i="1"/>
  <c r="J136" i="1"/>
  <c r="K134" i="1"/>
  <c r="K132" i="1"/>
  <c r="K130" i="1"/>
  <c r="K128" i="1"/>
  <c r="G127" i="1"/>
  <c r="G125" i="1"/>
  <c r="M125" i="1" s="1"/>
  <c r="H123" i="1"/>
  <c r="H121" i="1"/>
  <c r="J119" i="1"/>
  <c r="J117" i="1"/>
  <c r="J115" i="1"/>
  <c r="J113" i="1"/>
  <c r="K111" i="1"/>
  <c r="K109" i="1"/>
  <c r="G106" i="1"/>
  <c r="G104" i="1"/>
  <c r="H102" i="1"/>
  <c r="H100" i="1"/>
  <c r="H98" i="1"/>
  <c r="H96" i="1"/>
  <c r="J94" i="1"/>
  <c r="J92" i="1"/>
  <c r="K90" i="1"/>
  <c r="K88" i="1"/>
  <c r="K205" i="1"/>
  <c r="H204" i="1"/>
  <c r="K201" i="1"/>
  <c r="H200" i="1"/>
  <c r="K197" i="1"/>
  <c r="H196" i="1"/>
  <c r="K193" i="1"/>
  <c r="H192" i="1"/>
  <c r="K189" i="1"/>
  <c r="H188" i="1"/>
  <c r="K185" i="1"/>
  <c r="H184" i="1"/>
  <c r="H181" i="1"/>
  <c r="J179" i="1"/>
  <c r="J177" i="1"/>
  <c r="H174" i="1"/>
  <c r="H172" i="1"/>
  <c r="J170" i="1"/>
  <c r="J168" i="1"/>
  <c r="G165" i="1"/>
  <c r="G163" i="1"/>
  <c r="G161" i="1"/>
  <c r="M161" i="1" s="1"/>
  <c r="H159" i="1"/>
  <c r="H157" i="1"/>
  <c r="J155" i="1"/>
  <c r="J153" i="1"/>
  <c r="K151" i="1"/>
  <c r="K149" i="1"/>
  <c r="K147" i="1"/>
  <c r="K145" i="1"/>
  <c r="G142" i="1"/>
  <c r="G140" i="1"/>
  <c r="H138" i="1"/>
  <c r="H136" i="1"/>
  <c r="J134" i="1"/>
  <c r="J132" i="1"/>
  <c r="J130" i="1"/>
  <c r="J128" i="1"/>
  <c r="K126" i="1"/>
  <c r="K124" i="1"/>
  <c r="G123" i="1"/>
  <c r="G121" i="1"/>
  <c r="H119" i="1"/>
  <c r="H117" i="1"/>
  <c r="H115" i="1"/>
  <c r="H113" i="1"/>
  <c r="J111" i="1"/>
  <c r="J109" i="1"/>
  <c r="K107" i="1"/>
  <c r="K105" i="1"/>
  <c r="G102" i="1"/>
  <c r="M102" i="1" s="1"/>
  <c r="G100" i="1"/>
  <c r="G98" i="1"/>
  <c r="G96" i="1"/>
  <c r="H94" i="1"/>
  <c r="H92" i="1"/>
  <c r="J90" i="1"/>
  <c r="J88" i="1"/>
  <c r="K86" i="1"/>
  <c r="K84" i="1"/>
  <c r="K82" i="1"/>
  <c r="K80" i="1"/>
  <c r="J205" i="1"/>
  <c r="G204" i="1"/>
  <c r="J201" i="1"/>
  <c r="G200" i="1"/>
  <c r="J197" i="1"/>
  <c r="G196" i="1"/>
  <c r="M196" i="1" s="1"/>
  <c r="J193" i="1"/>
  <c r="G192" i="1"/>
  <c r="J189" i="1"/>
  <c r="G188" i="1"/>
  <c r="J185" i="1"/>
  <c r="G184" i="1"/>
  <c r="M184" i="1" s="1"/>
  <c r="G181" i="1"/>
  <c r="M181" i="1" s="1"/>
  <c r="H179" i="1"/>
  <c r="H177" i="1"/>
  <c r="K175" i="1"/>
  <c r="G174" i="1"/>
  <c r="M174" i="1" s="1"/>
  <c r="G172" i="1"/>
  <c r="M172" i="1" s="1"/>
  <c r="H170" i="1"/>
  <c r="H168" i="1"/>
  <c r="K166" i="1"/>
  <c r="K164" i="1"/>
  <c r="K162" i="1"/>
  <c r="K160" i="1"/>
  <c r="G159" i="1"/>
  <c r="G157" i="1"/>
  <c r="M157" i="1" s="1"/>
  <c r="H155" i="1"/>
  <c r="H153" i="1"/>
  <c r="J151" i="1"/>
  <c r="J149" i="1"/>
  <c r="J147" i="1"/>
  <c r="J145" i="1"/>
  <c r="K143" i="1"/>
  <c r="K141" i="1"/>
  <c r="G138" i="1"/>
  <c r="G136" i="1"/>
  <c r="H134" i="1"/>
  <c r="H132" i="1"/>
  <c r="H130" i="1"/>
  <c r="H128" i="1"/>
  <c r="J126" i="1"/>
  <c r="J124" i="1"/>
  <c r="K122" i="1"/>
  <c r="K120" i="1"/>
  <c r="G119" i="1"/>
  <c r="M119" i="1" s="1"/>
  <c r="G117" i="1"/>
  <c r="G115" i="1"/>
  <c r="G113" i="1"/>
  <c r="H111" i="1"/>
  <c r="H109" i="1"/>
  <c r="J107" i="1"/>
  <c r="J105" i="1"/>
  <c r="K103" i="1"/>
  <c r="K101" i="1"/>
  <c r="K99" i="1"/>
  <c r="K97" i="1"/>
  <c r="G94" i="1"/>
  <c r="M94" i="1" s="1"/>
  <c r="G92" i="1"/>
  <c r="H90" i="1"/>
  <c r="H88" i="1"/>
  <c r="J86" i="1"/>
  <c r="J84" i="1"/>
  <c r="J82" i="1"/>
  <c r="H205" i="1"/>
  <c r="K202" i="1"/>
  <c r="H201" i="1"/>
  <c r="K198" i="1"/>
  <c r="H197" i="1"/>
  <c r="K194" i="1"/>
  <c r="H193" i="1"/>
  <c r="K190" i="1"/>
  <c r="H189" i="1"/>
  <c r="K186" i="1"/>
  <c r="H185" i="1"/>
  <c r="K182" i="1"/>
  <c r="K180" i="1"/>
  <c r="G179" i="1"/>
  <c r="M179" i="1" s="1"/>
  <c r="G177" i="1"/>
  <c r="M177" i="1" s="1"/>
  <c r="J175" i="1"/>
  <c r="K173" i="1"/>
  <c r="K171" i="1"/>
  <c r="G170" i="1"/>
  <c r="G168" i="1"/>
  <c r="J166" i="1"/>
  <c r="J164" i="1"/>
  <c r="J162" i="1"/>
  <c r="J160" i="1"/>
  <c r="K158" i="1"/>
  <c r="K156" i="1"/>
  <c r="G155" i="1"/>
  <c r="M155" i="1" s="1"/>
  <c r="G153" i="1"/>
  <c r="M153" i="1" s="1"/>
  <c r="H151" i="1"/>
  <c r="H149" i="1"/>
  <c r="H147" i="1"/>
  <c r="H145" i="1"/>
  <c r="J143" i="1"/>
  <c r="J141" i="1"/>
  <c r="K139" i="1"/>
  <c r="K137" i="1"/>
  <c r="G134" i="1"/>
  <c r="G132" i="1"/>
  <c r="M132" i="1" s="1"/>
  <c r="G130" i="1"/>
  <c r="M130" i="1" s="1"/>
  <c r="G128" i="1"/>
  <c r="M128" i="1" s="1"/>
  <c r="H126" i="1"/>
  <c r="H124" i="1"/>
  <c r="J122" i="1"/>
  <c r="J120" i="1"/>
  <c r="K118" i="1"/>
  <c r="K116" i="1"/>
  <c r="K114" i="1"/>
  <c r="K112" i="1"/>
  <c r="G111" i="1"/>
  <c r="G109" i="1"/>
  <c r="M109" i="1" s="1"/>
  <c r="H107" i="1"/>
  <c r="H105" i="1"/>
  <c r="J103" i="1"/>
  <c r="J101" i="1"/>
  <c r="J99" i="1"/>
  <c r="J97" i="1"/>
  <c r="K95" i="1"/>
  <c r="K93" i="1"/>
  <c r="G90" i="1"/>
  <c r="M90" i="1" s="1"/>
  <c r="K5" i="1"/>
  <c r="K7" i="1"/>
  <c r="J9" i="1"/>
  <c r="J11" i="1"/>
  <c r="H13" i="1"/>
  <c r="H15" i="1"/>
  <c r="H17" i="1"/>
  <c r="H19" i="1"/>
  <c r="H21" i="1"/>
  <c r="H23" i="1"/>
  <c r="G25" i="1"/>
  <c r="G27" i="1"/>
  <c r="K28" i="1"/>
  <c r="K30" i="1"/>
  <c r="J32" i="1"/>
  <c r="J34" i="1"/>
  <c r="J36" i="1"/>
  <c r="J38" i="1"/>
  <c r="H40" i="1"/>
  <c r="H42" i="1"/>
  <c r="G44" i="1"/>
  <c r="G46" i="1"/>
  <c r="K49" i="1"/>
  <c r="K51" i="1"/>
  <c r="K53" i="1"/>
  <c r="K55" i="1"/>
  <c r="J57" i="1"/>
  <c r="J59" i="1"/>
  <c r="H61" i="1"/>
  <c r="H63" i="1"/>
  <c r="G65" i="1"/>
  <c r="M65" i="1" s="1"/>
  <c r="G67" i="1"/>
  <c r="G69" i="1"/>
  <c r="G71" i="1"/>
  <c r="K72" i="1"/>
  <c r="K74" i="1"/>
  <c r="J76" i="1"/>
  <c r="J78" i="1"/>
  <c r="H80" i="1"/>
  <c r="G84" i="1"/>
  <c r="M84" i="1" s="1"/>
  <c r="K94" i="1"/>
  <c r="J102" i="1"/>
  <c r="J112" i="1"/>
  <c r="H143" i="1"/>
  <c r="J158" i="1"/>
  <c r="J173" i="1"/>
  <c r="J186" i="1"/>
  <c r="G197" i="1"/>
  <c r="H7" i="1"/>
  <c r="K12" i="1"/>
  <c r="K18" i="1"/>
  <c r="K22" i="1"/>
  <c r="H28" i="1"/>
  <c r="G34" i="1"/>
  <c r="M34" i="1" s="1"/>
  <c r="K41" i="1"/>
  <c r="G4" i="1"/>
  <c r="G6" i="1"/>
  <c r="K9" i="1"/>
  <c r="K11" i="1"/>
  <c r="J13" i="1"/>
  <c r="J15" i="1"/>
  <c r="J17" i="1"/>
  <c r="J19" i="1"/>
  <c r="J21" i="1"/>
  <c r="J23" i="1"/>
  <c r="H25" i="1"/>
  <c r="H27" i="1"/>
  <c r="G29" i="1"/>
  <c r="M29" i="1" s="1"/>
  <c r="G31" i="1"/>
  <c r="K32" i="1"/>
  <c r="K34" i="1"/>
  <c r="K36" i="1"/>
  <c r="K38" i="1"/>
  <c r="J40" i="1"/>
  <c r="J42" i="1"/>
  <c r="H44" i="1"/>
  <c r="H46" i="1"/>
  <c r="G48" i="1"/>
  <c r="M48" i="1" s="1"/>
  <c r="G50" i="1"/>
  <c r="M50" i="1" s="1"/>
  <c r="G52" i="1"/>
  <c r="G54" i="1"/>
  <c r="K57" i="1"/>
  <c r="K59" i="1"/>
  <c r="J61" i="1"/>
  <c r="J63" i="1"/>
  <c r="H65" i="1"/>
  <c r="H67" i="1"/>
  <c r="H69" i="1"/>
  <c r="H71" i="1"/>
  <c r="G73" i="1"/>
  <c r="G75" i="1"/>
  <c r="M75" i="1" s="1"/>
  <c r="K76" i="1"/>
  <c r="K78" i="1"/>
  <c r="J80" i="1"/>
  <c r="H84" i="1"/>
  <c r="G88" i="1"/>
  <c r="J95" i="1"/>
  <c r="H103" i="1"/>
  <c r="J114" i="1"/>
  <c r="K129" i="1"/>
  <c r="G145" i="1"/>
  <c r="M145" i="1" s="1"/>
  <c r="H160" i="1"/>
  <c r="H175" i="1"/>
  <c r="J198" i="1"/>
  <c r="M140" i="1" l="1"/>
  <c r="M28" i="1"/>
  <c r="M82" i="1"/>
  <c r="M88" i="1"/>
  <c r="M204" i="1"/>
  <c r="M100" i="1"/>
  <c r="M176" i="1"/>
  <c r="M23" i="1"/>
  <c r="M78" i="1"/>
  <c r="M55" i="1"/>
  <c r="M105" i="1"/>
  <c r="M210" i="1"/>
  <c r="M54" i="1"/>
  <c r="M115" i="1"/>
  <c r="M138" i="1"/>
  <c r="M202" i="1"/>
  <c r="M220" i="1"/>
  <c r="M165" i="1"/>
  <c r="M142" i="1"/>
  <c r="M106" i="1"/>
  <c r="M35" i="1"/>
  <c r="M4" i="1"/>
  <c r="M9" i="1"/>
  <c r="M73" i="1"/>
  <c r="M192" i="1"/>
  <c r="M11" i="1"/>
  <c r="AB4" i="3"/>
  <c r="M158" i="1"/>
  <c r="M87" i="1"/>
  <c r="M59" i="1"/>
  <c r="M201" i="1"/>
  <c r="M163" i="1"/>
  <c r="M167" i="1"/>
  <c r="M112" i="1"/>
  <c r="M137" i="1"/>
  <c r="M80" i="1"/>
  <c r="M83" i="1"/>
  <c r="M57" i="1"/>
  <c r="M64" i="1"/>
  <c r="M58" i="1"/>
  <c r="M77" i="1"/>
  <c r="M10" i="1"/>
  <c r="M111" i="1"/>
  <c r="M134" i="1"/>
  <c r="M200" i="1"/>
  <c r="M96" i="1"/>
  <c r="M121" i="1"/>
  <c r="M95" i="1"/>
  <c r="M118" i="1"/>
  <c r="M193" i="1"/>
  <c r="M74" i="1"/>
  <c r="M51" i="1"/>
  <c r="M86" i="1"/>
  <c r="M149" i="1"/>
  <c r="M39" i="1"/>
  <c r="M98" i="1"/>
  <c r="M123" i="1"/>
  <c r="M127" i="1"/>
  <c r="M150" i="1"/>
  <c r="M141" i="1"/>
  <c r="M164" i="1"/>
  <c r="M36" i="1"/>
  <c r="M72" i="1"/>
  <c r="M49" i="1"/>
  <c r="M160" i="1"/>
  <c r="M76" i="1"/>
  <c r="M91" i="1"/>
  <c r="M197" i="1"/>
  <c r="M27" i="1"/>
  <c r="M104" i="1"/>
  <c r="M222" i="1"/>
  <c r="M225" i="1"/>
  <c r="M53" i="1"/>
  <c r="M43" i="1"/>
  <c r="M120" i="1"/>
  <c r="M218" i="1"/>
  <c r="M219" i="1"/>
  <c r="M37" i="1"/>
  <c r="M126" i="1"/>
  <c r="M71" i="1"/>
  <c r="M46" i="1"/>
  <c r="M113" i="1"/>
  <c r="M136" i="1"/>
  <c r="M42" i="1"/>
  <c r="M19" i="1"/>
  <c r="M124" i="1"/>
  <c r="M38" i="1"/>
  <c r="M26" i="1"/>
  <c r="M62" i="1"/>
  <c r="M175" i="1"/>
  <c r="M5" i="1"/>
  <c r="M14" i="1"/>
  <c r="M79" i="1"/>
  <c r="M206" i="1"/>
  <c r="M25" i="1"/>
  <c r="M159" i="1"/>
  <c r="M208" i="1"/>
  <c r="M31" i="1"/>
  <c r="M6" i="1"/>
  <c r="M69" i="1"/>
  <c r="M44" i="1"/>
  <c r="M168" i="1"/>
  <c r="M108" i="1"/>
  <c r="M133" i="1"/>
  <c r="M40" i="1"/>
  <c r="M17" i="1"/>
  <c r="M32" i="1"/>
  <c r="M107" i="1"/>
  <c r="M24" i="1"/>
  <c r="M20" i="1"/>
  <c r="M60" i="1"/>
  <c r="M89" i="1"/>
  <c r="M207" i="1"/>
  <c r="M212" i="1"/>
  <c r="M213" i="1"/>
  <c r="M81" i="1"/>
  <c r="M198" i="1"/>
  <c r="M8" i="1"/>
  <c r="M52" i="1"/>
  <c r="M67" i="1"/>
  <c r="M170" i="1"/>
  <c r="M92" i="1"/>
  <c r="M117" i="1"/>
  <c r="M188" i="1"/>
  <c r="M110" i="1"/>
  <c r="M135" i="1"/>
  <c r="M180" i="1"/>
  <c r="M103" i="1"/>
  <c r="M63" i="1"/>
  <c r="M15" i="1"/>
  <c r="M151" i="1"/>
  <c r="M70" i="1"/>
  <c r="M47" i="1"/>
  <c r="M12" i="1"/>
  <c r="M85" i="1"/>
  <c r="M189" i="1"/>
  <c r="M56" i="1"/>
  <c r="M20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E9D390D0-BCE5-4F37-884C-C76A78A19609}">
      <text>
        <r>
          <rPr>
            <sz val="9"/>
            <color indexed="81"/>
            <rFont val="Tahoma"/>
            <family val="2"/>
          </rPr>
          <t>CDC 'epiweek', running from Sunday to Saturday, in YYYYWW format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D6EC9640-3879-4AB9-B01A-9EA1B239FF5D}">
      <text>
        <r>
          <rPr>
            <sz val="9"/>
            <color indexed="81"/>
            <rFont val="Tahoma"/>
            <family val="2"/>
          </rPr>
          <t>CDC 'epiweek', running from Sunday to Saturday, in YYYYWW format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1C4BEC86-E08F-4E2A-BABE-DA533FAEC178}">
      <text>
        <r>
          <rPr>
            <sz val="9"/>
            <color indexed="81"/>
            <rFont val="Tahoma"/>
            <family val="2"/>
          </rPr>
          <t>CDC 'epiweek', running from Sunday to Saturday, in YYYYWW format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3FED7B16-540B-48E5-9EE7-4F5E4FD5037B}">
      <text>
        <r>
          <rPr>
            <sz val="9"/>
            <color indexed="81"/>
            <rFont val="Tahoma"/>
            <family val="2"/>
          </rPr>
          <t>CDC 'epiweek', running from Sunday to Saturday, in YYYYWW format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B1" authorId="0" shapeId="0" xr:uid="{7D98C783-A0A9-45D7-9715-63DFF765D836}">
      <text>
        <r>
          <rPr>
            <sz val="9"/>
            <color indexed="81"/>
            <rFont val="Tahoma"/>
            <family val="2"/>
          </rPr>
          <t>Deaths recorded on NPR corrected for estimated under-reporting</t>
        </r>
      </text>
    </comment>
    <comment ref="A3" authorId="0" shapeId="0" xr:uid="{FFACA797-659B-4574-B5F5-CFF231EA3913}">
      <text>
        <r>
          <rPr>
            <b/>
            <sz val="9"/>
            <color indexed="81"/>
            <rFont val="Tahoma"/>
            <family val="2"/>
          </rPr>
          <t>CDC epi-week, running from Sunday to following Saturday</t>
        </r>
      </text>
    </comment>
  </commentList>
</comments>
</file>

<file path=xl/sharedStrings.xml><?xml version="1.0" encoding="utf-8"?>
<sst xmlns="http://schemas.openxmlformats.org/spreadsheetml/2006/main" count="147" uniqueCount="55">
  <si>
    <t>Week start</t>
  </si>
  <si>
    <t>NATURAL</t>
  </si>
  <si>
    <t>UNNATURAL</t>
  </si>
  <si>
    <t>ALL CAUSE</t>
  </si>
  <si>
    <t>Epiweek</t>
  </si>
  <si>
    <t>ACTUAL</t>
  </si>
  <si>
    <t>PREDICTED</t>
  </si>
  <si>
    <t>0 years</t>
  </si>
  <si>
    <t>1-4 years</t>
  </si>
  <si>
    <t>5-19 years</t>
  </si>
  <si>
    <t>60-69 years</t>
  </si>
  <si>
    <t>70-79 years</t>
  </si>
  <si>
    <t>80+ years</t>
  </si>
  <si>
    <t>Last week date</t>
  </si>
  <si>
    <t>ESTIMATED DEATHS OF PERSONS 2015-2019</t>
  </si>
  <si>
    <t>EPI-WEEK</t>
  </si>
  <si>
    <t xml:space="preserve">         </t>
  </si>
  <si>
    <t>January</t>
  </si>
  <si>
    <t>February</t>
  </si>
  <si>
    <t>March</t>
  </si>
  <si>
    <t>April</t>
  </si>
  <si>
    <t>May</t>
  </si>
  <si>
    <t>June</t>
  </si>
  <si>
    <t>July</t>
  </si>
  <si>
    <t>August</t>
  </si>
  <si>
    <t>September</t>
  </si>
  <si>
    <t>October</t>
  </si>
  <si>
    <t>November</t>
  </si>
  <si>
    <t>December</t>
  </si>
  <si>
    <t>Title month</t>
  </si>
  <si>
    <t>Title epiweek</t>
  </si>
  <si>
    <t>Report date</t>
  </si>
  <si>
    <t>MONTHLY REPORT ON WEEKLY DEATHS IN SOUTH AFRICA</t>
  </si>
  <si>
    <t>Prepared by Debbie Bradshaw, Ria Laubscher, Rob Dorrington, Tracy Glass, Pam Groenewald, Tom Moultrie</t>
  </si>
  <si>
    <r>
      <t xml:space="preserve">This workbook contains the estimated number of weekly deaths experienced in South Africa since January 2020 as reported in the </t>
    </r>
    <r>
      <rPr>
        <b/>
        <sz val="12"/>
        <color rgb="FF2F5496"/>
        <rFont val="Times New Roman"/>
        <family val="1"/>
      </rPr>
      <t xml:space="preserve">MONTHLY REPORT ON WEEKLY DEATHS IN SOUTH AFRICA </t>
    </r>
    <r>
      <rPr>
        <sz val="11"/>
        <color theme="1"/>
        <rFont val="Calibri"/>
        <family val="2"/>
        <scheme val="minor"/>
      </rPr>
      <t xml:space="preserve">prepared by the SAMRC Burden of Disease Research Unit and UCT Centre for Actuarial Research.  </t>
    </r>
  </si>
  <si>
    <r>
      <rPr>
        <b/>
        <sz val="11"/>
        <color theme="1"/>
        <rFont val="Calibri"/>
        <family val="2"/>
        <scheme val="minor"/>
      </rPr>
      <t xml:space="preserve">Actual number of deaths: </t>
    </r>
    <r>
      <rPr>
        <sz val="11"/>
        <color theme="1"/>
        <rFont val="Calibri"/>
        <family val="2"/>
        <scheme val="minor"/>
      </rPr>
      <t xml:space="preserve">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 methodological enhancements to the estimation process were made to set up monitoring for 2021 and again at the beginning of 2023. </t>
    </r>
  </si>
  <si>
    <r>
      <t>Predicted deaths:</t>
    </r>
    <r>
      <rPr>
        <sz val="11"/>
        <color theme="1"/>
        <rFont val="Calibri"/>
        <family val="2"/>
        <scheme val="minor"/>
      </rPr>
      <t xml:space="preserve"> The predicted number of weekly deaths have been revised after an investigation into the underlying trends in mortality prior to 2020. They are now modelled on data from the period 2015-2019 rather than for the period 2014-2019. A single negative binomial model has been used for unnatural deaths allowing for age and sex. Negative binomial models have been fitted for each province in 10-year age groups starting from 5 years of age, allowing for different historical trends in each age group. In contrast, for ages &lt;1 year and 1-4 years, the predicted rates of mortality were assumed to remain constant at the average of the rates for 2015­–2019. The predicted numbers for each component have been summed to give the total. </t>
    </r>
  </si>
  <si>
    <t xml:space="preserve">Download Report: </t>
  </si>
  <si>
    <r>
      <t>Information</t>
    </r>
    <r>
      <rPr>
        <sz val="11"/>
        <color theme="1"/>
        <rFont val="Calibri"/>
        <family val="2"/>
        <scheme val="minor"/>
      </rPr>
      <t xml:space="preserve">: </t>
    </r>
  </si>
  <si>
    <t>20-39 years</t>
  </si>
  <si>
    <t>40-59 years</t>
  </si>
  <si>
    <t>Deaths from All Causes</t>
  </si>
  <si>
    <t>Natural Deaths</t>
  </si>
  <si>
    <t>Eastern Cape</t>
  </si>
  <si>
    <t>Free State</t>
  </si>
  <si>
    <t>Gauteng</t>
  </si>
  <si>
    <t>KwaZulu-Natal</t>
  </si>
  <si>
    <t>Limpopo</t>
  </si>
  <si>
    <t>Mpumalanga</t>
  </si>
  <si>
    <t>North-West</t>
  </si>
  <si>
    <t>Northern Cape</t>
  </si>
  <si>
    <t>Western Cape</t>
  </si>
  <si>
    <t>MALES</t>
  </si>
  <si>
    <t>FEMALES</t>
  </si>
  <si>
    <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</si>
</sst>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m/yyyy"/>
  </numFmts>
  <fonts count="13" x14ac:knownFonts="1">
    <font>
      <sz val="11"/>
      <color theme="1"/>
      <name val="Calibri"/>
      <family val="2"/>
      <scheme val="minor"/>
    </font>
    <font>
      <b/>
      <sz val="11"/>
      <color theme="1"/>
      <name val="Calibri"/>
      <family val="2"/>
      <scheme val="minor"/>
    </font>
    <font>
      <sz val="11"/>
      <name val="Calibri"/>
      <family val="2"/>
      <scheme val="minor"/>
    </font>
    <font>
      <sz val="9"/>
      <color indexed="81"/>
      <name val="Tahoma"/>
      <family val="2"/>
    </font>
    <font>
      <b/>
      <sz val="9"/>
      <color indexed="81"/>
      <name val="Tahoma"/>
      <family val="2"/>
    </font>
    <font>
      <sz val="11"/>
      <color rgb="FF006100"/>
      <name val="Calibri"/>
      <family val="2"/>
      <scheme val="minor"/>
    </font>
    <font>
      <b/>
      <sz val="16"/>
      <color rgb="FF2F5496"/>
      <name val="Times New Roman"/>
      <family val="1"/>
    </font>
    <font>
      <sz val="8"/>
      <name val="Calibri"/>
      <family val="2"/>
      <scheme val="minor"/>
    </font>
    <font>
      <sz val="16"/>
      <name val="Times New Roman"/>
      <family val="1"/>
    </font>
    <font>
      <b/>
      <sz val="12"/>
      <color theme="1"/>
      <name val="Calibri"/>
      <family val="2"/>
      <scheme val="minor"/>
    </font>
    <font>
      <b/>
      <sz val="11"/>
      <color rgb="FF000000"/>
      <name val="Calibri"/>
      <family val="2"/>
      <scheme val="minor"/>
    </font>
    <font>
      <sz val="11"/>
      <color theme="0"/>
      <name val="Calibri"/>
      <family val="2"/>
      <scheme val="minor"/>
    </font>
    <font>
      <b/>
      <sz val="12"/>
      <color rgb="FF2F5496"/>
      <name val="Times New Roman"/>
      <family val="1"/>
    </font>
  </fonts>
  <fills count="6">
    <fill>
      <patternFill patternType="none"/>
    </fill>
    <fill>
      <patternFill patternType="gray125"/>
    </fill>
    <fill>
      <patternFill patternType="solid">
        <fgColor rgb="FFC6EFCE"/>
      </patternFill>
    </fill>
    <fill>
      <patternFill patternType="solid">
        <fgColor theme="2"/>
        <bgColor indexed="64"/>
      </patternFill>
    </fill>
    <fill>
      <patternFill patternType="solid">
        <fgColor theme="4" tint="0.59999389629810485"/>
        <bgColor indexed="64"/>
      </patternFill>
    </fill>
    <fill>
      <patternFill patternType="solid">
        <fgColor theme="5" tint="0.79998168889431442"/>
        <bgColor indexed="64"/>
      </patternFill>
    </fill>
  </fills>
  <borders count="1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diagonal/>
    </border>
    <border>
      <left style="medium">
        <color theme="4" tint="-0.499984740745262"/>
      </left>
      <right style="medium">
        <color theme="4" tint="-0.499984740745262"/>
      </right>
      <top/>
      <bottom style="medium">
        <color theme="4" tint="-0.499984740745262"/>
      </bottom>
      <diagonal/>
    </border>
  </borders>
  <cellStyleXfs count="2">
    <xf numFmtId="0" fontId="0" fillId="0" borderId="0"/>
    <xf numFmtId="0" fontId="5" fillId="2" borderId="0" applyNumberFormat="0" applyBorder="0" applyAlignment="0" applyProtection="0"/>
  </cellStyleXfs>
  <cellXfs count="48">
    <xf numFmtId="0" fontId="0" fillId="0" borderId="0" xfId="0"/>
    <xf numFmtId="14" fontId="0" fillId="0" borderId="0" xfId="0" applyNumberFormat="1"/>
    <xf numFmtId="0" fontId="1" fillId="0" borderId="0" xfId="0" applyFont="1" applyAlignment="1">
      <alignment horizontal="center"/>
    </xf>
    <xf numFmtId="0" fontId="1" fillId="0" borderId="0" xfId="0" applyFont="1"/>
    <xf numFmtId="0" fontId="2" fillId="0" borderId="0" xfId="0" applyFont="1"/>
    <xf numFmtId="14" fontId="2" fillId="0" borderId="0" xfId="0" applyNumberFormat="1" applyFont="1"/>
    <xf numFmtId="3" fontId="2" fillId="0" borderId="0" xfId="0" applyNumberFormat="1" applyFont="1"/>
    <xf numFmtId="0" fontId="6"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center" vertical="center"/>
    </xf>
    <xf numFmtId="0" fontId="0" fillId="0" borderId="0" xfId="0" applyAlignment="1">
      <alignment horizontal="right"/>
    </xf>
    <xf numFmtId="164" fontId="5" fillId="2" borderId="0" xfId="1" applyNumberFormat="1"/>
    <xf numFmtId="49" fontId="1" fillId="0" borderId="0" xfId="0" applyNumberFormat="1" applyFont="1"/>
    <xf numFmtId="14" fontId="1" fillId="0" borderId="0" xfId="0" applyNumberFormat="1" applyFont="1"/>
    <xf numFmtId="0" fontId="6" fillId="3" borderId="13" xfId="0" applyFont="1" applyFill="1" applyBorder="1" applyAlignment="1">
      <alignment horizontal="center" vertical="center"/>
    </xf>
    <xf numFmtId="0" fontId="0" fillId="3" borderId="14" xfId="0" applyFill="1" applyBorder="1" applyAlignment="1">
      <alignment horizontal="center"/>
    </xf>
    <xf numFmtId="0" fontId="6" fillId="3" borderId="14" xfId="0" applyFont="1" applyFill="1" applyBorder="1" applyAlignment="1">
      <alignment horizontal="center" vertical="center"/>
    </xf>
    <xf numFmtId="0" fontId="8" fillId="3" borderId="14" xfId="0" applyFont="1" applyFill="1" applyBorder="1" applyAlignment="1">
      <alignment horizontal="center" vertical="center"/>
    </xf>
    <xf numFmtId="0" fontId="1" fillId="3" borderId="14" xfId="0" applyFont="1" applyFill="1" applyBorder="1" applyAlignment="1">
      <alignment horizontal="left" wrapText="1" indent="1"/>
    </xf>
    <xf numFmtId="0" fontId="10" fillId="3" borderId="14" xfId="0" applyFont="1" applyFill="1" applyBorder="1" applyAlignment="1">
      <alignment wrapText="1"/>
    </xf>
    <xf numFmtId="0" fontId="0" fillId="3" borderId="15" xfId="0" applyFill="1" applyBorder="1" applyAlignment="1">
      <alignment horizontal="center"/>
    </xf>
    <xf numFmtId="0" fontId="11" fillId="0" borderId="0" xfId="0" applyFont="1"/>
    <xf numFmtId="0" fontId="1" fillId="0" borderId="7" xfId="0" applyFont="1" applyBorder="1" applyAlignment="1">
      <alignment horizontal="center" wrapText="1"/>
    </xf>
    <xf numFmtId="0" fontId="1" fillId="0" borderId="1"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0" fillId="0" borderId="11" xfId="0" applyBorder="1" applyAlignment="1">
      <alignment horizontal="center"/>
    </xf>
    <xf numFmtId="3" fontId="0" fillId="0" borderId="0" xfId="0" applyNumberFormat="1"/>
    <xf numFmtId="3" fontId="0" fillId="0" borderId="5" xfId="0" applyNumberFormat="1" applyBorder="1"/>
    <xf numFmtId="3" fontId="0" fillId="0" borderId="4" xfId="0" applyNumberFormat="1" applyBorder="1"/>
    <xf numFmtId="3" fontId="0" fillId="0" borderId="12" xfId="0" applyNumberFormat="1" applyBorder="1"/>
    <xf numFmtId="0" fontId="0" fillId="0" borderId="6" xfId="0" applyBorder="1" applyAlignment="1">
      <alignment horizontal="center"/>
    </xf>
    <xf numFmtId="3" fontId="0" fillId="0" borderId="1" xfId="0" applyNumberFormat="1" applyBorder="1"/>
    <xf numFmtId="3" fontId="0" fillId="0" borderId="8" xfId="0" applyNumberFormat="1" applyBorder="1"/>
    <xf numFmtId="0" fontId="1" fillId="3" borderId="14" xfId="0" applyFont="1" applyFill="1" applyBorder="1" applyAlignment="1">
      <alignment horizontal="left" vertical="center" wrapText="1" indent="1"/>
    </xf>
    <xf numFmtId="0" fontId="0" fillId="3" borderId="14" xfId="0" applyFill="1" applyBorder="1" applyAlignment="1">
      <alignment horizontal="center" vertical="center"/>
    </xf>
    <xf numFmtId="164" fontId="9" fillId="3" borderId="14" xfId="0" applyNumberFormat="1" applyFont="1" applyFill="1" applyBorder="1" applyAlignment="1">
      <alignment horizontal="center" vertical="center"/>
    </xf>
    <xf numFmtId="0" fontId="0" fillId="3" borderId="14" xfId="0" applyFill="1" applyBorder="1" applyAlignment="1">
      <alignment horizontal="left" wrapText="1" indent="1"/>
    </xf>
    <xf numFmtId="0" fontId="0" fillId="3" borderId="14" xfId="0" applyFill="1" applyBorder="1" applyAlignment="1">
      <alignment horizontal="left" vertical="top" wrapText="1" indent="1"/>
    </xf>
    <xf numFmtId="0" fontId="1" fillId="0" borderId="0" xfId="0" applyFont="1" applyAlignment="1">
      <alignment horizontal="center"/>
    </xf>
    <xf numFmtId="0" fontId="1" fillId="4" borderId="0" xfId="0" applyFont="1" applyFill="1" applyAlignment="1">
      <alignment horizontal="center"/>
    </xf>
    <xf numFmtId="0" fontId="1" fillId="5" borderId="0" xfId="0" applyFont="1" applyFill="1" applyAlignment="1">
      <alignment horizont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'Total deaths'!$M$4:$M$225</c:f>
              <c:numCache>
                <c:formatCode>#,##0</c:formatCode>
                <c:ptCount val="222"/>
                <c:pt idx="0">
                  <c:v>-6.9909453629734344</c:v>
                </c:pt>
                <c:pt idx="1">
                  <c:v>304.54042137258875</c:v>
                </c:pt>
                <c:pt idx="2">
                  <c:v>187.87456135843968</c:v>
                </c:pt>
                <c:pt idx="3">
                  <c:v>-244.63493724205455</c:v>
                </c:pt>
                <c:pt idx="4">
                  <c:v>213.37050477127559</c:v>
                </c:pt>
                <c:pt idx="5">
                  <c:v>620.53197146559614</c:v>
                </c:pt>
                <c:pt idx="6">
                  <c:v>232.16942507364001</c:v>
                </c:pt>
                <c:pt idx="7">
                  <c:v>338.42255068576014</c:v>
                </c:pt>
                <c:pt idx="8">
                  <c:v>-220.01148350746007</c:v>
                </c:pt>
                <c:pt idx="9">
                  <c:v>326.65912689887955</c:v>
                </c:pt>
                <c:pt idx="10">
                  <c:v>165.58222650182688</c:v>
                </c:pt>
                <c:pt idx="11">
                  <c:v>68.252752033952675</c:v>
                </c:pt>
                <c:pt idx="12">
                  <c:v>-98.016751326986196</c:v>
                </c:pt>
                <c:pt idx="13">
                  <c:v>-348.52788081110339</c:v>
                </c:pt>
                <c:pt idx="14">
                  <c:v>-398.23568796604559</c:v>
                </c:pt>
                <c:pt idx="15">
                  <c:v>-512.19677520315417</c:v>
                </c:pt>
                <c:pt idx="16">
                  <c:v>-871.70609981953203</c:v>
                </c:pt>
                <c:pt idx="17">
                  <c:v>-1268.6809538038324</c:v>
                </c:pt>
                <c:pt idx="18">
                  <c:v>-1076.4656376352777</c:v>
                </c:pt>
                <c:pt idx="19">
                  <c:v>-891.57133458273347</c:v>
                </c:pt>
                <c:pt idx="20">
                  <c:v>-692.01068465488243</c:v>
                </c:pt>
                <c:pt idx="21">
                  <c:v>-476.11010347706724</c:v>
                </c:pt>
                <c:pt idx="22">
                  <c:v>-896.52481842515772</c:v>
                </c:pt>
                <c:pt idx="23">
                  <c:v>-380.01764899244517</c:v>
                </c:pt>
                <c:pt idx="24">
                  <c:v>1140.090469972045</c:v>
                </c:pt>
                <c:pt idx="25">
                  <c:v>1787.5848950710551</c:v>
                </c:pt>
                <c:pt idx="26">
                  <c:v>2675.9016108658034</c:v>
                </c:pt>
                <c:pt idx="27">
                  <c:v>4328.9674324901189</c:v>
                </c:pt>
                <c:pt idx="28">
                  <c:v>5990.1840104928469</c:v>
                </c:pt>
                <c:pt idx="29">
                  <c:v>6251.4785737939783</c:v>
                </c:pt>
                <c:pt idx="30">
                  <c:v>5119.1138271579912</c:v>
                </c:pt>
                <c:pt idx="31">
                  <c:v>3615.5962700815562</c:v>
                </c:pt>
                <c:pt idx="32">
                  <c:v>2248.6852019179569</c:v>
                </c:pt>
                <c:pt idx="33">
                  <c:v>1931.1339833438251</c:v>
                </c:pt>
                <c:pt idx="34">
                  <c:v>1155.8868496362866</c:v>
                </c:pt>
                <c:pt idx="35">
                  <c:v>764.35054544509694</c:v>
                </c:pt>
                <c:pt idx="36">
                  <c:v>117.85132537386562</c:v>
                </c:pt>
                <c:pt idx="37">
                  <c:v>-50.770992493296944</c:v>
                </c:pt>
                <c:pt idx="38">
                  <c:v>254.86011645989674</c:v>
                </c:pt>
                <c:pt idx="39">
                  <c:v>-263.07807494340886</c:v>
                </c:pt>
                <c:pt idx="40">
                  <c:v>468.88890656958938</c:v>
                </c:pt>
                <c:pt idx="41">
                  <c:v>838.4144633666092</c:v>
                </c:pt>
                <c:pt idx="42">
                  <c:v>764.59774766972441</c:v>
                </c:pt>
                <c:pt idx="43">
                  <c:v>469.38673288311111</c:v>
                </c:pt>
                <c:pt idx="44">
                  <c:v>723.54009602350743</c:v>
                </c:pt>
                <c:pt idx="45">
                  <c:v>1354.4438536297439</c:v>
                </c:pt>
                <c:pt idx="46">
                  <c:v>1298.5450445964307</c:v>
                </c:pt>
                <c:pt idx="47">
                  <c:v>815.47108268044394</c:v>
                </c:pt>
                <c:pt idx="48">
                  <c:v>1882.3021376413089</c:v>
                </c:pt>
                <c:pt idx="49">
                  <c:v>3127.4230012041262</c:v>
                </c:pt>
                <c:pt idx="50">
                  <c:v>4204.5629758807881</c:v>
                </c:pt>
                <c:pt idx="51">
                  <c:v>7104.0117292117138</c:v>
                </c:pt>
                <c:pt idx="52">
                  <c:v>10318.590868003917</c:v>
                </c:pt>
                <c:pt idx="53">
                  <c:v>13833.249468404199</c:v>
                </c:pt>
                <c:pt idx="54">
                  <c:v>15812.760252181684</c:v>
                </c:pt>
                <c:pt idx="55">
                  <c:v>12865.161703719159</c:v>
                </c:pt>
                <c:pt idx="56">
                  <c:v>7219.1791533238738</c:v>
                </c:pt>
                <c:pt idx="57">
                  <c:v>4715.8224205821371</c:v>
                </c:pt>
                <c:pt idx="58">
                  <c:v>2823.9203496069995</c:v>
                </c:pt>
                <c:pt idx="59">
                  <c:v>2499.1785206178065</c:v>
                </c:pt>
                <c:pt idx="60">
                  <c:v>1783.5159387162275</c:v>
                </c:pt>
                <c:pt idx="61">
                  <c:v>1499.4852691570577</c:v>
                </c:pt>
                <c:pt idx="62">
                  <c:v>1673.6605241258731</c:v>
                </c:pt>
                <c:pt idx="63">
                  <c:v>969.70865087841139</c:v>
                </c:pt>
                <c:pt idx="64">
                  <c:v>1192.3919977219084</c:v>
                </c:pt>
                <c:pt idx="65">
                  <c:v>1099.001352945309</c:v>
                </c:pt>
                <c:pt idx="66">
                  <c:v>1287.2185035892417</c:v>
                </c:pt>
                <c:pt idx="67">
                  <c:v>1324.6706053778435</c:v>
                </c:pt>
                <c:pt idx="68">
                  <c:v>1311.4846768318148</c:v>
                </c:pt>
                <c:pt idx="69">
                  <c:v>1314.0484857122374</c:v>
                </c:pt>
                <c:pt idx="70">
                  <c:v>1407.617349425389</c:v>
                </c:pt>
                <c:pt idx="71">
                  <c:v>1582.3148596202718</c:v>
                </c:pt>
                <c:pt idx="72">
                  <c:v>1587.9534188567868</c:v>
                </c:pt>
                <c:pt idx="73">
                  <c:v>2112.4578827445657</c:v>
                </c:pt>
                <c:pt idx="74">
                  <c:v>2881.1181301871875</c:v>
                </c:pt>
                <c:pt idx="75">
                  <c:v>2986.176392830539</c:v>
                </c:pt>
                <c:pt idx="76">
                  <c:v>2635.1412799181344</c:v>
                </c:pt>
                <c:pt idx="77">
                  <c:v>4593.0028089306743</c:v>
                </c:pt>
                <c:pt idx="78">
                  <c:v>6349.4570363557705</c:v>
                </c:pt>
                <c:pt idx="79">
                  <c:v>7971.2201223119137</c:v>
                </c:pt>
                <c:pt idx="80">
                  <c:v>10235.212481113331</c:v>
                </c:pt>
                <c:pt idx="81">
                  <c:v>9954.8468758677609</c:v>
                </c:pt>
                <c:pt idx="82">
                  <c:v>8634.5083882289236</c:v>
                </c:pt>
                <c:pt idx="83">
                  <c:v>6636.4580922295518</c:v>
                </c:pt>
                <c:pt idx="84">
                  <c:v>5000.6400899468226</c:v>
                </c:pt>
                <c:pt idx="85">
                  <c:v>5251.0333259070012</c:v>
                </c:pt>
                <c:pt idx="86">
                  <c:v>4555.496790322266</c:v>
                </c:pt>
                <c:pt idx="87">
                  <c:v>4359.3738666699101</c:v>
                </c:pt>
                <c:pt idx="88">
                  <c:v>3096.4017920812821</c:v>
                </c:pt>
                <c:pt idx="89">
                  <c:v>2049.8845292446695</c:v>
                </c:pt>
                <c:pt idx="90">
                  <c:v>1712.6340147136543</c:v>
                </c:pt>
                <c:pt idx="91">
                  <c:v>1283.7173868534901</c:v>
                </c:pt>
                <c:pt idx="92">
                  <c:v>926.74654792413094</c:v>
                </c:pt>
                <c:pt idx="93">
                  <c:v>1226.5856443812645</c:v>
                </c:pt>
                <c:pt idx="94">
                  <c:v>901.82612157831863</c:v>
                </c:pt>
                <c:pt idx="95">
                  <c:v>538.17554662407747</c:v>
                </c:pt>
                <c:pt idx="96">
                  <c:v>1162.9779419446313</c:v>
                </c:pt>
                <c:pt idx="97">
                  <c:v>1304.8456696404082</c:v>
                </c:pt>
                <c:pt idx="98">
                  <c:v>1029.3640231998579</c:v>
                </c:pt>
                <c:pt idx="99">
                  <c:v>951.66412492365635</c:v>
                </c:pt>
                <c:pt idx="100">
                  <c:v>1648.9450535742199</c:v>
                </c:pt>
                <c:pt idx="101">
                  <c:v>1534.8863728034303</c:v>
                </c:pt>
                <c:pt idx="102">
                  <c:v>2289.0784015672907</c:v>
                </c:pt>
                <c:pt idx="103">
                  <c:v>3237.2922300527316</c:v>
                </c:pt>
                <c:pt idx="104">
                  <c:v>3356.2539486433361</c:v>
                </c:pt>
                <c:pt idx="105">
                  <c:v>2582.7411429270178</c:v>
                </c:pt>
                <c:pt idx="106">
                  <c:v>2100.4459332968163</c:v>
                </c:pt>
                <c:pt idx="107">
                  <c:v>1322.511736375599</c:v>
                </c:pt>
                <c:pt idx="108">
                  <c:v>1019.8486884505792</c:v>
                </c:pt>
                <c:pt idx="109">
                  <c:v>1089.8807143375489</c:v>
                </c:pt>
                <c:pt idx="110">
                  <c:v>752.07214994383867</c:v>
                </c:pt>
                <c:pt idx="111">
                  <c:v>694.55104076075895</c:v>
                </c:pt>
                <c:pt idx="112">
                  <c:v>826.61272919833573</c:v>
                </c:pt>
                <c:pt idx="113">
                  <c:v>752.05328198198913</c:v>
                </c:pt>
                <c:pt idx="114">
                  <c:v>913.91639078467233</c:v>
                </c:pt>
                <c:pt idx="115">
                  <c:v>563.22771134819504</c:v>
                </c:pt>
                <c:pt idx="116">
                  <c:v>773.02764407053201</c:v>
                </c:pt>
                <c:pt idx="117">
                  <c:v>859.42747038634025</c:v>
                </c:pt>
                <c:pt idx="118">
                  <c:v>671.29291413074498</c:v>
                </c:pt>
                <c:pt idx="119">
                  <c:v>1185.1183332773453</c:v>
                </c:pt>
                <c:pt idx="120">
                  <c:v>1187.8517846869781</c:v>
                </c:pt>
                <c:pt idx="121">
                  <c:v>1385.0415744986185</c:v>
                </c:pt>
                <c:pt idx="122">
                  <c:v>1467.0673560380837</c:v>
                </c:pt>
                <c:pt idx="123">
                  <c:v>1469.6925565005786</c:v>
                </c:pt>
                <c:pt idx="124">
                  <c:v>1153.1691808882224</c:v>
                </c:pt>
                <c:pt idx="125">
                  <c:v>1591.08009826532</c:v>
                </c:pt>
                <c:pt idx="126">
                  <c:v>1339.3776770002314</c:v>
                </c:pt>
                <c:pt idx="127">
                  <c:v>1041.2020646781821</c:v>
                </c:pt>
                <c:pt idx="128">
                  <c:v>1187.4137831603784</c:v>
                </c:pt>
                <c:pt idx="129">
                  <c:v>890.30198357511472</c:v>
                </c:pt>
                <c:pt idx="130">
                  <c:v>943.02598201506044</c:v>
                </c:pt>
                <c:pt idx="131">
                  <c:v>612.15588667991688</c:v>
                </c:pt>
                <c:pt idx="132">
                  <c:v>262.63459427496127</c:v>
                </c:pt>
                <c:pt idx="133">
                  <c:v>89.720859555376592</c:v>
                </c:pt>
                <c:pt idx="134">
                  <c:v>406.80269604012938</c:v>
                </c:pt>
                <c:pt idx="135">
                  <c:v>500.08842255965465</c:v>
                </c:pt>
                <c:pt idx="136">
                  <c:v>257.90312393348358</c:v>
                </c:pt>
                <c:pt idx="137">
                  <c:v>432.13186251821389</c:v>
                </c:pt>
                <c:pt idx="138">
                  <c:v>572.56952021420875</c:v>
                </c:pt>
                <c:pt idx="139">
                  <c:v>566.95267221514769</c:v>
                </c:pt>
                <c:pt idx="140">
                  <c:v>635.80813795604445</c:v>
                </c:pt>
                <c:pt idx="141">
                  <c:v>361.6519245520376</c:v>
                </c:pt>
                <c:pt idx="142">
                  <c:v>365.70734706415533</c:v>
                </c:pt>
                <c:pt idx="143">
                  <c:v>536.42820244647373</c:v>
                </c:pt>
                <c:pt idx="144">
                  <c:v>734.07529313507803</c:v>
                </c:pt>
                <c:pt idx="145">
                  <c:v>595.79373526513882</c:v>
                </c:pt>
                <c:pt idx="146">
                  <c:v>181.33606021273772</c:v>
                </c:pt>
                <c:pt idx="147">
                  <c:v>-126.39183990431775</c:v>
                </c:pt>
                <c:pt idx="148">
                  <c:v>232.44645976928223</c:v>
                </c:pt>
                <c:pt idx="149">
                  <c:v>251.14658693005549</c:v>
                </c:pt>
                <c:pt idx="150">
                  <c:v>565.63643793308984</c:v>
                </c:pt>
                <c:pt idx="151">
                  <c:v>337.17037284903927</c:v>
                </c:pt>
                <c:pt idx="152">
                  <c:v>370.21268919830618</c:v>
                </c:pt>
                <c:pt idx="153">
                  <c:v>365.08293575462631</c:v>
                </c:pt>
                <c:pt idx="154">
                  <c:v>330.65108101618807</c:v>
                </c:pt>
                <c:pt idx="155">
                  <c:v>309.51490515498517</c:v>
                </c:pt>
                <c:pt idx="156">
                  <c:v>521.24927789064532</c:v>
                </c:pt>
                <c:pt idx="157">
                  <c:v>113.10612372015203</c:v>
                </c:pt>
                <c:pt idx="158">
                  <c:v>1025.9271339510988</c:v>
                </c:pt>
                <c:pt idx="159">
                  <c:v>1260.9355199660204</c:v>
                </c:pt>
                <c:pt idx="160">
                  <c:v>922.88482170205771</c:v>
                </c:pt>
                <c:pt idx="161">
                  <c:v>350.79268496749864</c:v>
                </c:pt>
                <c:pt idx="162">
                  <c:v>179.68410375938856</c:v>
                </c:pt>
                <c:pt idx="163">
                  <c:v>362.78949250133428</c:v>
                </c:pt>
                <c:pt idx="164">
                  <c:v>545.70158595314933</c:v>
                </c:pt>
                <c:pt idx="165">
                  <c:v>342.75074310949367</c:v>
                </c:pt>
                <c:pt idx="166">
                  <c:v>969.11473576082335</c:v>
                </c:pt>
                <c:pt idx="167">
                  <c:v>480.18395695984873</c:v>
                </c:pt>
                <c:pt idx="168">
                  <c:v>786.60237514524943</c:v>
                </c:pt>
                <c:pt idx="169">
                  <c:v>416.94582739223461</c:v>
                </c:pt>
                <c:pt idx="170">
                  <c:v>535.44389485327338</c:v>
                </c:pt>
                <c:pt idx="171">
                  <c:v>747.4420438663783</c:v>
                </c:pt>
                <c:pt idx="172">
                  <c:v>545.42878689774261</c:v>
                </c:pt>
                <c:pt idx="173">
                  <c:v>861.6691344102328</c:v>
                </c:pt>
                <c:pt idx="174">
                  <c:v>430.49681455714926</c:v>
                </c:pt>
                <c:pt idx="175">
                  <c:v>679.63639437725578</c:v>
                </c:pt>
                <c:pt idx="176">
                  <c:v>1054.1505541692932</c:v>
                </c:pt>
                <c:pt idx="177">
                  <c:v>1765.1582673783741</c:v>
                </c:pt>
                <c:pt idx="178">
                  <c:v>1717.883691303281</c:v>
                </c:pt>
                <c:pt idx="179">
                  <c:v>1362.1676760552382</c:v>
                </c:pt>
                <c:pt idx="180">
                  <c:v>657.37995461612445</c:v>
                </c:pt>
                <c:pt idx="181">
                  <c:v>576.76314920971527</c:v>
                </c:pt>
                <c:pt idx="182">
                  <c:v>260.61520019565432</c:v>
                </c:pt>
                <c:pt idx="183">
                  <c:v>179.64119304480664</c:v>
                </c:pt>
                <c:pt idx="184">
                  <c:v>1118.615568561454</c:v>
                </c:pt>
                <c:pt idx="185">
                  <c:v>534.68271727063984</c:v>
                </c:pt>
                <c:pt idx="186">
                  <c:v>685.84915425585677</c:v>
                </c:pt>
                <c:pt idx="187">
                  <c:v>654.43766433155179</c:v>
                </c:pt>
                <c:pt idx="188">
                  <c:v>521.980826885032</c:v>
                </c:pt>
                <c:pt idx="189">
                  <c:v>331.06342924993805</c:v>
                </c:pt>
                <c:pt idx="190">
                  <c:v>-133.57783897631452</c:v>
                </c:pt>
                <c:pt idx="191">
                  <c:v>0.88553356941520178</c:v>
                </c:pt>
                <c:pt idx="192">
                  <c:v>-48.900518670252495</c:v>
                </c:pt>
                <c:pt idx="193">
                  <c:v>269.60157610202259</c:v>
                </c:pt>
                <c:pt idx="194">
                  <c:v>250.3102433674685</c:v>
                </c:pt>
                <c:pt idx="195">
                  <c:v>255.21834423881228</c:v>
                </c:pt>
                <c:pt idx="196">
                  <c:v>257.35126009685519</c:v>
                </c:pt>
                <c:pt idx="197">
                  <c:v>162.74859778933387</c:v>
                </c:pt>
                <c:pt idx="198">
                  <c:v>404.74471457070831</c:v>
                </c:pt>
                <c:pt idx="199">
                  <c:v>269.58773301173642</c:v>
                </c:pt>
                <c:pt idx="200">
                  <c:v>636.88529088676842</c:v>
                </c:pt>
                <c:pt idx="201">
                  <c:v>588.86459150119117</c:v>
                </c:pt>
                <c:pt idx="202">
                  <c:v>344.89558771328211</c:v>
                </c:pt>
                <c:pt idx="203">
                  <c:v>1432.9279469382409</c:v>
                </c:pt>
                <c:pt idx="204">
                  <c:v>772.0026266640707</c:v>
                </c:pt>
                <c:pt idx="205">
                  <c:v>423.12179878199822</c:v>
                </c:pt>
                <c:pt idx="206">
                  <c:v>241.1408925898595</c:v>
                </c:pt>
                <c:pt idx="207">
                  <c:v>452.45348600447869</c:v>
                </c:pt>
                <c:pt idx="208">
                  <c:v>241.24323126625313</c:v>
                </c:pt>
                <c:pt idx="209">
                  <c:v>34.136682834381645</c:v>
                </c:pt>
                <c:pt idx="210">
                  <c:v>295.11743471601949</c:v>
                </c:pt>
                <c:pt idx="211">
                  <c:v>168.10929098646193</c:v>
                </c:pt>
                <c:pt idx="212">
                  <c:v>538.39154977907037</c:v>
                </c:pt>
                <c:pt idx="213">
                  <c:v>443.5604472429568</c:v>
                </c:pt>
                <c:pt idx="214">
                  <c:v>517.68555318560902</c:v>
                </c:pt>
                <c:pt idx="215">
                  <c:v>529.79544429870657</c:v>
                </c:pt>
                <c:pt idx="216">
                  <c:v>526.7376120967574</c:v>
                </c:pt>
                <c:pt idx="217">
                  <c:v>-110.8395867338877</c:v>
                </c:pt>
                <c:pt idx="218">
                  <c:v>513.83368605434589</c:v>
                </c:pt>
                <c:pt idx="219">
                  <c:v>324.64828070843487</c:v>
                </c:pt>
                <c:pt idx="220">
                  <c:v>70.649104567939503</c:v>
                </c:pt>
                <c:pt idx="221">
                  <c:v>-351.24132672307405</c:v>
                </c:pt>
              </c:numCache>
            </c:numRef>
          </c:val>
          <c:smooth val="0"/>
          <c:extLst>
            <c:ext xmlns:c16="http://schemas.microsoft.com/office/drawing/2014/chart" uri="{C3380CC4-5D6E-409C-BE32-E72D297353CC}">
              <c16:uniqueId val="{00000000-F164-44DF-B486-8CCE04AA69C7}"/>
            </c:ext>
          </c:extLst>
        </c:ser>
        <c:dLbls>
          <c:showLegendKey val="0"/>
          <c:showVal val="0"/>
          <c:showCatName val="0"/>
          <c:showSerName val="0"/>
          <c:showPercent val="0"/>
          <c:showBubbleSize val="0"/>
        </c:dLbls>
        <c:smooth val="0"/>
        <c:axId val="729960431"/>
        <c:axId val="729963311"/>
      </c:lineChart>
      <c:catAx>
        <c:axId val="72996043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9963311"/>
        <c:crosses val="autoZero"/>
        <c:auto val="1"/>
        <c:lblAlgn val="ctr"/>
        <c:lblOffset val="100"/>
        <c:noMultiLvlLbl val="0"/>
      </c:catAx>
      <c:valAx>
        <c:axId val="72996331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99604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mailto:debbie.bradshaw@mrc.ac.za" TargetMode="External"/><Relationship Id="rId2" Type="http://schemas.openxmlformats.org/officeDocument/2006/relationships/hyperlink" Target="https://www.samrc.ac.za/reports/report-weekly-deaths-south-africa"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1590675</xdr:colOff>
      <xdr:row>30</xdr:row>
      <xdr:rowOff>38100</xdr:rowOff>
    </xdr:from>
    <xdr:to>
      <xdr:col>1</xdr:col>
      <xdr:colOff>5998465</xdr:colOff>
      <xdr:row>35</xdr:row>
      <xdr:rowOff>160363</xdr:rowOff>
    </xdr:to>
    <xdr:pic>
      <xdr:nvPicPr>
        <xdr:cNvPr id="7" name="Picture 6">
          <a:extLst>
            <a:ext uri="{FF2B5EF4-FFF2-40B4-BE49-F238E27FC236}">
              <a16:creationId xmlns:a16="http://schemas.microsoft.com/office/drawing/2014/main" id="{F89697BE-F523-1C66-DD58-B21D87A9E748}"/>
            </a:ext>
          </a:extLst>
        </xdr:cNvPr>
        <xdr:cNvPicPr>
          <a:picLocks noChangeAspect="1"/>
        </xdr:cNvPicPr>
      </xdr:nvPicPr>
      <xdr:blipFill>
        <a:blip xmlns:r="http://schemas.openxmlformats.org/officeDocument/2006/relationships" r:embed="rId1"/>
        <a:stretch>
          <a:fillRect/>
        </a:stretch>
      </xdr:blipFill>
      <xdr:spPr>
        <a:xfrm>
          <a:off x="1590675" y="6657975"/>
          <a:ext cx="4407790" cy="1030313"/>
        </a:xfrm>
        <a:prstGeom prst="rect">
          <a:avLst/>
        </a:prstGeom>
      </xdr:spPr>
    </xdr:pic>
    <xdr:clientData/>
  </xdr:twoCellAnchor>
  <xdr:oneCellAnchor>
    <xdr:from>
      <xdr:col>1</xdr:col>
      <xdr:colOff>1368425</xdr:colOff>
      <xdr:row>26</xdr:row>
      <xdr:rowOff>177800</xdr:rowOff>
    </xdr:from>
    <xdr:ext cx="4133567" cy="172227"/>
    <xdr:sp macro="" textlink="">
      <xdr:nvSpPr>
        <xdr:cNvPr id="2" name="TextBox 1">
          <a:hlinkClick xmlns:r="http://schemas.openxmlformats.org/officeDocument/2006/relationships" r:id="rId2"/>
          <a:extLst>
            <a:ext uri="{FF2B5EF4-FFF2-40B4-BE49-F238E27FC236}">
              <a16:creationId xmlns:a16="http://schemas.microsoft.com/office/drawing/2014/main" id="{0171543B-2101-CD56-0303-FC945DD2A1E9}"/>
            </a:ext>
          </a:extLst>
        </xdr:cNvPr>
        <xdr:cNvSpPr txBox="1"/>
      </xdr:nvSpPr>
      <xdr:spPr>
        <a:xfrm>
          <a:off x="1568450" y="5140325"/>
          <a:ext cx="413356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50000"/>
                </a:schemeClr>
              </a:solidFill>
            </a:rPr>
            <a:t>https://www.</a:t>
          </a:r>
          <a:r>
            <a:rPr lang="en-ZA" sz="1100">
              <a:solidFill>
                <a:schemeClr val="accent1">
                  <a:lumMod val="75000"/>
                </a:schemeClr>
              </a:solidFill>
            </a:rPr>
            <a:t>samrc</a:t>
          </a:r>
          <a:r>
            <a:rPr lang="en-ZA" sz="1100">
              <a:solidFill>
                <a:schemeClr val="accent1">
                  <a:lumMod val="50000"/>
                </a:schemeClr>
              </a:solidFill>
            </a:rPr>
            <a:t>.ac.za/reports/</a:t>
          </a:r>
          <a:r>
            <a:rPr lang="en-ZA" sz="1100">
              <a:solidFill>
                <a:schemeClr val="accent1">
                  <a:lumMod val="75000"/>
                </a:schemeClr>
              </a:solidFill>
            </a:rPr>
            <a:t>report-weekly-deaths-south-africa</a:t>
          </a:r>
        </a:p>
      </xdr:txBody>
    </xdr:sp>
    <xdr:clientData/>
  </xdr:oneCellAnchor>
  <xdr:oneCellAnchor>
    <xdr:from>
      <xdr:col>1</xdr:col>
      <xdr:colOff>1362075</xdr:colOff>
      <xdr:row>27</xdr:row>
      <xdr:rowOff>177800</xdr:rowOff>
    </xdr:from>
    <xdr:ext cx="1879297" cy="172227"/>
    <xdr:sp macro="" textlink="">
      <xdr:nvSpPr>
        <xdr:cNvPr id="3" name="TextBox 2">
          <a:hlinkClick xmlns:r="http://schemas.openxmlformats.org/officeDocument/2006/relationships" r:id="rId3"/>
          <a:extLst>
            <a:ext uri="{FF2B5EF4-FFF2-40B4-BE49-F238E27FC236}">
              <a16:creationId xmlns:a16="http://schemas.microsoft.com/office/drawing/2014/main" id="{C697329F-7C01-6725-5E8C-4DE24362DCEE}"/>
            </a:ext>
          </a:extLst>
        </xdr:cNvPr>
        <xdr:cNvSpPr txBox="1"/>
      </xdr:nvSpPr>
      <xdr:spPr>
        <a:xfrm>
          <a:off x="1562100" y="5321300"/>
          <a:ext cx="187929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75000"/>
                </a:schemeClr>
              </a:solidFill>
            </a:rPr>
            <a:t>debbie.bradshaw@mrc.ac.za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17</xdr:col>
      <xdr:colOff>142875</xdr:colOff>
      <xdr:row>198</xdr:row>
      <xdr:rowOff>139700</xdr:rowOff>
    </xdr:from>
    <xdr:to>
      <xdr:col>24</xdr:col>
      <xdr:colOff>447675</xdr:colOff>
      <xdr:row>213</xdr:row>
      <xdr:rowOff>171450</xdr:rowOff>
    </xdr:to>
    <xdr:graphicFrame macro="">
      <xdr:nvGraphicFramePr>
        <xdr:cNvPr id="2" name="Chart 1">
          <a:extLst>
            <a:ext uri="{FF2B5EF4-FFF2-40B4-BE49-F238E27FC236}">
              <a16:creationId xmlns:a16="http://schemas.microsoft.com/office/drawing/2014/main" id="{EF1EC451-2058-B0B9-5764-B242AC01F0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ctcloud-my.sharepoint.com/personal/01404747_wf_uct_ac_za/Documents/Academic/Applications%20and%20Projects/Covid/MRC_deaths/ReEngineeringProject/outputs/monthly/202404/monthlyoutput.xlsx" TargetMode="External"/><Relationship Id="rId1" Type="http://schemas.openxmlformats.org/officeDocument/2006/relationships/externalLinkPath" Target="monthlyoutp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scription"/>
      <sheetName val="ZA_AC"/>
      <sheetName val="ZA_Nat"/>
      <sheetName val="ZA_UnNat"/>
      <sheetName val="F_Nat"/>
      <sheetName val="F_UnNat"/>
      <sheetName val="M_Nat"/>
      <sheetName val="M_UnNat"/>
      <sheetName val="plot0Nat"/>
      <sheetName val="plot1Nat"/>
      <sheetName val="plot5Nat"/>
      <sheetName val="plot20Nat"/>
      <sheetName val="plot40Nat"/>
      <sheetName val="plot60Nat"/>
      <sheetName val="plot70Nat"/>
      <sheetName val="plot80Nat"/>
      <sheetName val="plot0_FNat"/>
      <sheetName val="plot0_MNat"/>
      <sheetName val="plot1_FNat"/>
      <sheetName val="plot1_MNat"/>
      <sheetName val="plot5_FNat"/>
      <sheetName val="plot5_MNat"/>
      <sheetName val="plot20_FNat"/>
      <sheetName val="plot20_MNat"/>
      <sheetName val="plot40_FNat"/>
      <sheetName val="plot40_MNat"/>
      <sheetName val="plot60_FNat"/>
      <sheetName val="plot60_MNat"/>
      <sheetName val="plot70_FNat"/>
      <sheetName val="plot70_MNat"/>
      <sheetName val="plot80_FNat"/>
      <sheetName val="plot80_MNat"/>
      <sheetName val="Under60Nat"/>
      <sheetName val="Over60Nat"/>
      <sheetName val="EC_Nat"/>
      <sheetName val="EC_UnNat"/>
      <sheetName val="FS_Nat"/>
      <sheetName val="FS_UnNat"/>
      <sheetName val="GT_Nat"/>
      <sheetName val="GT_UnNat"/>
      <sheetName val="KZ_Nat"/>
      <sheetName val="KZ_UnNat"/>
      <sheetName val="LM_Nat"/>
      <sheetName val="LM_UnNat"/>
      <sheetName val="MP_Nat"/>
      <sheetName val="MP_UnNat"/>
      <sheetName val="NC_Nat"/>
      <sheetName val="NC_UnNat"/>
      <sheetName val="NW_Nat"/>
      <sheetName val="NW_UnNat"/>
      <sheetName val="WC_Nat"/>
      <sheetName val="WC_UnNat"/>
      <sheetName val="EC_AC"/>
      <sheetName val="FS_AC"/>
      <sheetName val="GT_AC"/>
      <sheetName val="KZ_AC"/>
      <sheetName val="LM_AC"/>
      <sheetName val="MP_AC"/>
      <sheetName val="NC_AC"/>
      <sheetName val="NW_AC"/>
      <sheetName val="WC_AC"/>
    </sheetNames>
    <sheetDataSet>
      <sheetData sheetId="0">
        <row r="1">
          <cell r="A1" t="str">
            <v>Data for last complete epimonth :202404, week 202417</v>
          </cell>
        </row>
        <row r="2">
          <cell r="A2" t="str">
            <v>Data written on 23 May 2024 at 22:15:27</v>
          </cell>
        </row>
      </sheetData>
      <sheetData sheetId="1">
        <row r="2">
          <cell r="C2">
            <v>10419.751979470253</v>
          </cell>
          <cell r="D2">
            <v>10232.36554964087</v>
          </cell>
        </row>
        <row r="3">
          <cell r="C3">
            <v>9646.103280454874</v>
          </cell>
          <cell r="D3">
            <v>9361.3162467668481</v>
          </cell>
        </row>
        <row r="4">
          <cell r="C4">
            <v>9246.9192091822624</v>
          </cell>
          <cell r="D4">
            <v>9121.6649988899862</v>
          </cell>
        </row>
        <row r="5">
          <cell r="C5">
            <v>8612.7081165760756</v>
          </cell>
          <cell r="D5">
            <v>8966.6919960002288</v>
          </cell>
        </row>
        <row r="6">
          <cell r="C6">
            <v>9384.9418193399906</v>
          </cell>
          <cell r="D6">
            <v>9258.46209452127</v>
          </cell>
        </row>
        <row r="7">
          <cell r="C7">
            <v>10064.08739387989</v>
          </cell>
          <cell r="D7">
            <v>9398.3848063412097</v>
          </cell>
        </row>
        <row r="8">
          <cell r="C8">
            <v>9256.3750596195459</v>
          </cell>
          <cell r="D8">
            <v>9077.6993733199124</v>
          </cell>
        </row>
        <row r="9">
          <cell r="C9">
            <v>9302.1558492928743</v>
          </cell>
          <cell r="D9">
            <v>9005.6032125734237</v>
          </cell>
        </row>
        <row r="10">
          <cell r="C10">
            <v>9003.3267176449299</v>
          </cell>
          <cell r="D10">
            <v>9443.8352909769674</v>
          </cell>
        </row>
        <row r="11">
          <cell r="C11">
            <v>9808.6113518625498</v>
          </cell>
          <cell r="D11">
            <v>9360.204829096554</v>
          </cell>
        </row>
        <row r="12">
          <cell r="C12">
            <v>9360.8378633409739</v>
          </cell>
          <cell r="D12">
            <v>9184.3413400681475</v>
          </cell>
        </row>
        <row r="13">
          <cell r="C13">
            <v>9094.8489366024733</v>
          </cell>
          <cell r="D13">
            <v>9087.5385233299439</v>
          </cell>
        </row>
        <row r="14">
          <cell r="C14">
            <v>9012.4543060809374</v>
          </cell>
          <cell r="D14">
            <v>9424.266158507904</v>
          </cell>
        </row>
        <row r="15">
          <cell r="C15">
            <v>8747.3393669426441</v>
          </cell>
          <cell r="D15">
            <v>9695.9129402265589</v>
          </cell>
        </row>
        <row r="16">
          <cell r="C16">
            <v>8603.1691434383392</v>
          </cell>
          <cell r="D16">
            <v>9482.94669839782</v>
          </cell>
        </row>
        <row r="17">
          <cell r="C17">
            <v>8465.8183911442757</v>
          </cell>
          <cell r="D17">
            <v>9449.9811525830537</v>
          </cell>
        </row>
        <row r="18">
          <cell r="C18">
            <v>8192.6422950029373</v>
          </cell>
          <cell r="D18">
            <v>9666.2113958508799</v>
          </cell>
        </row>
        <row r="19">
          <cell r="C19">
            <v>8257.3008106946945</v>
          </cell>
          <cell r="D19">
            <v>10198.50471497065</v>
          </cell>
        </row>
        <row r="20">
          <cell r="C20">
            <v>8720.4425332844257</v>
          </cell>
          <cell r="D20">
            <v>10182.344110325408</v>
          </cell>
        </row>
        <row r="21">
          <cell r="C21">
            <v>8959.6965967714787</v>
          </cell>
          <cell r="D21">
            <v>10248.588241265486</v>
          </cell>
        </row>
        <row r="22">
          <cell r="C22">
            <v>9132.2388202548027</v>
          </cell>
          <cell r="D22">
            <v>10187.463994458254</v>
          </cell>
        </row>
        <row r="23">
          <cell r="C23">
            <v>9810.6292237639427</v>
          </cell>
          <cell r="D23">
            <v>10783.304922854119</v>
          </cell>
        </row>
        <row r="24">
          <cell r="C24">
            <v>10463.977466404438</v>
          </cell>
          <cell r="D24">
            <v>11341.816983103057</v>
          </cell>
        </row>
        <row r="25">
          <cell r="C25">
            <v>10967.770455017686</v>
          </cell>
          <cell r="D25">
            <v>11404.938230062044</v>
          </cell>
        </row>
        <row r="26">
          <cell r="C26">
            <v>12351.402821555734</v>
          </cell>
          <cell r="D26">
            <v>11303.137169113346</v>
          </cell>
        </row>
        <row r="27">
          <cell r="C27">
            <v>12943.647780776024</v>
          </cell>
          <cell r="D27">
            <v>11362.760018053919</v>
          </cell>
        </row>
        <row r="28">
          <cell r="C28">
            <v>13921.913514435291</v>
          </cell>
          <cell r="D28">
            <v>11561.861883024829</v>
          </cell>
        </row>
        <row r="29">
          <cell r="C29">
            <v>15188.490038186312</v>
          </cell>
          <cell r="D29">
            <v>11050.651927607554</v>
          </cell>
        </row>
        <row r="30">
          <cell r="C30">
            <v>16639.794955387712</v>
          </cell>
          <cell r="D30">
            <v>10867.583026094539</v>
          </cell>
        </row>
        <row r="31">
          <cell r="C31">
            <v>16508.561776041985</v>
          </cell>
          <cell r="D31">
            <v>10552.98913336511</v>
          </cell>
        </row>
        <row r="32">
          <cell r="C32">
            <v>15576.016810372472</v>
          </cell>
          <cell r="D32">
            <v>10957.55049244753</v>
          </cell>
        </row>
        <row r="33">
          <cell r="C33">
            <v>14142.64507932961</v>
          </cell>
          <cell r="D33">
            <v>10817.85522493632</v>
          </cell>
        </row>
        <row r="34">
          <cell r="C34">
            <v>12678.501872226596</v>
          </cell>
          <cell r="D34">
            <v>10572.331564587532</v>
          </cell>
        </row>
        <row r="35">
          <cell r="C35">
            <v>12341.554945170879</v>
          </cell>
          <cell r="D35">
            <v>10436.990340518943</v>
          </cell>
        </row>
        <row r="36">
          <cell r="C36">
            <v>11498.708233118057</v>
          </cell>
          <cell r="D36">
            <v>10436.885838084758</v>
          </cell>
        </row>
        <row r="37">
          <cell r="C37">
            <v>11333.468017041683</v>
          </cell>
          <cell r="D37">
            <v>10657.127060422637</v>
          </cell>
        </row>
        <row r="38">
          <cell r="C38">
            <v>10442.410565406084</v>
          </cell>
          <cell r="D38">
            <v>10192.750825975218</v>
          </cell>
        </row>
        <row r="39">
          <cell r="C39">
            <v>9965.5277243852615</v>
          </cell>
          <cell r="D39">
            <v>10073.819799006877</v>
          </cell>
        </row>
        <row r="40">
          <cell r="C40">
            <v>10231.128905445337</v>
          </cell>
          <cell r="D40">
            <v>9960.7971596449242</v>
          </cell>
        </row>
        <row r="41">
          <cell r="C41">
            <v>9907.1912367939949</v>
          </cell>
          <cell r="D41">
            <v>10378.702248710779</v>
          </cell>
        </row>
        <row r="42">
          <cell r="C42">
            <v>10485.309419602156</v>
          </cell>
          <cell r="D42">
            <v>9859.8579521079337</v>
          </cell>
        </row>
        <row r="43">
          <cell r="C43">
            <v>10544.010864704847</v>
          </cell>
          <cell r="D43">
            <v>9611.0044891195412</v>
          </cell>
        </row>
        <row r="44">
          <cell r="C44">
            <v>10410.715872526169</v>
          </cell>
          <cell r="D44">
            <v>9607.0683859319906</v>
          </cell>
        </row>
        <row r="45">
          <cell r="C45">
            <v>10265.53239390254</v>
          </cell>
          <cell r="D45">
            <v>9902.4473893973554</v>
          </cell>
        </row>
        <row r="46">
          <cell r="C46">
            <v>10445.732522696257</v>
          </cell>
          <cell r="D46">
            <v>9705.1614746323103</v>
          </cell>
        </row>
        <row r="47">
          <cell r="C47">
            <v>10829.622810274363</v>
          </cell>
          <cell r="D47">
            <v>9440.3226638575125</v>
          </cell>
        </row>
        <row r="48">
          <cell r="C48">
            <v>10708.744285643101</v>
          </cell>
          <cell r="D48">
            <v>9356.0542176564795</v>
          </cell>
        </row>
        <row r="49">
          <cell r="C49">
            <v>10555.939301326871</v>
          </cell>
          <cell r="D49">
            <v>9932.3753928686147</v>
          </cell>
        </row>
        <row r="50">
          <cell r="C50">
            <v>11836.322150826454</v>
          </cell>
          <cell r="D50">
            <v>9987.7632424070962</v>
          </cell>
        </row>
        <row r="51">
          <cell r="C51">
            <v>12750.954429388046</v>
          </cell>
          <cell r="D51">
            <v>9683.0485474785546</v>
          </cell>
        </row>
        <row r="52">
          <cell r="C52">
            <v>14262.993476629257</v>
          </cell>
          <cell r="D52">
            <v>10273.554439225194</v>
          </cell>
        </row>
        <row r="53">
          <cell r="C53">
            <v>17446.831816613674</v>
          </cell>
          <cell r="D53">
            <v>10203.152292913557</v>
          </cell>
        </row>
        <row r="54">
          <cell r="C54">
            <v>20164.43475830555</v>
          </cell>
          <cell r="D54">
            <v>10118.398161606945</v>
          </cell>
        </row>
        <row r="55">
          <cell r="C55">
            <v>23420.096861451864</v>
          </cell>
          <cell r="D55">
            <v>10033.64349406789</v>
          </cell>
        </row>
        <row r="56">
          <cell r="C56">
            <v>24841.76939612627</v>
          </cell>
          <cell r="D56">
            <v>9201.3411604251396</v>
          </cell>
        </row>
        <row r="57">
          <cell r="C57">
            <v>21691.573489755392</v>
          </cell>
          <cell r="D57">
            <v>8965.5600089298459</v>
          </cell>
        </row>
        <row r="58">
          <cell r="C58">
            <v>15742.105246499181</v>
          </cell>
          <cell r="D58">
            <v>8818.6794500263968</v>
          </cell>
        </row>
        <row r="59">
          <cell r="C59">
            <v>13781.355716556311</v>
          </cell>
          <cell r="D59">
            <v>9106.0158041566701</v>
          </cell>
        </row>
        <row r="60">
          <cell r="C60">
            <v>12128.20581817627</v>
          </cell>
          <cell r="D60">
            <v>9241.5946251299192</v>
          </cell>
        </row>
        <row r="61">
          <cell r="C61">
            <v>11400.529312491417</v>
          </cell>
          <cell r="D61">
            <v>8926.4705421783892</v>
          </cell>
        </row>
        <row r="62">
          <cell r="C62">
            <v>10678.604947954416</v>
          </cell>
          <cell r="D62">
            <v>8856.417954455781</v>
          </cell>
        </row>
        <row r="63">
          <cell r="C63">
            <v>10921.265955269337</v>
          </cell>
          <cell r="D63">
            <v>9291.9859161862641</v>
          </cell>
        </row>
        <row r="64">
          <cell r="C64">
            <v>10878.231790751219</v>
          </cell>
          <cell r="D64">
            <v>9209.5364751875986</v>
          </cell>
        </row>
        <row r="65">
          <cell r="C65">
            <v>10116.753526464105</v>
          </cell>
          <cell r="D65">
            <v>9031.6208023725903</v>
          </cell>
        </row>
        <row r="66">
          <cell r="C66">
            <v>10133.494138032198</v>
          </cell>
          <cell r="D66">
            <v>8937.1455368732477</v>
          </cell>
        </row>
        <row r="67">
          <cell r="C67">
            <v>10586.676231950521</v>
          </cell>
          <cell r="D67">
            <v>9271.8931855065948</v>
          </cell>
        </row>
        <row r="68">
          <cell r="C68">
            <v>10815.290799677372</v>
          </cell>
          <cell r="D68">
            <v>9538.2831397841055</v>
          </cell>
        </row>
        <row r="69">
          <cell r="C69">
            <v>10776.632751017809</v>
          </cell>
          <cell r="D69">
            <v>9323.0626560261699</v>
          </cell>
        </row>
        <row r="70">
          <cell r="C70">
            <v>10604.692160367966</v>
          </cell>
          <cell r="D70">
            <v>9291.4438132361447</v>
          </cell>
        </row>
        <row r="71">
          <cell r="C71">
            <v>10897.28193923831</v>
          </cell>
          <cell r="D71">
            <v>9508.9460441454794</v>
          </cell>
        </row>
        <row r="72">
          <cell r="C72">
            <v>11447.671688556671</v>
          </cell>
          <cell r="D72">
            <v>10031.044239696408</v>
          </cell>
        </row>
        <row r="73">
          <cell r="C73">
            <v>11688.355030938983</v>
          </cell>
          <cell r="D73">
            <v>10010.09020136566</v>
          </cell>
        </row>
        <row r="74">
          <cell r="C74">
            <v>11734.386122703552</v>
          </cell>
          <cell r="D74">
            <v>10076.148460326362</v>
          </cell>
        </row>
        <row r="75">
          <cell r="C75">
            <v>12254.868011593819</v>
          </cell>
          <cell r="D75">
            <v>10017.40818434372</v>
          </cell>
        </row>
        <row r="76">
          <cell r="C76">
            <v>13539.202437371016</v>
          </cell>
          <cell r="D76">
            <v>10606.413782756455</v>
          </cell>
        </row>
        <row r="77">
          <cell r="C77">
            <v>14297.854543298483</v>
          </cell>
          <cell r="D77">
            <v>11151.075338691731</v>
          </cell>
        </row>
        <row r="78">
          <cell r="C78">
            <v>13919.283030986786</v>
          </cell>
          <cell r="D78">
            <v>11209.82967720431</v>
          </cell>
        </row>
        <row r="79">
          <cell r="C79">
            <v>15709.208692282438</v>
          </cell>
          <cell r="D79">
            <v>11111.285294604133</v>
          </cell>
        </row>
        <row r="80">
          <cell r="C80">
            <v>17347.476286172867</v>
          </cell>
          <cell r="D80">
            <v>11174.372460688071</v>
          </cell>
        </row>
        <row r="81">
          <cell r="C81">
            <v>18882.362437039614</v>
          </cell>
          <cell r="D81">
            <v>11373.602738288006</v>
          </cell>
        </row>
        <row r="82">
          <cell r="C82">
            <v>21360.026624575257</v>
          </cell>
          <cell r="D82">
            <v>10866.079932430088</v>
          </cell>
        </row>
        <row r="83">
          <cell r="C83">
            <v>20403.622264385223</v>
          </cell>
          <cell r="D83">
            <v>10685.165866614996</v>
          </cell>
        </row>
        <row r="84">
          <cell r="C84">
            <v>19061.83758854866</v>
          </cell>
          <cell r="D84">
            <v>10377.075955728733</v>
          </cell>
        </row>
        <row r="85">
          <cell r="C85">
            <v>17443.089947521687</v>
          </cell>
          <cell r="D85">
            <v>10780.289504034195</v>
          </cell>
        </row>
        <row r="86">
          <cell r="C86">
            <v>15636.333267450333</v>
          </cell>
          <cell r="D86">
            <v>10639.223030124469</v>
          </cell>
        </row>
        <row r="87">
          <cell r="C87">
            <v>15769.148343399167</v>
          </cell>
          <cell r="D87">
            <v>10392.537961299027</v>
          </cell>
        </row>
        <row r="88">
          <cell r="C88">
            <v>14867.411220699549</v>
          </cell>
          <cell r="D88">
            <v>10261.341493722604</v>
          </cell>
        </row>
        <row r="89">
          <cell r="C89">
            <v>14694.217586636543</v>
          </cell>
          <cell r="D89">
            <v>10268.517673631281</v>
          </cell>
        </row>
        <row r="90">
          <cell r="C90">
            <v>13683.021662980318</v>
          </cell>
          <cell r="D90">
            <v>10486.721782442215</v>
          </cell>
        </row>
        <row r="91">
          <cell r="C91">
            <v>12177.648182779551</v>
          </cell>
          <cell r="D91">
            <v>10021.375593794997</v>
          </cell>
        </row>
        <row r="92">
          <cell r="C92">
            <v>11799.866031587124</v>
          </cell>
          <cell r="D92">
            <v>9906.8458592126062</v>
          </cell>
        </row>
        <row r="93">
          <cell r="C93">
            <v>11160.416450634599</v>
          </cell>
          <cell r="D93">
            <v>9800.5530000637373</v>
          </cell>
        </row>
        <row r="94">
          <cell r="C94">
            <v>11156.224632516503</v>
          </cell>
          <cell r="D94">
            <v>10211.64733125899</v>
          </cell>
        </row>
        <row r="95">
          <cell r="C95">
            <v>11029.037399843335</v>
          </cell>
          <cell r="D95">
            <v>9696.7217928355494</v>
          </cell>
        </row>
        <row r="96">
          <cell r="C96">
            <v>10455.100394546986</v>
          </cell>
          <cell r="D96">
            <v>9451.0304661987502</v>
          </cell>
        </row>
        <row r="97">
          <cell r="C97">
            <v>10059.666575923562</v>
          </cell>
          <cell r="D97">
            <v>9449.9640565009358</v>
          </cell>
        </row>
        <row r="98">
          <cell r="C98">
            <v>11034.505626380444</v>
          </cell>
          <cell r="D98">
            <v>9742.5069406170023</v>
          </cell>
        </row>
        <row r="99">
          <cell r="C99">
            <v>10985.733688473701</v>
          </cell>
          <cell r="D99">
            <v>9546.1973979351751</v>
          </cell>
        </row>
        <row r="100">
          <cell r="C100">
            <v>10368.340965032578</v>
          </cell>
          <cell r="D100">
            <v>9282.2580786953713</v>
          </cell>
        </row>
        <row r="101">
          <cell r="C101">
            <v>10166.232065737247</v>
          </cell>
          <cell r="D101">
            <v>9200.7691388000585</v>
          </cell>
        </row>
        <row r="102">
          <cell r="C102">
            <v>11498.558782368898</v>
          </cell>
          <cell r="D102">
            <v>9774.2980236060612</v>
          </cell>
        </row>
        <row r="103">
          <cell r="C103">
            <v>11311.874395370483</v>
          </cell>
          <cell r="D103">
            <v>9828.5329500285588</v>
          </cell>
        </row>
        <row r="104">
          <cell r="C104">
            <v>11991.684309571981</v>
          </cell>
          <cell r="D104">
            <v>9528.6870697591548</v>
          </cell>
        </row>
        <row r="105">
          <cell r="C105">
            <v>13338.187685370445</v>
          </cell>
          <cell r="D105">
            <v>10113.035889117198</v>
          </cell>
        </row>
        <row r="106">
          <cell r="C106">
            <v>13603.087769180536</v>
          </cell>
          <cell r="D106">
            <v>10043.860583438713</v>
          </cell>
        </row>
        <row r="107">
          <cell r="C107">
            <v>12460.946791946888</v>
          </cell>
          <cell r="D107">
            <v>9941.8380637689825</v>
          </cell>
        </row>
        <row r="108">
          <cell r="C108">
            <v>11364.737622022629</v>
          </cell>
          <cell r="D108">
            <v>9111.9202772130429</v>
          </cell>
        </row>
        <row r="109">
          <cell r="C109">
            <v>10363.355152308941</v>
          </cell>
          <cell r="D109">
            <v>8878.2345180895827</v>
          </cell>
        </row>
        <row r="110">
          <cell r="C110">
            <v>9832.5756499767303</v>
          </cell>
          <cell r="D110">
            <v>8736.7097752301743</v>
          </cell>
        </row>
        <row r="111">
          <cell r="C111">
            <v>10223.111628577113</v>
          </cell>
          <cell r="D111">
            <v>9025.0072593254408</v>
          </cell>
        </row>
        <row r="112">
          <cell r="C112">
            <v>9943.7657942920923</v>
          </cell>
          <cell r="D112">
            <v>9157.3870851572538</v>
          </cell>
        </row>
        <row r="113">
          <cell r="C113">
            <v>9602.9018099755049</v>
          </cell>
          <cell r="D113">
            <v>8844.4666456605537</v>
          </cell>
        </row>
        <row r="114">
          <cell r="C114">
            <v>9765.2702578604221</v>
          </cell>
          <cell r="D114">
            <v>8776.0345824504493</v>
          </cell>
        </row>
        <row r="115">
          <cell r="C115">
            <v>10112.496259629726</v>
          </cell>
          <cell r="D115">
            <v>9211.3865460941488</v>
          </cell>
        </row>
        <row r="116">
          <cell r="C116">
            <v>10101.348576277494</v>
          </cell>
          <cell r="D116">
            <v>9129.3560496623722</v>
          </cell>
        </row>
        <row r="117">
          <cell r="C117">
            <v>9690.2010416984558</v>
          </cell>
          <cell r="D117">
            <v>8949.1824922312226</v>
          </cell>
        </row>
        <row r="118">
          <cell r="C118">
            <v>9830.0924929380417</v>
          </cell>
          <cell r="D118">
            <v>8856.3588344709115</v>
          </cell>
        </row>
        <row r="119">
          <cell r="C119">
            <v>10102.196223646402</v>
          </cell>
          <cell r="D119">
            <v>9190.9684518306767</v>
          </cell>
        </row>
        <row r="120">
          <cell r="C120">
            <v>10105.859946087003</v>
          </cell>
          <cell r="D120">
            <v>9454.4279557494774</v>
          </cell>
        </row>
        <row r="121">
          <cell r="C121">
            <v>10977.536287561059</v>
          </cell>
          <cell r="D121">
            <v>9236.1846619082626</v>
          </cell>
        </row>
        <row r="122">
          <cell r="C122">
            <v>10428.649020642042</v>
          </cell>
          <cell r="D122">
            <v>9205.2380933020067</v>
          </cell>
        </row>
        <row r="123">
          <cell r="C123">
            <v>10756.838969409466</v>
          </cell>
          <cell r="D123">
            <v>9424.9272752698762</v>
          </cell>
        </row>
        <row r="124">
          <cell r="C124">
            <v>11560.18851596117</v>
          </cell>
          <cell r="D124">
            <v>9942.0327705720028</v>
          </cell>
        </row>
        <row r="125">
          <cell r="C125">
            <v>11602.168407857418</v>
          </cell>
          <cell r="D125">
            <v>9915.7105579748313</v>
          </cell>
        </row>
        <row r="126">
          <cell r="C126">
            <v>11155.273675888777</v>
          </cell>
          <cell r="D126">
            <v>9982.0059568353226</v>
          </cell>
        </row>
        <row r="127">
          <cell r="C127">
            <v>11717.661061540246</v>
          </cell>
          <cell r="D127">
            <v>9924.8988999859976</v>
          </cell>
        </row>
        <row r="128">
          <cell r="C128">
            <v>12063.805980667472</v>
          </cell>
          <cell r="D128">
            <v>10510.95211106022</v>
          </cell>
        </row>
        <row r="129">
          <cell r="C129">
            <v>12352.293302714825</v>
          </cell>
          <cell r="D129">
            <v>11047.401372117618</v>
          </cell>
        </row>
        <row r="130">
          <cell r="C130">
            <v>12463.056351989508</v>
          </cell>
          <cell r="D130">
            <v>11103.018622382991</v>
          </cell>
        </row>
        <row r="131">
          <cell r="C131">
            <v>11957.285287559032</v>
          </cell>
          <cell r="D131">
            <v>11006.580121094599</v>
          </cell>
        </row>
        <row r="132">
          <cell r="C132">
            <v>12294.214141815901</v>
          </cell>
          <cell r="D132">
            <v>11073.579035046227</v>
          </cell>
        </row>
        <row r="133">
          <cell r="C133">
            <v>11936.132186710835</v>
          </cell>
          <cell r="D133">
            <v>11273.854134152802</v>
          </cell>
        </row>
        <row r="134">
          <cell r="C134">
            <v>11214.472365453839</v>
          </cell>
          <cell r="D134">
            <v>10766.431029487747</v>
          </cell>
        </row>
        <row r="135">
          <cell r="C135">
            <v>10871.633075922728</v>
          </cell>
          <cell r="D135">
            <v>10586.629753304887</v>
          </cell>
        </row>
        <row r="136">
          <cell r="C136">
            <v>10864.756946831942</v>
          </cell>
          <cell r="D136">
            <v>10282.41688518692</v>
          </cell>
        </row>
        <row r="137">
          <cell r="C137">
            <v>11194.091972351074</v>
          </cell>
          <cell r="D137">
            <v>10686.933360510842</v>
          </cell>
        </row>
        <row r="138">
          <cell r="C138">
            <v>10876.042591243982</v>
          </cell>
          <cell r="D138">
            <v>10544.369252804994</v>
          </cell>
        </row>
        <row r="139">
          <cell r="C139">
            <v>10781.523933321238</v>
          </cell>
          <cell r="D139">
            <v>10294.687523454166</v>
          </cell>
        </row>
        <row r="140">
          <cell r="C140">
            <v>10898.505888670683</v>
          </cell>
          <cell r="D140">
            <v>10166.807229228429</v>
          </cell>
        </row>
        <row r="141">
          <cell r="C141">
            <v>10824.939560621977</v>
          </cell>
          <cell r="D141">
            <v>10180.124177600206</v>
          </cell>
        </row>
        <row r="142">
          <cell r="C142">
            <v>11098.147276163101</v>
          </cell>
          <cell r="D142">
            <v>10397.429291162816</v>
          </cell>
        </row>
        <row r="143">
          <cell r="C143">
            <v>10459.270054191351</v>
          </cell>
          <cell r="D143">
            <v>9928.7364861668393</v>
          </cell>
        </row>
        <row r="144">
          <cell r="C144">
            <v>10230.460339978337</v>
          </cell>
          <cell r="D144">
            <v>9817.4715749050665</v>
          </cell>
        </row>
        <row r="145">
          <cell r="C145">
            <v>10356.563202917576</v>
          </cell>
          <cell r="D145">
            <v>9715.7205506819664</v>
          </cell>
        </row>
        <row r="146">
          <cell r="C146">
            <v>11024.515834227204</v>
          </cell>
          <cell r="D146">
            <v>10123.455312293532</v>
          </cell>
        </row>
        <row r="147">
          <cell r="C147">
            <v>10328.284510478377</v>
          </cell>
          <cell r="D147">
            <v>9609.0220384046461</v>
          </cell>
        </row>
        <row r="148">
          <cell r="C148">
            <v>9617.5465830564499</v>
          </cell>
          <cell r="D148">
            <v>9364.867805289141</v>
          </cell>
        </row>
        <row r="149">
          <cell r="C149">
            <v>9290.0346384197474</v>
          </cell>
          <cell r="D149">
            <v>9366.089055400249</v>
          </cell>
        </row>
        <row r="150">
          <cell r="C150">
            <v>9968.3783572614193</v>
          </cell>
          <cell r="D150">
            <v>9657.6202294371051</v>
          </cell>
        </row>
        <row r="151">
          <cell r="C151">
            <v>9842.7294417321682</v>
          </cell>
          <cell r="D151">
            <v>9461.5973555989131</v>
          </cell>
        </row>
        <row r="152">
          <cell r="C152">
            <v>9837.134855940938</v>
          </cell>
          <cell r="D152">
            <v>9197.6688428732195</v>
          </cell>
        </row>
        <row r="153">
          <cell r="C153">
            <v>9646.3952023237944</v>
          </cell>
          <cell r="D153">
            <v>9118.1759266697773</v>
          </cell>
        </row>
        <row r="154">
          <cell r="C154">
            <v>10125.587606668472</v>
          </cell>
          <cell r="D154">
            <v>9692.7274170041237</v>
          </cell>
        </row>
        <row r="155">
          <cell r="C155">
            <v>10089.600145161152</v>
          </cell>
          <cell r="D155">
            <v>9745.8093606451675</v>
          </cell>
        </row>
        <row r="156">
          <cell r="C156">
            <v>10004.920891225338</v>
          </cell>
          <cell r="D156">
            <v>9449.0642665305768</v>
          </cell>
        </row>
        <row r="157">
          <cell r="C157">
            <v>10218.428283154964</v>
          </cell>
          <cell r="D157">
            <v>10032.043907941212</v>
          </cell>
        </row>
        <row r="158">
          <cell r="C158">
            <v>10510.730195641518</v>
          </cell>
          <cell r="D158">
            <v>9963.35198673786</v>
          </cell>
        </row>
        <row r="159">
          <cell r="C159">
            <v>10091.536820441484</v>
          </cell>
          <cell r="D159">
            <v>9964.3503651801348</v>
          </cell>
        </row>
        <row r="160">
          <cell r="C160">
            <v>10379.292482733727</v>
          </cell>
          <cell r="D160">
            <v>9128.852332393546</v>
          </cell>
        </row>
        <row r="161">
          <cell r="C161">
            <v>10315.700783520937</v>
          </cell>
          <cell r="D161">
            <v>8894.7164648902381</v>
          </cell>
        </row>
        <row r="162">
          <cell r="C162">
            <v>9847.9394173920155</v>
          </cell>
          <cell r="D162">
            <v>8756.1016816841602</v>
          </cell>
        </row>
        <row r="163">
          <cell r="C163">
            <v>9486.8721243739128</v>
          </cell>
          <cell r="D163">
            <v>9048.1192009382994</v>
          </cell>
        </row>
        <row r="164">
          <cell r="C164">
            <v>9373.6572756618261</v>
          </cell>
          <cell r="D164">
            <v>9179.0771574686587</v>
          </cell>
        </row>
        <row r="165">
          <cell r="C165">
            <v>9263.9971308410168</v>
          </cell>
          <cell r="D165">
            <v>8864.8401867753109</v>
          </cell>
        </row>
        <row r="166">
          <cell r="C166">
            <v>9454.1177384853363</v>
          </cell>
          <cell r="D166">
            <v>8797.0393299555199</v>
          </cell>
        </row>
        <row r="167">
          <cell r="C167">
            <v>9655.754159450531</v>
          </cell>
          <cell r="D167">
            <v>9236.4016479587426</v>
          </cell>
        </row>
        <row r="168">
          <cell r="C168">
            <v>10203.604628622532</v>
          </cell>
          <cell r="D168">
            <v>9154.048584713737</v>
          </cell>
        </row>
        <row r="169">
          <cell r="C169">
            <v>9539.7093629390001</v>
          </cell>
          <cell r="D169">
            <v>8970.2081325408708</v>
          </cell>
        </row>
        <row r="170">
          <cell r="C170">
            <v>9687.1875168830156</v>
          </cell>
          <cell r="D170">
            <v>8877.6403235628568</v>
          </cell>
        </row>
        <row r="171">
          <cell r="C171">
            <v>9682.1600039601326</v>
          </cell>
          <cell r="D171">
            <v>9215.6764540187196</v>
          </cell>
        </row>
        <row r="172">
          <cell r="C172">
            <v>10166.095089331269</v>
          </cell>
          <cell r="D172">
            <v>9479.2018462418582</v>
          </cell>
        </row>
        <row r="173">
          <cell r="C173">
            <v>10123.888982534409</v>
          </cell>
          <cell r="D173">
            <v>9256.2238572720071</v>
          </cell>
        </row>
        <row r="174">
          <cell r="C174">
            <v>9798.8577252328396</v>
          </cell>
          <cell r="D174">
            <v>9225.8400031222864</v>
          </cell>
        </row>
        <row r="175">
          <cell r="C175">
            <v>10336.155865430832</v>
          </cell>
          <cell r="D175">
            <v>9449.1494312469131</v>
          </cell>
        </row>
        <row r="176">
          <cell r="C176">
            <v>10427.389515295625</v>
          </cell>
          <cell r="D176">
            <v>9968.0060242443087</v>
          </cell>
        </row>
        <row r="177">
          <cell r="C177">
            <v>10734.302599728107</v>
          </cell>
          <cell r="D177">
            <v>9937.2264830033801</v>
          </cell>
        </row>
        <row r="178">
          <cell r="C178">
            <v>11128.665054798126</v>
          </cell>
          <cell r="D178">
            <v>10004.235036240529</v>
          </cell>
        </row>
        <row r="179">
          <cell r="C179">
            <v>11721.945736393332</v>
          </cell>
          <cell r="D179">
            <v>9947.6761644048856</v>
          </cell>
        </row>
        <row r="180">
          <cell r="C180">
            <v>12364.309161692858</v>
          </cell>
          <cell r="D180">
            <v>10537.807846313812</v>
          </cell>
        </row>
        <row r="181">
          <cell r="C181">
            <v>12566.144210457802</v>
          </cell>
          <cell r="D181">
            <v>11073.368210111776</v>
          </cell>
        </row>
        <row r="182">
          <cell r="C182">
            <v>11961.43935573101</v>
          </cell>
          <cell r="D182">
            <v>11127.247444290288</v>
          </cell>
        </row>
        <row r="183">
          <cell r="C183">
            <v>11566.237137138844</v>
          </cell>
          <cell r="D183">
            <v>11031.542343809606</v>
          </cell>
        </row>
        <row r="184">
          <cell r="C184">
            <v>11417.315634310246</v>
          </cell>
          <cell r="D184">
            <v>11102.130321466791</v>
          </cell>
        </row>
        <row r="185">
          <cell r="C185">
            <v>11528.96189019084</v>
          </cell>
          <cell r="D185">
            <v>11304.745265455182</v>
          </cell>
        </row>
        <row r="186">
          <cell r="C186">
            <v>12055.167101040483</v>
          </cell>
          <cell r="D186">
            <v>10792.565906600748</v>
          </cell>
        </row>
        <row r="187">
          <cell r="C187">
            <v>11162.653735458851</v>
          </cell>
          <cell r="D187">
            <v>10612.029307191173</v>
          </cell>
        </row>
        <row r="188">
          <cell r="C188">
            <v>11056.463320031762</v>
          </cell>
          <cell r="D188">
            <v>10307.140745839863</v>
          </cell>
        </row>
        <row r="189">
          <cell r="C189">
            <v>11353.338168799877</v>
          </cell>
          <cell r="D189">
            <v>10716.275764610862</v>
          </cell>
        </row>
        <row r="190">
          <cell r="C190">
            <v>11224.539840534329</v>
          </cell>
          <cell r="D190">
            <v>10571.829685089158</v>
          </cell>
        </row>
        <row r="191">
          <cell r="C191">
            <v>10779.546564653516</v>
          </cell>
          <cell r="D191">
            <v>10317.628311148144</v>
          </cell>
        </row>
        <row r="192">
          <cell r="C192">
            <v>10066.887456744909</v>
          </cell>
          <cell r="D192">
            <v>10190.757962657532</v>
          </cell>
        </row>
        <row r="193">
          <cell r="C193">
            <v>10267.360738158226</v>
          </cell>
          <cell r="D193">
            <v>10208.629169715226</v>
          </cell>
        </row>
        <row r="194">
          <cell r="C194">
            <v>10406.836617767811</v>
          </cell>
          <cell r="D194">
            <v>10427.922632779511</v>
          </cell>
        </row>
        <row r="195">
          <cell r="C195">
            <v>10409.86397087574</v>
          </cell>
          <cell r="D195">
            <v>9951.9862813497948</v>
          </cell>
        </row>
        <row r="196">
          <cell r="C196">
            <v>10227.281870499253</v>
          </cell>
          <cell r="D196">
            <v>9842.2269140403387</v>
          </cell>
        </row>
        <row r="197">
          <cell r="C197">
            <v>10141.966099560261</v>
          </cell>
          <cell r="D197">
            <v>9743.0903048828422</v>
          </cell>
        </row>
        <row r="198">
          <cell r="C198">
            <v>10521.33474317193</v>
          </cell>
          <cell r="D198">
            <v>10151.929123138876</v>
          </cell>
        </row>
        <row r="199">
          <cell r="C199">
            <v>9963.8260491639376</v>
          </cell>
          <cell r="D199">
            <v>9633.1466421890982</v>
          </cell>
        </row>
        <row r="200">
          <cell r="C200">
            <v>9818.0553207695484</v>
          </cell>
          <cell r="D200">
            <v>9387.991105865467</v>
          </cell>
        </row>
        <row r="201">
          <cell r="C201">
            <v>9750.7600568681955</v>
          </cell>
          <cell r="D201">
            <v>9391.3567672349982</v>
          </cell>
        </row>
        <row r="202">
          <cell r="C202">
            <v>10384.769299685955</v>
          </cell>
          <cell r="D202">
            <v>9684.377766036223</v>
          </cell>
        </row>
        <row r="203">
          <cell r="C203">
            <v>10164.141573011875</v>
          </cell>
          <cell r="D203">
            <v>9486.9280846997372</v>
          </cell>
        </row>
        <row r="204">
          <cell r="C204">
            <v>9603.8975602984428</v>
          </cell>
          <cell r="D204">
            <v>9220.0184302559264</v>
          </cell>
        </row>
        <row r="205">
          <cell r="C205">
            <v>10733.696941778064</v>
          </cell>
          <cell r="D205">
            <v>9141.8348378135852</v>
          </cell>
        </row>
        <row r="206">
          <cell r="C206">
            <v>10537.744562596083</v>
          </cell>
          <cell r="D206">
            <v>9721.9230656509499</v>
          </cell>
        </row>
        <row r="207">
          <cell r="C207">
            <v>10224.188464164734</v>
          </cell>
          <cell r="D207">
            <v>9765.8969829203925</v>
          </cell>
        </row>
        <row r="208">
          <cell r="C208">
            <v>9643.2545455247164</v>
          </cell>
          <cell r="D208">
            <v>9483.4707435705986</v>
          </cell>
        </row>
        <row r="209">
          <cell r="C209">
            <v>10518.268300011754</v>
          </cell>
          <cell r="D209">
            <v>10037.793056316546</v>
          </cell>
        </row>
        <row r="210">
          <cell r="C210">
            <v>10214.942883193493</v>
          </cell>
          <cell r="D210">
            <v>9981.9711225376759</v>
          </cell>
        </row>
        <row r="211">
          <cell r="C211">
            <v>10161.359063595533</v>
          </cell>
          <cell r="D211">
            <v>10030.480521801581</v>
          </cell>
        </row>
        <row r="212">
          <cell r="C212">
            <v>9560.2106222808361</v>
          </cell>
          <cell r="D212">
            <v>9188.1032259447984</v>
          </cell>
        </row>
        <row r="213">
          <cell r="C213">
            <v>9215.7082227468491</v>
          </cell>
          <cell r="D213">
            <v>8955.1211910309066</v>
          </cell>
        </row>
        <row r="214">
          <cell r="C214">
            <v>9402.8942094743252</v>
          </cell>
          <cell r="D214">
            <v>8817.0938386141406</v>
          </cell>
        </row>
        <row r="215">
          <cell r="C215">
            <v>9589.0639278441668</v>
          </cell>
          <cell r="D215">
            <v>9116.0693061896272</v>
          </cell>
        </row>
        <row r="216">
          <cell r="C216">
            <v>9811.5484283268452</v>
          </cell>
          <cell r="D216">
            <v>9238.9782147701208</v>
          </cell>
        </row>
        <row r="217">
          <cell r="C217">
            <v>9440.3880351185799</v>
          </cell>
          <cell r="D217">
            <v>8929.1017882388041</v>
          </cell>
        </row>
        <row r="218">
          <cell r="C218">
            <v>9361.8143648654222</v>
          </cell>
          <cell r="D218">
            <v>8854.9371687240055</v>
          </cell>
        </row>
        <row r="219">
          <cell r="C219">
            <v>9188.5903300344944</v>
          </cell>
          <cell r="D219">
            <v>9303.3624869218638</v>
          </cell>
        </row>
        <row r="220">
          <cell r="C220">
            <v>9781.2915139496326</v>
          </cell>
          <cell r="D220">
            <v>9208.0987819873826</v>
          </cell>
        </row>
        <row r="221">
          <cell r="C221">
            <v>9494.7143253833055</v>
          </cell>
          <cell r="D221">
            <v>9022.9306052093798</v>
          </cell>
        </row>
        <row r="222">
          <cell r="C222">
            <v>8978.8056297302246</v>
          </cell>
          <cell r="D222">
            <v>8938.4221658402184</v>
          </cell>
        </row>
        <row r="223">
          <cell r="C223">
            <v>9047.3120948523283</v>
          </cell>
          <cell r="D223">
            <v>9267.7815161022099</v>
          </cell>
        </row>
        <row r="224">
          <cell r="C224">
            <v>9779.0419315695763</v>
          </cell>
          <cell r="D224">
            <v>9536.3788724928436</v>
          </cell>
        </row>
        <row r="225">
          <cell r="C225">
            <v>9779.9414848834276</v>
          </cell>
          <cell r="D225">
            <v>9316.5305373575684</v>
          </cell>
        </row>
        <row r="226">
          <cell r="C226">
            <v>9778.7300077825785</v>
          </cell>
          <cell r="D226">
            <v>9279.2858111935439</v>
          </cell>
        </row>
        <row r="227">
          <cell r="C227">
            <v>9537.4353945553303</v>
          </cell>
          <cell r="D227">
            <v>9504.394459228266</v>
          </cell>
        </row>
      </sheetData>
      <sheetData sheetId="2">
        <row r="2">
          <cell r="D2">
            <v>9053.7121613025665</v>
          </cell>
          <cell r="E2">
            <v>9060.70310666554</v>
          </cell>
        </row>
        <row r="3">
          <cell r="D3">
            <v>8775.4032436609268</v>
          </cell>
          <cell r="E3">
            <v>8470.8628222883381</v>
          </cell>
        </row>
        <row r="4">
          <cell r="D4">
            <v>8448.1670631766319</v>
          </cell>
          <cell r="E4">
            <v>8260.2925018181922</v>
          </cell>
        </row>
        <row r="5">
          <cell r="D5">
            <v>7772.0270659923553</v>
          </cell>
          <cell r="E5">
            <v>8016.6620032344099</v>
          </cell>
        </row>
        <row r="6">
          <cell r="D6">
            <v>8394.0436112880707</v>
          </cell>
          <cell r="E6">
            <v>8180.6731065167951</v>
          </cell>
        </row>
        <row r="7">
          <cell r="D7">
            <v>8965.7062196731567</v>
          </cell>
          <cell r="E7">
            <v>8345.1742482075606</v>
          </cell>
        </row>
        <row r="8">
          <cell r="D8">
            <v>8302.9666764736176</v>
          </cell>
          <cell r="E8">
            <v>8070.7972513999775</v>
          </cell>
        </row>
        <row r="9">
          <cell r="D9">
            <v>8348.2027240991592</v>
          </cell>
          <cell r="E9">
            <v>8009.7801734133991</v>
          </cell>
        </row>
        <row r="10">
          <cell r="D10">
            <v>8056.4741469621658</v>
          </cell>
          <cell r="E10">
            <v>8276.4856304696259</v>
          </cell>
        </row>
        <row r="11">
          <cell r="D11">
            <v>8565.5945227146149</v>
          </cell>
          <cell r="E11">
            <v>8238.9353958157353</v>
          </cell>
        </row>
        <row r="12">
          <cell r="D12">
            <v>8365.1472059488297</v>
          </cell>
          <cell r="E12">
            <v>8199.5649794470028</v>
          </cell>
        </row>
        <row r="13">
          <cell r="D13">
            <v>8167.1712104082108</v>
          </cell>
          <cell r="E13">
            <v>8098.9184583742581</v>
          </cell>
        </row>
        <row r="14">
          <cell r="D14">
            <v>8206.2442847490311</v>
          </cell>
          <cell r="E14">
            <v>8304.2610360760173</v>
          </cell>
        </row>
        <row r="15">
          <cell r="D15">
            <v>8215.5820405483246</v>
          </cell>
          <cell r="E15">
            <v>8564.109921359428</v>
          </cell>
        </row>
        <row r="16">
          <cell r="D16">
            <v>8118.4592784643173</v>
          </cell>
          <cell r="E16">
            <v>8516.6949664303629</v>
          </cell>
        </row>
        <row r="17">
          <cell r="D17">
            <v>7980.1040906310081</v>
          </cell>
          <cell r="E17">
            <v>8492.3008658341623</v>
          </cell>
        </row>
        <row r="18">
          <cell r="D18">
            <v>7702.7205287218094</v>
          </cell>
          <cell r="E18">
            <v>8574.4266285413414</v>
          </cell>
        </row>
        <row r="19">
          <cell r="D19">
            <v>7782.5132603645325</v>
          </cell>
          <cell r="E19">
            <v>9051.1942141683649</v>
          </cell>
        </row>
        <row r="20">
          <cell r="D20">
            <v>8127.4102201461792</v>
          </cell>
          <cell r="E20">
            <v>9203.8758577814569</v>
          </cell>
        </row>
        <row r="21">
          <cell r="D21">
            <v>8380.1251729726791</v>
          </cell>
          <cell r="E21">
            <v>9271.6965075554126</v>
          </cell>
        </row>
        <row r="22">
          <cell r="D22">
            <v>8494.5206372737885</v>
          </cell>
          <cell r="E22">
            <v>9186.5313219286709</v>
          </cell>
        </row>
        <row r="23">
          <cell r="D23">
            <v>9173.1349108219147</v>
          </cell>
          <cell r="E23">
            <v>9649.2450142989819</v>
          </cell>
        </row>
        <row r="24">
          <cell r="D24">
            <v>9361.2453111410141</v>
          </cell>
          <cell r="E24">
            <v>10257.770129566172</v>
          </cell>
        </row>
        <row r="25">
          <cell r="D25">
            <v>9984.1920503377914</v>
          </cell>
          <cell r="E25">
            <v>10364.209699330237</v>
          </cell>
        </row>
        <row r="26">
          <cell r="D26">
            <v>11402.913617968559</v>
          </cell>
          <cell r="E26">
            <v>10262.823147996514</v>
          </cell>
        </row>
        <row r="27">
          <cell r="D27">
            <v>11976.729638576508</v>
          </cell>
          <cell r="E27">
            <v>10189.144743505452</v>
          </cell>
        </row>
        <row r="28">
          <cell r="D28">
            <v>12953.134150981903</v>
          </cell>
          <cell r="E28">
            <v>10277.2325401161</v>
          </cell>
        </row>
        <row r="29">
          <cell r="D29">
            <v>14255.560794115067</v>
          </cell>
          <cell r="E29">
            <v>9926.5933616249476</v>
          </cell>
        </row>
        <row r="30">
          <cell r="D30">
            <v>15795.591809391975</v>
          </cell>
          <cell r="E30">
            <v>9805.4077988991285</v>
          </cell>
        </row>
        <row r="31">
          <cell r="D31">
            <v>15713.610037922859</v>
          </cell>
          <cell r="E31">
            <v>9462.1314641288809</v>
          </cell>
        </row>
        <row r="32">
          <cell r="D32">
            <v>14780.611401200294</v>
          </cell>
          <cell r="E32">
            <v>9661.4975740423033</v>
          </cell>
        </row>
        <row r="33">
          <cell r="D33">
            <v>13269.126844108105</v>
          </cell>
          <cell r="E33">
            <v>9653.5305740265485</v>
          </cell>
        </row>
        <row r="34">
          <cell r="D34">
            <v>11828.138324737549</v>
          </cell>
          <cell r="E34">
            <v>9579.453122819592</v>
          </cell>
        </row>
        <row r="35">
          <cell r="D35">
            <v>11297.677058935165</v>
          </cell>
          <cell r="E35">
            <v>9366.5430755913403</v>
          </cell>
        </row>
        <row r="36">
          <cell r="D36">
            <v>10365.722108244896</v>
          </cell>
          <cell r="E36">
            <v>9209.8352586086094</v>
          </cell>
        </row>
        <row r="37">
          <cell r="D37">
            <v>10156.41881108284</v>
          </cell>
          <cell r="E37">
            <v>9392.068265637743</v>
          </cell>
        </row>
        <row r="38">
          <cell r="D38">
            <v>9274.6745737791061</v>
          </cell>
          <cell r="E38">
            <v>9156.8232484052405</v>
          </cell>
        </row>
        <row r="39">
          <cell r="D39">
            <v>8928.1044139862061</v>
          </cell>
          <cell r="E39">
            <v>8978.875406479503</v>
          </cell>
        </row>
        <row r="40">
          <cell r="D40">
            <v>9014.3895099163055</v>
          </cell>
          <cell r="E40">
            <v>8759.5293934564088</v>
          </cell>
        </row>
        <row r="41">
          <cell r="D41">
            <v>8832.9150817394257</v>
          </cell>
          <cell r="E41">
            <v>9095.9931566828345</v>
          </cell>
        </row>
        <row r="42">
          <cell r="D42">
            <v>9232.2073078155518</v>
          </cell>
          <cell r="E42">
            <v>8763.3184012459624</v>
          </cell>
        </row>
        <row r="43">
          <cell r="D43">
            <v>9392.6673056483269</v>
          </cell>
          <cell r="E43">
            <v>8554.2528422817177</v>
          </cell>
        </row>
        <row r="44">
          <cell r="D44">
            <v>9278.7968538999557</v>
          </cell>
          <cell r="E44">
            <v>8514.1991062302313</v>
          </cell>
        </row>
        <row r="45">
          <cell r="D45">
            <v>9136.6004139184952</v>
          </cell>
          <cell r="E45">
            <v>8667.2136810353841</v>
          </cell>
        </row>
        <row r="46">
          <cell r="D46">
            <v>9293.3423339128494</v>
          </cell>
          <cell r="E46">
            <v>8569.802237889342</v>
          </cell>
        </row>
        <row r="47">
          <cell r="D47">
            <v>9730.0351403951645</v>
          </cell>
          <cell r="E47">
            <v>8375.5912867654206</v>
          </cell>
        </row>
        <row r="48">
          <cell r="D48">
            <v>9596.9892086386681</v>
          </cell>
          <cell r="E48">
            <v>8298.4441640422374</v>
          </cell>
        </row>
        <row r="49">
          <cell r="D49">
            <v>9424.6701417565346</v>
          </cell>
          <cell r="E49">
            <v>8609.1990590760906</v>
          </cell>
        </row>
        <row r="50">
          <cell r="D50">
            <v>10552.589916646481</v>
          </cell>
          <cell r="E50">
            <v>8670.2877790051716</v>
          </cell>
        </row>
        <row r="51">
          <cell r="D51">
            <v>11530.176650881767</v>
          </cell>
          <cell r="E51">
            <v>8402.7536496776411</v>
          </cell>
        </row>
        <row r="52">
          <cell r="D52">
            <v>12955.040471851826</v>
          </cell>
          <cell r="E52">
            <v>8750.4774959710376</v>
          </cell>
        </row>
        <row r="53">
          <cell r="D53">
            <v>15844.61687707901</v>
          </cell>
          <cell r="E53">
            <v>8740.6051478672962</v>
          </cell>
        </row>
        <row r="54">
          <cell r="D54">
            <v>19109.737603545189</v>
          </cell>
          <cell r="E54">
            <v>8791.1467355412715</v>
          </cell>
        </row>
        <row r="55">
          <cell r="D55">
            <v>22674.937270522118</v>
          </cell>
          <cell r="E55">
            <v>8841.6878021179182</v>
          </cell>
        </row>
        <row r="56">
          <cell r="D56">
            <v>24108.225288510323</v>
          </cell>
          <cell r="E56">
            <v>8295.4650363286382</v>
          </cell>
        </row>
        <row r="57">
          <cell r="D57">
            <v>20954.430198907852</v>
          </cell>
          <cell r="E57">
            <v>8089.2684951886931</v>
          </cell>
        </row>
        <row r="58">
          <cell r="D58">
            <v>15071.374042272568</v>
          </cell>
          <cell r="E58">
            <v>7852.1948889486939</v>
          </cell>
        </row>
        <row r="59">
          <cell r="D59">
            <v>12725.381878614426</v>
          </cell>
          <cell r="E59">
            <v>8009.5594580322886</v>
          </cell>
        </row>
        <row r="60">
          <cell r="D60">
            <v>10994.062754869461</v>
          </cell>
          <cell r="E60">
            <v>8170.1424052624616</v>
          </cell>
        </row>
        <row r="61">
          <cell r="D61">
            <v>10401.307343006134</v>
          </cell>
          <cell r="E61">
            <v>7902.1288223883275</v>
          </cell>
        </row>
        <row r="62">
          <cell r="D62">
            <v>9626.8631485104561</v>
          </cell>
          <cell r="E62">
            <v>7843.3472097942285</v>
          </cell>
        </row>
        <row r="63">
          <cell r="D63">
            <v>9603.9029725790024</v>
          </cell>
          <cell r="E63">
            <v>8104.4177034219447</v>
          </cell>
        </row>
        <row r="64">
          <cell r="D64">
            <v>9742.5071202516556</v>
          </cell>
          <cell r="E64">
            <v>8068.8465961257825</v>
          </cell>
        </row>
        <row r="65">
          <cell r="D65">
            <v>8999.4967179298401</v>
          </cell>
          <cell r="E65">
            <v>8029.7880670514287</v>
          </cell>
        </row>
        <row r="66">
          <cell r="D66">
            <v>9123.7945202589035</v>
          </cell>
          <cell r="E66">
            <v>7931.4025225369951</v>
          </cell>
        </row>
        <row r="67">
          <cell r="D67">
            <v>9231.4908792972565</v>
          </cell>
          <cell r="E67">
            <v>8132.4895263519475</v>
          </cell>
        </row>
        <row r="68">
          <cell r="D68">
            <v>9674.0957421660423</v>
          </cell>
          <cell r="E68">
            <v>8386.8772385768007</v>
          </cell>
        </row>
        <row r="69">
          <cell r="D69">
            <v>9664.7459999322891</v>
          </cell>
          <cell r="E69">
            <v>8340.0753945544457</v>
          </cell>
        </row>
        <row r="70">
          <cell r="D70">
            <v>9628.6611363887787</v>
          </cell>
          <cell r="E70">
            <v>8317.1764595569639</v>
          </cell>
        </row>
        <row r="71">
          <cell r="D71">
            <v>9712.2999967336655</v>
          </cell>
          <cell r="E71">
            <v>8398.2515110214281</v>
          </cell>
        </row>
        <row r="72">
          <cell r="D72">
            <v>10271.479616165161</v>
          </cell>
          <cell r="E72">
            <v>8863.8622667397722</v>
          </cell>
        </row>
        <row r="73">
          <cell r="D73">
            <v>10596.989695191383</v>
          </cell>
          <cell r="E73">
            <v>9014.6748355711115</v>
          </cell>
        </row>
        <row r="74">
          <cell r="D74">
            <v>10670.29033434391</v>
          </cell>
          <cell r="E74">
            <v>9082.3369154871234</v>
          </cell>
        </row>
        <row r="75">
          <cell r="D75">
            <v>11111.597190618515</v>
          </cell>
          <cell r="E75">
            <v>8999.1393078739493</v>
          </cell>
        </row>
        <row r="76">
          <cell r="D76">
            <v>12333.830036759377</v>
          </cell>
          <cell r="E76">
            <v>9452.711906572189</v>
          </cell>
        </row>
        <row r="77">
          <cell r="D77">
            <v>13034.429135322571</v>
          </cell>
          <cell r="E77">
            <v>10048.252742492032</v>
          </cell>
        </row>
        <row r="78">
          <cell r="D78">
            <v>12786.216956198215</v>
          </cell>
          <cell r="E78">
            <v>10151.075676280081</v>
          </cell>
        </row>
        <row r="79">
          <cell r="D79">
            <v>14645.955798447132</v>
          </cell>
          <cell r="E79">
            <v>10052.952989516458</v>
          </cell>
        </row>
        <row r="80">
          <cell r="D80">
            <v>16329.887143969536</v>
          </cell>
          <cell r="E80">
            <v>9980.4301076137654</v>
          </cell>
        </row>
        <row r="81">
          <cell r="D81">
            <v>18037.943677127361</v>
          </cell>
          <cell r="E81">
            <v>10066.723554815448</v>
          </cell>
        </row>
        <row r="82">
          <cell r="D82">
            <v>19957.765091538429</v>
          </cell>
          <cell r="E82">
            <v>9722.5526104250985</v>
          </cell>
        </row>
        <row r="83">
          <cell r="D83">
            <v>19559.440586924553</v>
          </cell>
          <cell r="E83">
            <v>9604.593711056792</v>
          </cell>
        </row>
        <row r="84">
          <cell r="D84">
            <v>17901.832966983318</v>
          </cell>
          <cell r="E84">
            <v>9267.3245787543947</v>
          </cell>
        </row>
        <row r="85">
          <cell r="D85">
            <v>16098.246982216835</v>
          </cell>
          <cell r="E85">
            <v>9461.7888899872833</v>
          </cell>
        </row>
        <row r="86">
          <cell r="D86">
            <v>14455.372309207916</v>
          </cell>
          <cell r="E86">
            <v>9454.7322192610936</v>
          </cell>
        </row>
        <row r="87">
          <cell r="D87">
            <v>14633.496143937111</v>
          </cell>
          <cell r="E87">
            <v>9382.4628180301097</v>
          </cell>
        </row>
        <row r="88">
          <cell r="D88">
            <v>13727.850821137428</v>
          </cell>
          <cell r="E88">
            <v>9172.3540308151623</v>
          </cell>
        </row>
        <row r="89">
          <cell r="D89">
            <v>13379.588388681412</v>
          </cell>
          <cell r="E89">
            <v>9020.2145220115017</v>
          </cell>
        </row>
        <row r="90">
          <cell r="D90">
            <v>12296.153902411461</v>
          </cell>
          <cell r="E90">
            <v>9199.7521103301788</v>
          </cell>
        </row>
        <row r="91">
          <cell r="D91">
            <v>11017.390232086182</v>
          </cell>
          <cell r="E91">
            <v>8967.5057028415122</v>
          </cell>
        </row>
        <row r="92">
          <cell r="D92">
            <v>10505.570994257927</v>
          </cell>
          <cell r="E92">
            <v>8792.9369795442726</v>
          </cell>
        </row>
        <row r="93">
          <cell r="D93">
            <v>9862.1966063976288</v>
          </cell>
          <cell r="E93">
            <v>8578.4792195441387</v>
          </cell>
        </row>
        <row r="94">
          <cell r="D94">
            <v>9833.4682066440582</v>
          </cell>
          <cell r="E94">
            <v>8906.7216587199273</v>
          </cell>
        </row>
        <row r="95">
          <cell r="D95">
            <v>9807.7757616043091</v>
          </cell>
          <cell r="E95">
            <v>8581.1901172230446</v>
          </cell>
        </row>
        <row r="96">
          <cell r="D96">
            <v>9277.8019461631775</v>
          </cell>
          <cell r="E96">
            <v>8375.9758245848589</v>
          </cell>
        </row>
        <row r="97">
          <cell r="D97">
            <v>8876.3417745828629</v>
          </cell>
          <cell r="E97">
            <v>8338.1662279587854</v>
          </cell>
        </row>
        <row r="98">
          <cell r="D98">
            <v>9648.8568694591522</v>
          </cell>
          <cell r="E98">
            <v>8485.8789275145209</v>
          </cell>
        </row>
        <row r="99">
          <cell r="D99">
            <v>9696.0193497538567</v>
          </cell>
          <cell r="E99">
            <v>8391.1736801134484</v>
          </cell>
        </row>
        <row r="100">
          <cell r="D100">
            <v>9228.4495235681534</v>
          </cell>
          <cell r="E100">
            <v>8199.0855003682955</v>
          </cell>
        </row>
        <row r="101">
          <cell r="D101">
            <v>9076.5053522586823</v>
          </cell>
          <cell r="E101">
            <v>8124.8412273350259</v>
          </cell>
        </row>
        <row r="102">
          <cell r="D102">
            <v>10077.149271965027</v>
          </cell>
          <cell r="E102">
            <v>8428.204218390807</v>
          </cell>
        </row>
        <row r="103">
          <cell r="D103">
            <v>10023.125115394592</v>
          </cell>
          <cell r="E103">
            <v>8488.238742591162</v>
          </cell>
        </row>
        <row r="104">
          <cell r="D104">
            <v>10515.295803308487</v>
          </cell>
          <cell r="E104">
            <v>8226.2174017411962</v>
          </cell>
        </row>
        <row r="105">
          <cell r="D105">
            <v>11800.871419072151</v>
          </cell>
          <cell r="E105">
            <v>8563.5791890194196</v>
          </cell>
        </row>
        <row r="106">
          <cell r="D106">
            <v>11912.23600423336</v>
          </cell>
          <cell r="E106">
            <v>8555.9820555900242</v>
          </cell>
        </row>
        <row r="107">
          <cell r="D107">
            <v>11308.421134710312</v>
          </cell>
          <cell r="E107">
            <v>8725.6799917832941</v>
          </cell>
        </row>
        <row r="108">
          <cell r="D108">
            <v>10288.096486091614</v>
          </cell>
          <cell r="E108">
            <v>8187.6505527947975</v>
          </cell>
        </row>
        <row r="109">
          <cell r="D109">
            <v>9306.6618473529816</v>
          </cell>
          <cell r="E109">
            <v>7984.1501109773826</v>
          </cell>
        </row>
        <row r="110">
          <cell r="D110">
            <v>8770.449664413929</v>
          </cell>
          <cell r="E110">
            <v>7750.6009759633498</v>
          </cell>
        </row>
        <row r="111">
          <cell r="D111">
            <v>8996.1683473587036</v>
          </cell>
          <cell r="E111">
            <v>7906.2876330211548</v>
          </cell>
        </row>
        <row r="112">
          <cell r="D112">
            <v>8816.2514392137527</v>
          </cell>
          <cell r="E112">
            <v>8064.1792892699141</v>
          </cell>
        </row>
        <row r="113">
          <cell r="D113">
            <v>8493.8769519329071</v>
          </cell>
          <cell r="E113">
            <v>7799.3259111721482</v>
          </cell>
        </row>
        <row r="114">
          <cell r="D114">
            <v>8569.0064059495926</v>
          </cell>
          <cell r="E114">
            <v>7742.3936767512569</v>
          </cell>
        </row>
        <row r="115">
          <cell r="D115">
            <v>8751.7583221197128</v>
          </cell>
          <cell r="E115">
            <v>7999.7050401377237</v>
          </cell>
        </row>
        <row r="116">
          <cell r="D116">
            <v>8879.4211323261261</v>
          </cell>
          <cell r="E116">
            <v>7965.5047415414538</v>
          </cell>
        </row>
        <row r="117">
          <cell r="D117">
            <v>8490.2354904413223</v>
          </cell>
          <cell r="E117">
            <v>7927.0077790931273</v>
          </cell>
        </row>
        <row r="118">
          <cell r="D118">
            <v>8603.2220855355263</v>
          </cell>
          <cell r="E118">
            <v>7830.1944414649943</v>
          </cell>
        </row>
        <row r="119">
          <cell r="D119">
            <v>8887.8569400310516</v>
          </cell>
          <cell r="E119">
            <v>8028.4294696447114</v>
          </cell>
        </row>
        <row r="120">
          <cell r="D120">
            <v>8950.9359533786774</v>
          </cell>
          <cell r="E120">
            <v>8279.6430392479324</v>
          </cell>
        </row>
        <row r="121">
          <cell r="D121">
            <v>9418.3564094305038</v>
          </cell>
          <cell r="E121">
            <v>8233.2380761531585</v>
          </cell>
        </row>
        <row r="122">
          <cell r="D122">
            <v>9399.0402508974075</v>
          </cell>
          <cell r="E122">
            <v>8211.1884662104294</v>
          </cell>
        </row>
        <row r="123">
          <cell r="D123">
            <v>9676.7219244837761</v>
          </cell>
          <cell r="E123">
            <v>8291.6803499851576</v>
          </cell>
        </row>
        <row r="124">
          <cell r="D124">
            <v>10218.218802332878</v>
          </cell>
          <cell r="E124">
            <v>8751.1514462947944</v>
          </cell>
        </row>
        <row r="125">
          <cell r="D125">
            <v>10369.776071488857</v>
          </cell>
          <cell r="E125">
            <v>8900.0835149882787</v>
          </cell>
        </row>
        <row r="126">
          <cell r="D126">
            <v>10121.184484243393</v>
          </cell>
          <cell r="E126">
            <v>8968.0153033551705</v>
          </cell>
        </row>
        <row r="127">
          <cell r="D127">
            <v>10477.03441375494</v>
          </cell>
          <cell r="E127">
            <v>8885.9543154896201</v>
          </cell>
        </row>
        <row r="128">
          <cell r="D128">
            <v>10673.202258706093</v>
          </cell>
          <cell r="E128">
            <v>9333.8245817058614</v>
          </cell>
        </row>
        <row r="129">
          <cell r="D129">
            <v>10963.388284683228</v>
          </cell>
          <cell r="E129">
            <v>9922.1862200050455</v>
          </cell>
        </row>
        <row r="130">
          <cell r="D130">
            <v>11210.180657625198</v>
          </cell>
          <cell r="E130">
            <v>10022.76687446482</v>
          </cell>
        </row>
        <row r="131">
          <cell r="D131">
            <v>10817.060609102249</v>
          </cell>
          <cell r="E131">
            <v>9926.7586255271344</v>
          </cell>
        </row>
        <row r="132">
          <cell r="D132">
            <v>10798.41994702816</v>
          </cell>
          <cell r="E132">
            <v>9855.3939650130997</v>
          </cell>
        </row>
        <row r="133">
          <cell r="D133">
            <v>10552.594963431358</v>
          </cell>
          <cell r="E133">
            <v>9940.4390767514415</v>
          </cell>
        </row>
        <row r="134">
          <cell r="D134">
            <v>9862.3192504644394</v>
          </cell>
          <cell r="E134">
            <v>9599.6846561894781</v>
          </cell>
        </row>
        <row r="135">
          <cell r="D135">
            <v>9573.8376961946487</v>
          </cell>
          <cell r="E135">
            <v>9484.1168366392722</v>
          </cell>
        </row>
        <row r="136">
          <cell r="D136">
            <v>9556.9349641799927</v>
          </cell>
          <cell r="E136">
            <v>9150.1322681398633</v>
          </cell>
        </row>
        <row r="137">
          <cell r="D137">
            <v>9841.7493224143982</v>
          </cell>
          <cell r="E137">
            <v>9341.6608998547435</v>
          </cell>
        </row>
        <row r="138">
          <cell r="D138">
            <v>9593.7307646870613</v>
          </cell>
          <cell r="E138">
            <v>9335.8276407535777</v>
          </cell>
        </row>
        <row r="139">
          <cell r="D139">
            <v>9696.234903216362</v>
          </cell>
          <cell r="E139">
            <v>9264.1030406981481</v>
          </cell>
        </row>
        <row r="140">
          <cell r="D140">
            <v>9628.2776520252228</v>
          </cell>
          <cell r="E140">
            <v>9055.708131811014</v>
          </cell>
        </row>
        <row r="141">
          <cell r="D141">
            <v>9473.4271992444992</v>
          </cell>
          <cell r="E141">
            <v>8906.4745270293515</v>
          </cell>
        </row>
        <row r="142">
          <cell r="D142">
            <v>9720.1361413002014</v>
          </cell>
          <cell r="E142">
            <v>9084.328003344157</v>
          </cell>
        </row>
        <row r="143">
          <cell r="D143">
            <v>9215.1199402213097</v>
          </cell>
          <cell r="E143">
            <v>8853.4680156692721</v>
          </cell>
        </row>
        <row r="144">
          <cell r="D144">
            <v>9046.6523808240891</v>
          </cell>
          <cell r="E144">
            <v>8680.9450337599337</v>
          </cell>
        </row>
        <row r="145">
          <cell r="D145">
            <v>9005.2610461711884</v>
          </cell>
          <cell r="E145">
            <v>8468.8328437247146</v>
          </cell>
        </row>
        <row r="146">
          <cell r="D146">
            <v>9526.1087163090706</v>
          </cell>
          <cell r="E146">
            <v>8792.0334231739926</v>
          </cell>
        </row>
        <row r="147">
          <cell r="D147">
            <v>9066.6334887742996</v>
          </cell>
          <cell r="E147">
            <v>8470.8397535091608</v>
          </cell>
        </row>
        <row r="148">
          <cell r="D148">
            <v>8449.3204923868179</v>
          </cell>
          <cell r="E148">
            <v>8267.9844321740802</v>
          </cell>
        </row>
        <row r="149">
          <cell r="D149">
            <v>8105.3245974779129</v>
          </cell>
          <cell r="E149">
            <v>8231.7164373822307</v>
          </cell>
        </row>
        <row r="150">
          <cell r="D150">
            <v>8607.9231436252594</v>
          </cell>
          <cell r="E150">
            <v>8375.4766838559772</v>
          </cell>
        </row>
        <row r="151">
          <cell r="D151">
            <v>8534.2677392959595</v>
          </cell>
          <cell r="E151">
            <v>8283.121152365904</v>
          </cell>
        </row>
        <row r="152">
          <cell r="D152">
            <v>8658.1391416192055</v>
          </cell>
          <cell r="E152">
            <v>8092.5027036861156</v>
          </cell>
        </row>
        <row r="153">
          <cell r="D153">
            <v>8357.5719336271286</v>
          </cell>
          <cell r="E153">
            <v>8020.4015607780893</v>
          </cell>
        </row>
        <row r="154">
          <cell r="D154">
            <v>8689.5141789913177</v>
          </cell>
          <cell r="E154">
            <v>8319.3014897930116</v>
          </cell>
        </row>
        <row r="155">
          <cell r="D155">
            <v>8743.3837360739708</v>
          </cell>
          <cell r="E155">
            <v>8378.3008003193445</v>
          </cell>
        </row>
        <row r="156">
          <cell r="D156">
            <v>8450.7993400096893</v>
          </cell>
          <cell r="E156">
            <v>8120.1482589935013</v>
          </cell>
        </row>
        <row r="157">
          <cell r="D157">
            <v>8760.6407608985901</v>
          </cell>
          <cell r="E157">
            <v>8451.1258557436049</v>
          </cell>
        </row>
        <row r="158">
          <cell r="D158">
            <v>8966.5117155313492</v>
          </cell>
          <cell r="E158">
            <v>8445.2624376407039</v>
          </cell>
        </row>
        <row r="159">
          <cell r="D159">
            <v>8832.2634620666504</v>
          </cell>
          <cell r="E159">
            <v>8719.1573383464984</v>
          </cell>
        </row>
        <row r="160">
          <cell r="D160">
            <v>9208.443420290947</v>
          </cell>
          <cell r="E160">
            <v>8182.5162863398482</v>
          </cell>
        </row>
        <row r="161">
          <cell r="D161">
            <v>9240.2219158411026</v>
          </cell>
          <cell r="E161">
            <v>7979.2863958750822</v>
          </cell>
        </row>
        <row r="162">
          <cell r="D162">
            <v>8669.3350207805634</v>
          </cell>
          <cell r="E162">
            <v>7746.4501990785056</v>
          </cell>
        </row>
        <row r="163">
          <cell r="D163">
            <v>8253.4835728406906</v>
          </cell>
          <cell r="E163">
            <v>7902.690887873192</v>
          </cell>
        </row>
        <row r="164">
          <cell r="D164">
            <v>8239.4538569450378</v>
          </cell>
          <cell r="E164">
            <v>8059.7697531856493</v>
          </cell>
        </row>
        <row r="165">
          <cell r="D165">
            <v>8157.5369129180908</v>
          </cell>
          <cell r="E165">
            <v>7794.7474204167565</v>
          </cell>
        </row>
        <row r="166">
          <cell r="D166">
            <v>8284.4225237369537</v>
          </cell>
          <cell r="E166">
            <v>7738.7209377838044</v>
          </cell>
        </row>
        <row r="167">
          <cell r="D167">
            <v>8338.5427982807159</v>
          </cell>
          <cell r="E167">
            <v>7995.7920551712223</v>
          </cell>
        </row>
        <row r="168">
          <cell r="D168">
            <v>8931.5258356332779</v>
          </cell>
          <cell r="E168">
            <v>7962.4110998724545</v>
          </cell>
        </row>
        <row r="169">
          <cell r="D169">
            <v>8403.8136472702026</v>
          </cell>
          <cell r="E169">
            <v>7923.6296903103539</v>
          </cell>
        </row>
        <row r="170">
          <cell r="D170">
            <v>8613.5793235898018</v>
          </cell>
          <cell r="E170">
            <v>7826.9769484445524</v>
          </cell>
        </row>
        <row r="171">
          <cell r="D171">
            <v>8442.3284541368484</v>
          </cell>
          <cell r="E171">
            <v>8025.3826267446138</v>
          </cell>
        </row>
        <row r="172">
          <cell r="D172">
            <v>8811.8136126995087</v>
          </cell>
          <cell r="E172">
            <v>8276.3697178462353</v>
          </cell>
        </row>
        <row r="173">
          <cell r="D173">
            <v>8976.7746351957321</v>
          </cell>
          <cell r="E173">
            <v>8229.3325913293538</v>
          </cell>
        </row>
        <row r="174">
          <cell r="D174">
            <v>8753.4868961572647</v>
          </cell>
          <cell r="E174">
            <v>8208.0581092595221</v>
          </cell>
        </row>
        <row r="175">
          <cell r="D175">
            <v>9150.5161306858063</v>
          </cell>
          <cell r="E175">
            <v>8288.8469962755735</v>
          </cell>
        </row>
        <row r="176">
          <cell r="D176">
            <v>9179.1900213360786</v>
          </cell>
          <cell r="E176">
            <v>8748.6932067789294</v>
          </cell>
        </row>
        <row r="177">
          <cell r="D177">
            <v>9576.9884222745895</v>
          </cell>
          <cell r="E177">
            <v>8897.3520278973338</v>
          </cell>
        </row>
        <row r="178">
          <cell r="D178">
            <v>10020.186586856842</v>
          </cell>
          <cell r="E178">
            <v>8966.0360326875489</v>
          </cell>
        </row>
        <row r="179">
          <cell r="D179">
            <v>10649.085742592812</v>
          </cell>
          <cell r="E179">
            <v>8883.9274752144374</v>
          </cell>
        </row>
        <row r="180">
          <cell r="D180">
            <v>11050.460880637169</v>
          </cell>
          <cell r="E180">
            <v>9332.5771893338879</v>
          </cell>
        </row>
        <row r="181">
          <cell r="D181">
            <v>11283.45697593689</v>
          </cell>
          <cell r="E181">
            <v>9921.2892998816515</v>
          </cell>
        </row>
        <row r="182">
          <cell r="D182">
            <v>10678.585362911224</v>
          </cell>
          <cell r="E182">
            <v>10021.2054082951</v>
          </cell>
        </row>
        <row r="183">
          <cell r="D183">
            <v>10502.703985571861</v>
          </cell>
          <cell r="E183">
            <v>9925.940836362146</v>
          </cell>
        </row>
        <row r="184">
          <cell r="D184">
            <v>10115.477101325989</v>
          </cell>
          <cell r="E184">
            <v>9854.8619011303344</v>
          </cell>
        </row>
        <row r="185">
          <cell r="D185">
            <v>10119.137006402016</v>
          </cell>
          <cell r="E185">
            <v>9939.495813357209</v>
          </cell>
        </row>
        <row r="186">
          <cell r="D186">
            <v>10716.579811215401</v>
          </cell>
          <cell r="E186">
            <v>9597.9642426539467</v>
          </cell>
        </row>
        <row r="187">
          <cell r="D187">
            <v>10017.877350211143</v>
          </cell>
          <cell r="E187">
            <v>9483.1946329405037</v>
          </cell>
        </row>
        <row r="188">
          <cell r="D188">
            <v>9833.6727458238602</v>
          </cell>
          <cell r="E188">
            <v>9147.8235915680034</v>
          </cell>
        </row>
        <row r="189">
          <cell r="D189">
            <v>9993.3234970569611</v>
          </cell>
          <cell r="E189">
            <v>9338.8858327254093</v>
          </cell>
        </row>
        <row r="190">
          <cell r="D190">
            <v>9856.4157780408859</v>
          </cell>
          <cell r="E190">
            <v>9334.4349511558539</v>
          </cell>
        </row>
        <row r="191">
          <cell r="D191">
            <v>9593.5027451515198</v>
          </cell>
          <cell r="E191">
            <v>9262.4393159015817</v>
          </cell>
        </row>
        <row r="192">
          <cell r="D192">
            <v>8919.5542795658112</v>
          </cell>
          <cell r="E192">
            <v>9053.1321185421257</v>
          </cell>
        </row>
        <row r="193">
          <cell r="D193">
            <v>8905.4575181603432</v>
          </cell>
          <cell r="E193">
            <v>8904.571984590928</v>
          </cell>
        </row>
        <row r="194">
          <cell r="D194">
            <v>9034.5714064836502</v>
          </cell>
          <cell r="E194">
            <v>9083.4719251539027</v>
          </cell>
        </row>
        <row r="195">
          <cell r="D195">
            <v>9120.6480693817139</v>
          </cell>
          <cell r="E195">
            <v>8851.0464932796913</v>
          </cell>
        </row>
        <row r="196">
          <cell r="D196">
            <v>8928.8768126964569</v>
          </cell>
          <cell r="E196">
            <v>8678.5665693289884</v>
          </cell>
        </row>
        <row r="197">
          <cell r="D197">
            <v>8721.6523367166519</v>
          </cell>
          <cell r="E197">
            <v>8466.4339924778396</v>
          </cell>
        </row>
        <row r="198">
          <cell r="D198">
            <v>9046.0716971755028</v>
          </cell>
          <cell r="E198">
            <v>8788.7204370786476</v>
          </cell>
        </row>
        <row r="199">
          <cell r="D199">
            <v>8630.5396181344986</v>
          </cell>
          <cell r="E199">
            <v>8467.7910203451647</v>
          </cell>
        </row>
        <row r="200">
          <cell r="D200">
            <v>8669.6650965213776</v>
          </cell>
          <cell r="E200">
            <v>8264.9203819506693</v>
          </cell>
        </row>
        <row r="201">
          <cell r="D201">
            <v>8499.4894930124283</v>
          </cell>
          <cell r="E201">
            <v>8229.9017600006919</v>
          </cell>
        </row>
        <row r="202">
          <cell r="D202">
            <v>9008.5091850757599</v>
          </cell>
          <cell r="E202">
            <v>8371.6238941889915</v>
          </cell>
        </row>
        <row r="203">
          <cell r="D203">
            <v>8869.1811487674713</v>
          </cell>
          <cell r="E203">
            <v>8280.3165572662801</v>
          </cell>
        </row>
        <row r="204">
          <cell r="D204">
            <v>8433.3627736568451</v>
          </cell>
          <cell r="E204">
            <v>8088.467185943563</v>
          </cell>
        </row>
        <row r="205">
          <cell r="D205">
            <v>9450.7797853946686</v>
          </cell>
          <cell r="E205">
            <v>8017.8518384564277</v>
          </cell>
        </row>
        <row r="206">
          <cell r="D206">
            <v>9087.7101446390152</v>
          </cell>
          <cell r="E206">
            <v>8315.7075179749445</v>
          </cell>
        </row>
        <row r="207">
          <cell r="D207">
            <v>8788.8618601560593</v>
          </cell>
          <cell r="E207">
            <v>8365.740061374061</v>
          </cell>
        </row>
        <row r="208">
          <cell r="D208">
            <v>8363.9686511158943</v>
          </cell>
          <cell r="E208">
            <v>8122.8277585260348</v>
          </cell>
        </row>
        <row r="209">
          <cell r="D209">
            <v>8871.5851360559464</v>
          </cell>
          <cell r="E209">
            <v>8419.1316500514677</v>
          </cell>
        </row>
        <row r="210">
          <cell r="D210">
            <v>8668.8814311027527</v>
          </cell>
          <cell r="E210">
            <v>8427.6381998364996</v>
          </cell>
        </row>
        <row r="211">
          <cell r="D211">
            <v>8792.805252790451</v>
          </cell>
          <cell r="E211">
            <v>8758.6685699560694</v>
          </cell>
        </row>
        <row r="212">
          <cell r="D212">
            <v>8511.5632946491241</v>
          </cell>
          <cell r="E212">
            <v>8216.4458599331047</v>
          </cell>
        </row>
        <row r="213">
          <cell r="D213">
            <v>8183.8674327135086</v>
          </cell>
          <cell r="E213">
            <v>8015.7581417270467</v>
          </cell>
        </row>
        <row r="214">
          <cell r="D214">
            <v>8318.559005022049</v>
          </cell>
          <cell r="E214">
            <v>7780.1674552429786</v>
          </cell>
        </row>
        <row r="215">
          <cell r="D215">
            <v>8383.046944975853</v>
          </cell>
          <cell r="E215">
            <v>7939.4864977328962</v>
          </cell>
        </row>
        <row r="216">
          <cell r="D216">
            <v>8609.6072026491165</v>
          </cell>
          <cell r="E216">
            <v>8091.9216494635075</v>
          </cell>
        </row>
        <row r="217">
          <cell r="D217">
            <v>8360.2090619206429</v>
          </cell>
          <cell r="E217">
            <v>7830.4136176219363</v>
          </cell>
        </row>
        <row r="218">
          <cell r="D218">
            <v>8293.7989948987961</v>
          </cell>
          <cell r="E218">
            <v>7767.0613828020387</v>
          </cell>
        </row>
        <row r="219">
          <cell r="D219">
            <v>7919.5052519440651</v>
          </cell>
          <cell r="E219">
            <v>8030.3448386779528</v>
          </cell>
        </row>
        <row r="220">
          <cell r="D220">
            <v>8501.5768685340881</v>
          </cell>
          <cell r="E220">
            <v>7987.7431824797422</v>
          </cell>
        </row>
        <row r="221">
          <cell r="D221">
            <v>8275.2323054075241</v>
          </cell>
          <cell r="E221">
            <v>7950.5840246990892</v>
          </cell>
        </row>
        <row r="222">
          <cell r="D222">
            <v>7933.2223690748215</v>
          </cell>
          <cell r="E222">
            <v>7862.573264506882</v>
          </cell>
        </row>
        <row r="223">
          <cell r="D223">
            <v>7700.4226831197739</v>
          </cell>
          <cell r="E223">
            <v>8051.6640098428479</v>
          </cell>
        </row>
        <row r="224">
          <cell r="D224">
            <v>8453.792457818985</v>
          </cell>
          <cell r="E224">
            <v>8306.4544452560604</v>
          </cell>
        </row>
        <row r="225">
          <cell r="D225">
            <v>8721.3700850009918</v>
          </cell>
          <cell r="E225">
            <v>8263.1040019037682</v>
          </cell>
        </row>
        <row r="226">
          <cell r="D226">
            <v>8700.1013250350952</v>
          </cell>
          <cell r="E226">
            <v>8240.2153638835298</v>
          </cell>
        </row>
        <row r="227">
          <cell r="D227">
            <v>8452.5489982366562</v>
          </cell>
          <cell r="E227">
            <v>8319.26227193058</v>
          </cell>
        </row>
      </sheetData>
      <sheetData sheetId="3">
        <row r="2">
          <cell r="D2">
            <v>1366.0398181676865</v>
          </cell>
          <cell r="E2">
            <v>1171.6624429753281</v>
          </cell>
        </row>
        <row r="3">
          <cell r="D3">
            <v>870.70003679394722</v>
          </cell>
          <cell r="E3">
            <v>890.45342447850589</v>
          </cell>
        </row>
        <row r="4">
          <cell r="D4">
            <v>798.75214600563049</v>
          </cell>
          <cell r="E4">
            <v>861.37249707180604</v>
          </cell>
        </row>
        <row r="5">
          <cell r="D5">
            <v>840.68105058372021</v>
          </cell>
          <cell r="E5">
            <v>950.02999276583989</v>
          </cell>
        </row>
        <row r="6">
          <cell r="D6">
            <v>990.89820805191994</v>
          </cell>
          <cell r="E6">
            <v>1077.7889880044993</v>
          </cell>
        </row>
        <row r="7">
          <cell r="D7">
            <v>1098.3811742067337</v>
          </cell>
          <cell r="E7">
            <v>1053.2105581336527</v>
          </cell>
        </row>
        <row r="8">
          <cell r="D8">
            <v>953.40838314592838</v>
          </cell>
          <cell r="E8">
            <v>1006.9021219199162</v>
          </cell>
        </row>
        <row r="9">
          <cell r="D9">
            <v>953.9531251937151</v>
          </cell>
          <cell r="E9">
            <v>995.82303916003661</v>
          </cell>
        </row>
        <row r="10">
          <cell r="D10">
            <v>946.85257068276405</v>
          </cell>
          <cell r="E10">
            <v>1167.3496605073401</v>
          </cell>
        </row>
        <row r="11">
          <cell r="D11">
            <v>1243.0168291479349</v>
          </cell>
          <cell r="E11">
            <v>1121.2694332808078</v>
          </cell>
        </row>
        <row r="12">
          <cell r="D12">
            <v>995.6906573921442</v>
          </cell>
          <cell r="E12">
            <v>984.77636062114289</v>
          </cell>
        </row>
        <row r="13">
          <cell r="D13">
            <v>927.6777261942625</v>
          </cell>
          <cell r="E13">
            <v>988.62006495567493</v>
          </cell>
        </row>
        <row r="14">
          <cell r="D14">
            <v>806.21002133190632</v>
          </cell>
          <cell r="E14">
            <v>1120.0051224318893</v>
          </cell>
        </row>
        <row r="15">
          <cell r="D15">
            <v>531.75732639431953</v>
          </cell>
          <cell r="E15">
            <v>1131.8030188671189</v>
          </cell>
        </row>
        <row r="16">
          <cell r="D16">
            <v>484.70986497402191</v>
          </cell>
          <cell r="E16">
            <v>966.25173196747676</v>
          </cell>
        </row>
        <row r="17">
          <cell r="D17">
            <v>485.71430051326752</v>
          </cell>
          <cell r="E17">
            <v>957.68028674888592</v>
          </cell>
        </row>
        <row r="18">
          <cell r="D18">
            <v>489.92176628112793</v>
          </cell>
          <cell r="E18">
            <v>1091.7847673095584</v>
          </cell>
        </row>
        <row r="19">
          <cell r="D19">
            <v>474.78755033016205</v>
          </cell>
          <cell r="E19">
            <v>1147.3105008023122</v>
          </cell>
        </row>
        <row r="20">
          <cell r="D20">
            <v>593.03231313824654</v>
          </cell>
          <cell r="E20">
            <v>978.46825254395185</v>
          </cell>
        </row>
        <row r="21">
          <cell r="D21">
            <v>579.57142379879951</v>
          </cell>
          <cell r="E21">
            <v>976.89173371007723</v>
          </cell>
        </row>
        <row r="22">
          <cell r="D22">
            <v>637.71818298101425</v>
          </cell>
          <cell r="E22">
            <v>1000.9326725295745</v>
          </cell>
        </row>
        <row r="23">
          <cell r="D23">
            <v>637.49431294202805</v>
          </cell>
          <cell r="E23">
            <v>1134.0599085551362</v>
          </cell>
        </row>
        <row r="24">
          <cell r="D24">
            <v>1102.7321552634239</v>
          </cell>
          <cell r="E24">
            <v>1084.0468535368875</v>
          </cell>
        </row>
        <row r="25">
          <cell r="D25">
            <v>983.57840467989445</v>
          </cell>
          <cell r="E25">
            <v>1040.7285307318109</v>
          </cell>
        </row>
        <row r="26">
          <cell r="D26">
            <v>948.48920358717442</v>
          </cell>
          <cell r="E26">
            <v>1040.3140211168313</v>
          </cell>
        </row>
        <row r="27">
          <cell r="D27">
            <v>966.9181421995163</v>
          </cell>
          <cell r="E27">
            <v>1173.6152745484551</v>
          </cell>
        </row>
        <row r="28">
          <cell r="D28">
            <v>968.77936345338821</v>
          </cell>
          <cell r="E28">
            <v>1284.6293429087227</v>
          </cell>
        </row>
        <row r="29">
          <cell r="D29">
            <v>932.92924407124519</v>
          </cell>
          <cell r="E29">
            <v>1124.0585659825795</v>
          </cell>
        </row>
        <row r="30">
          <cell r="D30">
            <v>844.20314599573612</v>
          </cell>
          <cell r="E30">
            <v>1062.1752271954183</v>
          </cell>
        </row>
        <row r="31">
          <cell r="D31">
            <v>794.95173811912537</v>
          </cell>
          <cell r="E31">
            <v>1090.8576692362194</v>
          </cell>
        </row>
        <row r="32">
          <cell r="D32">
            <v>795.40540917217731</v>
          </cell>
          <cell r="E32">
            <v>1296.0529184052216</v>
          </cell>
        </row>
        <row r="33">
          <cell r="D33">
            <v>873.51823522150517</v>
          </cell>
          <cell r="E33">
            <v>1164.3246509097658</v>
          </cell>
        </row>
        <row r="34">
          <cell r="D34">
            <v>850.36354748904705</v>
          </cell>
          <cell r="E34">
            <v>992.87844176792271</v>
          </cell>
        </row>
        <row r="35">
          <cell r="D35">
            <v>1043.877886235714</v>
          </cell>
          <cell r="E35">
            <v>1070.4472649276013</v>
          </cell>
        </row>
        <row r="36">
          <cell r="D36">
            <v>1132.9861248731613</v>
          </cell>
          <cell r="E36">
            <v>1227.0505794761561</v>
          </cell>
        </row>
        <row r="37">
          <cell r="D37">
            <v>1177.0492059588432</v>
          </cell>
          <cell r="E37">
            <v>1265.0587947848849</v>
          </cell>
        </row>
        <row r="38">
          <cell r="D38">
            <v>1167.7359916269779</v>
          </cell>
          <cell r="E38">
            <v>1035.9275775699709</v>
          </cell>
        </row>
        <row r="39">
          <cell r="D39">
            <v>1037.4233103990555</v>
          </cell>
          <cell r="E39">
            <v>1094.9443925273717</v>
          </cell>
        </row>
        <row r="40">
          <cell r="D40">
            <v>1216.7393955290318</v>
          </cell>
          <cell r="E40">
            <v>1201.2677661885064</v>
          </cell>
        </row>
        <row r="41">
          <cell r="D41">
            <v>1074.2761550545692</v>
          </cell>
          <cell r="E41">
            <v>1282.7090920279265</v>
          </cell>
        </row>
        <row r="42">
          <cell r="D42">
            <v>1253.1021117866039</v>
          </cell>
          <cell r="E42">
            <v>1096.5395508619711</v>
          </cell>
        </row>
        <row r="43">
          <cell r="D43">
            <v>1151.3435590565205</v>
          </cell>
          <cell r="E43">
            <v>1056.7516468378494</v>
          </cell>
        </row>
        <row r="44">
          <cell r="D44">
            <v>1131.9190186262131</v>
          </cell>
          <cell r="E44">
            <v>1092.8692797017602</v>
          </cell>
        </row>
        <row r="45">
          <cell r="D45">
            <v>1128.931979984045</v>
          </cell>
          <cell r="E45">
            <v>1235.2337083619782</v>
          </cell>
        </row>
        <row r="46">
          <cell r="D46">
            <v>1152.3901887834072</v>
          </cell>
          <cell r="E46">
            <v>1135.3592367429555</v>
          </cell>
        </row>
        <row r="47">
          <cell r="D47">
            <v>1099.5876698791981</v>
          </cell>
          <cell r="E47">
            <v>1064.7313770920784</v>
          </cell>
        </row>
        <row r="48">
          <cell r="D48">
            <v>1111.7550770044327</v>
          </cell>
          <cell r="E48">
            <v>1057.6100536142367</v>
          </cell>
        </row>
        <row r="49">
          <cell r="D49">
            <v>1131.2691595703363</v>
          </cell>
          <cell r="E49">
            <v>1323.1763337925227</v>
          </cell>
        </row>
        <row r="50">
          <cell r="D50">
            <v>1283.7322341799736</v>
          </cell>
          <cell r="E50">
            <v>1317.4754634019121</v>
          </cell>
        </row>
        <row r="51">
          <cell r="D51">
            <v>1220.777778506279</v>
          </cell>
          <cell r="E51">
            <v>1280.2948978009142</v>
          </cell>
        </row>
        <row r="52">
          <cell r="D52">
            <v>1307.9530047774315</v>
          </cell>
          <cell r="E52">
            <v>1523.0769432541574</v>
          </cell>
        </row>
        <row r="53">
          <cell r="D53">
            <v>1602.2149395346642</v>
          </cell>
          <cell r="E53">
            <v>1462.5471450462603</v>
          </cell>
        </row>
        <row r="54">
          <cell r="D54">
            <v>1054.6971547603607</v>
          </cell>
          <cell r="E54">
            <v>1327.2514260656731</v>
          </cell>
        </row>
        <row r="55">
          <cell r="D55">
            <v>745.15959092974663</v>
          </cell>
          <cell r="E55">
            <v>1191.9556919499746</v>
          </cell>
        </row>
        <row r="56">
          <cell r="D56">
            <v>733.54410761594772</v>
          </cell>
          <cell r="E56">
            <v>905.87612409649319</v>
          </cell>
        </row>
        <row r="57">
          <cell r="D57">
            <v>737.1432908475399</v>
          </cell>
          <cell r="E57">
            <v>876.2915137411502</v>
          </cell>
        </row>
        <row r="58">
          <cell r="D58">
            <v>670.73120422661304</v>
          </cell>
          <cell r="E58">
            <v>966.48456107769528</v>
          </cell>
        </row>
        <row r="59">
          <cell r="D59">
            <v>1055.973837941885</v>
          </cell>
          <cell r="E59">
            <v>1096.456346124379</v>
          </cell>
        </row>
        <row r="60">
          <cell r="D60">
            <v>1134.1430633068085</v>
          </cell>
          <cell r="E60">
            <v>1071.4522198674556</v>
          </cell>
        </row>
        <row r="61">
          <cell r="D61">
            <v>999.2219694852829</v>
          </cell>
          <cell r="E61">
            <v>1024.3417197900469</v>
          </cell>
        </row>
        <row r="62">
          <cell r="D62">
            <v>1051.7417994439602</v>
          </cell>
          <cell r="E62">
            <v>1013.0707446615577</v>
          </cell>
        </row>
        <row r="63">
          <cell r="D63">
            <v>1317.3629826903343</v>
          </cell>
          <cell r="E63">
            <v>1187.5682127643186</v>
          </cell>
        </row>
        <row r="64">
          <cell r="D64">
            <v>1135.7246704995632</v>
          </cell>
          <cell r="E64">
            <v>1140.6898790618216</v>
          </cell>
        </row>
        <row r="65">
          <cell r="D65">
            <v>1117.2568085342646</v>
          </cell>
          <cell r="E65">
            <v>1001.8327353211546</v>
          </cell>
        </row>
        <row r="66">
          <cell r="D66">
            <v>1009.6996177732944</v>
          </cell>
          <cell r="E66">
            <v>1005.7430143362618</v>
          </cell>
        </row>
        <row r="67">
          <cell r="D67">
            <v>1355.185352653265</v>
          </cell>
          <cell r="E67">
            <v>1139.4036591546394</v>
          </cell>
        </row>
        <row r="68">
          <cell r="D68">
            <v>1141.1950575113297</v>
          </cell>
          <cell r="E68">
            <v>1151.4059012072983</v>
          </cell>
        </row>
        <row r="69">
          <cell r="D69">
            <v>1111.8867510855198</v>
          </cell>
          <cell r="E69">
            <v>982.98726147173124</v>
          </cell>
        </row>
        <row r="70">
          <cell r="D70">
            <v>976.03102397918701</v>
          </cell>
          <cell r="E70">
            <v>974.26735367918343</v>
          </cell>
        </row>
        <row r="71">
          <cell r="D71">
            <v>1184.9819425046444</v>
          </cell>
          <cell r="E71">
            <v>1110.6945331240411</v>
          </cell>
        </row>
        <row r="72">
          <cell r="D72">
            <v>1176.19207239151</v>
          </cell>
          <cell r="E72">
            <v>1167.1819729566414</v>
          </cell>
        </row>
        <row r="73">
          <cell r="D73">
            <v>1091.3653357475996</v>
          </cell>
          <cell r="E73">
            <v>995.41536579453873</v>
          </cell>
        </row>
        <row r="74">
          <cell r="D74">
            <v>1064.095788359642</v>
          </cell>
          <cell r="E74">
            <v>993.81154483924638</v>
          </cell>
        </row>
        <row r="75">
          <cell r="D75">
            <v>1143.2708209753036</v>
          </cell>
          <cell r="E75">
            <v>1018.2688764697799</v>
          </cell>
        </row>
        <row r="76">
          <cell r="D76">
            <v>1205.372400611639</v>
          </cell>
          <cell r="E76">
            <v>1153.7018761842533</v>
          </cell>
        </row>
        <row r="77">
          <cell r="D77">
            <v>1263.4254079759121</v>
          </cell>
          <cell r="E77">
            <v>1102.8225961996866</v>
          </cell>
        </row>
        <row r="78">
          <cell r="D78">
            <v>1133.0660747885704</v>
          </cell>
          <cell r="E78">
            <v>1058.7540009242425</v>
          </cell>
        </row>
        <row r="79">
          <cell r="D79">
            <v>1063.2528938353062</v>
          </cell>
          <cell r="E79">
            <v>1058.3323050877048</v>
          </cell>
        </row>
        <row r="80">
          <cell r="D80">
            <v>1017.589142203331</v>
          </cell>
          <cell r="E80">
            <v>1193.9423530743018</v>
          </cell>
        </row>
        <row r="81">
          <cell r="D81">
            <v>844.41875991225243</v>
          </cell>
          <cell r="E81">
            <v>1306.879183472566</v>
          </cell>
        </row>
        <row r="82">
          <cell r="D82">
            <v>1402.261533036828</v>
          </cell>
          <cell r="E82">
            <v>1143.5273220049596</v>
          </cell>
        </row>
        <row r="83">
          <cell r="D83">
            <v>844.18167746067047</v>
          </cell>
          <cell r="E83">
            <v>1080.5721555581897</v>
          </cell>
        </row>
        <row r="84">
          <cell r="D84">
            <v>1160.0046215653419</v>
          </cell>
          <cell r="E84">
            <v>1109.7513769743475</v>
          </cell>
        </row>
        <row r="85">
          <cell r="D85">
            <v>1344.8429653048515</v>
          </cell>
          <cell r="E85">
            <v>1318.5006140469036</v>
          </cell>
        </row>
        <row r="86">
          <cell r="D86">
            <v>1180.9609582424164</v>
          </cell>
          <cell r="E86">
            <v>1184.4908108633863</v>
          </cell>
        </row>
        <row r="87">
          <cell r="D87">
            <v>1135.6521994620562</v>
          </cell>
          <cell r="E87">
            <v>1010.0751432689071</v>
          </cell>
        </row>
        <row r="88">
          <cell r="D88">
            <v>1139.5603995621204</v>
          </cell>
          <cell r="E88">
            <v>1088.9874629074429</v>
          </cell>
        </row>
        <row r="89">
          <cell r="D89">
            <v>1314.6291979551315</v>
          </cell>
          <cell r="E89">
            <v>1248.3031516197996</v>
          </cell>
        </row>
        <row r="90">
          <cell r="D90">
            <v>1386.8677605688572</v>
          </cell>
          <cell r="E90">
            <v>1286.9696721120397</v>
          </cell>
        </row>
        <row r="91">
          <cell r="D91">
            <v>1160.2579506933689</v>
          </cell>
          <cell r="E91">
            <v>1053.8698909534921</v>
          </cell>
        </row>
        <row r="92">
          <cell r="D92">
            <v>1294.2950373291969</v>
          </cell>
          <cell r="E92">
            <v>1113.9088796683468</v>
          </cell>
        </row>
        <row r="93">
          <cell r="D93">
            <v>1298.2198442369699</v>
          </cell>
          <cell r="E93">
            <v>1222.0737805196131</v>
          </cell>
        </row>
        <row r="94">
          <cell r="D94">
            <v>1322.7564258724451</v>
          </cell>
          <cell r="E94">
            <v>1304.9256725390528</v>
          </cell>
        </row>
        <row r="95">
          <cell r="D95">
            <v>1221.2616382390261</v>
          </cell>
          <cell r="E95">
            <v>1115.5316756125137</v>
          </cell>
        </row>
        <row r="96">
          <cell r="D96">
            <v>1177.2984483838081</v>
          </cell>
          <cell r="E96">
            <v>1075.0546416138923</v>
          </cell>
        </row>
        <row r="97">
          <cell r="D97">
            <v>1183.3248013406992</v>
          </cell>
          <cell r="E97">
            <v>1111.7978285421452</v>
          </cell>
        </row>
        <row r="98">
          <cell r="D98">
            <v>1385.6487569212914</v>
          </cell>
          <cell r="E98">
            <v>1256.6280131024776</v>
          </cell>
        </row>
        <row r="99">
          <cell r="D99">
            <v>1289.7143387198448</v>
          </cell>
          <cell r="E99">
            <v>1155.0237178217299</v>
          </cell>
        </row>
        <row r="100">
          <cell r="D100">
            <v>1139.8914414644241</v>
          </cell>
          <cell r="E100">
            <v>1083.1725783270808</v>
          </cell>
        </row>
        <row r="101">
          <cell r="D101">
            <v>1089.7267134785652</v>
          </cell>
          <cell r="E101">
            <v>1075.9279114650449</v>
          </cell>
        </row>
        <row r="102">
          <cell r="D102">
            <v>1421.4095104038715</v>
          </cell>
          <cell r="E102">
            <v>1346.093805215259</v>
          </cell>
        </row>
        <row r="103">
          <cell r="D103">
            <v>1288.7492799758911</v>
          </cell>
          <cell r="E103">
            <v>1340.2942074373937</v>
          </cell>
        </row>
        <row r="104">
          <cell r="D104">
            <v>1476.3885062634945</v>
          </cell>
          <cell r="E104">
            <v>1302.4696680179641</v>
          </cell>
        </row>
        <row r="105">
          <cell r="D105">
            <v>1537.3162662982941</v>
          </cell>
          <cell r="E105">
            <v>1549.4567000977795</v>
          </cell>
        </row>
        <row r="106">
          <cell r="D106">
            <v>1690.851764947176</v>
          </cell>
          <cell r="E106">
            <v>1487.8785278486775</v>
          </cell>
        </row>
        <row r="107">
          <cell r="D107">
            <v>1152.5256572365761</v>
          </cell>
          <cell r="E107">
            <v>1216.1580719856829</v>
          </cell>
        </row>
        <row r="108">
          <cell r="D108">
            <v>1076.641135931015</v>
          </cell>
          <cell r="E108">
            <v>924.26972441825023</v>
          </cell>
        </row>
        <row r="109">
          <cell r="D109">
            <v>1056.6933049559593</v>
          </cell>
          <cell r="E109">
            <v>894.08440711219941</v>
          </cell>
        </row>
        <row r="110">
          <cell r="D110">
            <v>1062.1259855628014</v>
          </cell>
          <cell r="E110">
            <v>986.10879926681082</v>
          </cell>
        </row>
        <row r="111">
          <cell r="D111">
            <v>1226.9432812184095</v>
          </cell>
          <cell r="E111">
            <v>1118.7196263042847</v>
          </cell>
        </row>
        <row r="112">
          <cell r="D112">
            <v>1127.5143550783396</v>
          </cell>
          <cell r="E112">
            <v>1093.2077958873438</v>
          </cell>
        </row>
        <row r="113">
          <cell r="D113">
            <v>1109.0248580425978</v>
          </cell>
          <cell r="E113">
            <v>1045.1407344884037</v>
          </cell>
        </row>
        <row r="114">
          <cell r="D114">
            <v>1196.2638519108295</v>
          </cell>
          <cell r="E114">
            <v>1033.6409056991845</v>
          </cell>
        </row>
        <row r="115">
          <cell r="D115">
            <v>1360.7379375100136</v>
          </cell>
          <cell r="E115">
            <v>1211.6815059564303</v>
          </cell>
        </row>
        <row r="116">
          <cell r="D116">
            <v>1221.9274439513683</v>
          </cell>
          <cell r="E116">
            <v>1163.8513081209223</v>
          </cell>
        </row>
        <row r="117">
          <cell r="D117">
            <v>1199.9655512571335</v>
          </cell>
          <cell r="E117">
            <v>1022.1747131381014</v>
          </cell>
        </row>
        <row r="118">
          <cell r="D118">
            <v>1226.8704074025154</v>
          </cell>
          <cell r="E118">
            <v>1026.1643930059295</v>
          </cell>
        </row>
        <row r="119">
          <cell r="D119">
            <v>1214.3392836153507</v>
          </cell>
          <cell r="E119">
            <v>1162.5389821859776</v>
          </cell>
        </row>
        <row r="120">
          <cell r="D120">
            <v>1154.9239927083254</v>
          </cell>
          <cell r="E120">
            <v>1174.7849165015555</v>
          </cell>
        </row>
        <row r="121">
          <cell r="D121">
            <v>1559.1798781305552</v>
          </cell>
          <cell r="E121">
            <v>1002.946585755108</v>
          </cell>
        </row>
        <row r="122">
          <cell r="D122">
            <v>1029.6087697446346</v>
          </cell>
          <cell r="E122">
            <v>994.04962709158565</v>
          </cell>
        </row>
        <row r="123">
          <cell r="D123">
            <v>1080.1170449256897</v>
          </cell>
          <cell r="E123">
            <v>1133.2469252847188</v>
          </cell>
        </row>
        <row r="124">
          <cell r="D124">
            <v>1341.9697136282921</v>
          </cell>
          <cell r="E124">
            <v>1190.881324277221</v>
          </cell>
        </row>
        <row r="125">
          <cell r="D125">
            <v>1232.3923363685608</v>
          </cell>
          <cell r="E125">
            <v>1015.6270429865713</v>
          </cell>
        </row>
        <row r="126">
          <cell r="D126">
            <v>1034.0891916453838</v>
          </cell>
          <cell r="E126">
            <v>1013.9906534801502</v>
          </cell>
        </row>
        <row r="127">
          <cell r="D127">
            <v>1240.626647785306</v>
          </cell>
          <cell r="E127">
            <v>1038.9445844963818</v>
          </cell>
        </row>
        <row r="128">
          <cell r="D128">
            <v>1390.6037219613791</v>
          </cell>
          <cell r="E128">
            <v>1177.1275293543652</v>
          </cell>
        </row>
        <row r="129">
          <cell r="D129">
            <v>1388.9050180315971</v>
          </cell>
          <cell r="E129">
            <v>1125.2151521125602</v>
          </cell>
        </row>
        <row r="130">
          <cell r="D130">
            <v>1252.8756943643093</v>
          </cell>
          <cell r="E130">
            <v>1080.2517479181761</v>
          </cell>
        </row>
        <row r="131">
          <cell r="D131">
            <v>1140.2246784567833</v>
          </cell>
          <cell r="E131">
            <v>1079.8214955674582</v>
          </cell>
        </row>
        <row r="132">
          <cell r="D132">
            <v>1495.7941947877407</v>
          </cell>
          <cell r="E132">
            <v>1218.1850700331211</v>
          </cell>
        </row>
        <row r="133">
          <cell r="D133">
            <v>1383.5372232794762</v>
          </cell>
          <cell r="E133">
            <v>1333.415057401369</v>
          </cell>
        </row>
        <row r="134">
          <cell r="D134">
            <v>1352.1531149893999</v>
          </cell>
          <cell r="E134">
            <v>1166.746373298256</v>
          </cell>
        </row>
        <row r="135">
          <cell r="D135">
            <v>1297.7953797280788</v>
          </cell>
          <cell r="E135">
            <v>1102.5129166656207</v>
          </cell>
        </row>
        <row r="136">
          <cell r="D136">
            <v>1307.8219826519489</v>
          </cell>
          <cell r="E136">
            <v>1132.2846170470502</v>
          </cell>
        </row>
        <row r="137">
          <cell r="D137">
            <v>1352.342649936676</v>
          </cell>
          <cell r="E137">
            <v>1345.272460656096</v>
          </cell>
        </row>
        <row r="138">
          <cell r="D138">
            <v>1282.311826556921</v>
          </cell>
          <cell r="E138">
            <v>1208.5416120514135</v>
          </cell>
        </row>
        <row r="139">
          <cell r="D139">
            <v>1085.2890301048756</v>
          </cell>
          <cell r="E139">
            <v>1030.5844827560113</v>
          </cell>
        </row>
        <row r="140">
          <cell r="D140">
            <v>1270.2282366454601</v>
          </cell>
          <cell r="E140">
            <v>1111.0990974174294</v>
          </cell>
        </row>
        <row r="141">
          <cell r="D141">
            <v>1351.5123613774776</v>
          </cell>
          <cell r="E141">
            <v>1273.6496505708644</v>
          </cell>
        </row>
        <row r="142">
          <cell r="D142">
            <v>1378.0111348628998</v>
          </cell>
          <cell r="E142">
            <v>1313.1012878186525</v>
          </cell>
        </row>
        <row r="143">
          <cell r="D143">
            <v>1244.1501139700413</v>
          </cell>
          <cell r="E143">
            <v>1075.2684704975727</v>
          </cell>
        </row>
        <row r="144">
          <cell r="D144">
            <v>1183.8079591542482</v>
          </cell>
          <cell r="E144">
            <v>1136.5265411451601</v>
          </cell>
        </row>
        <row r="145">
          <cell r="D145">
            <v>1351.3021567463875</v>
          </cell>
          <cell r="E145">
            <v>1246.8877069572634</v>
          </cell>
        </row>
        <row r="146">
          <cell r="D146">
            <v>1498.4071179181337</v>
          </cell>
          <cell r="E146">
            <v>1331.4218891195371</v>
          </cell>
        </row>
        <row r="147">
          <cell r="D147">
            <v>1261.6510217040777</v>
          </cell>
          <cell r="E147">
            <v>1138.1822848954778</v>
          </cell>
        </row>
        <row r="148">
          <cell r="D148">
            <v>1168.226090669632</v>
          </cell>
          <cell r="E148">
            <v>1096.883373115073</v>
          </cell>
        </row>
        <row r="149">
          <cell r="D149">
            <v>1184.7100409418344</v>
          </cell>
          <cell r="E149">
            <v>1134.3726180180197</v>
          </cell>
        </row>
        <row r="150">
          <cell r="D150">
            <v>1360.4552136361599</v>
          </cell>
          <cell r="E150">
            <v>1282.1435455811361</v>
          </cell>
        </row>
        <row r="151">
          <cell r="D151">
            <v>1308.4617024362087</v>
          </cell>
          <cell r="E151">
            <v>1178.4762032330082</v>
          </cell>
        </row>
        <row r="152">
          <cell r="D152">
            <v>1178.9957143217325</v>
          </cell>
          <cell r="E152">
            <v>1105.1661391870978</v>
          </cell>
        </row>
        <row r="153">
          <cell r="D153">
            <v>1288.8232686966658</v>
          </cell>
          <cell r="E153">
            <v>1097.7743658916713</v>
          </cell>
        </row>
        <row r="154">
          <cell r="D154">
            <v>1436.0734276771545</v>
          </cell>
          <cell r="E154">
            <v>1373.4259272111265</v>
          </cell>
        </row>
        <row r="155">
          <cell r="D155">
            <v>1346.2164090871811</v>
          </cell>
          <cell r="E155">
            <v>1367.5085603258372</v>
          </cell>
        </row>
        <row r="156">
          <cell r="D156">
            <v>1554.1215512156487</v>
          </cell>
          <cell r="E156">
            <v>1328.9160075370778</v>
          </cell>
        </row>
        <row r="157">
          <cell r="D157">
            <v>1457.7875222563744</v>
          </cell>
          <cell r="E157">
            <v>1580.9180521976093</v>
          </cell>
        </row>
        <row r="158">
          <cell r="D158">
            <v>1544.2184801101685</v>
          </cell>
          <cell r="E158">
            <v>1518.0895490971648</v>
          </cell>
        </row>
        <row r="159">
          <cell r="D159">
            <v>1259.2733583748341</v>
          </cell>
          <cell r="E159">
            <v>1245.1930268336232</v>
          </cell>
        </row>
        <row r="160">
          <cell r="D160">
            <v>1170.8490624427795</v>
          </cell>
          <cell r="E160">
            <v>946.3360460537026</v>
          </cell>
        </row>
        <row r="161">
          <cell r="D161">
            <v>1075.4788676798344</v>
          </cell>
          <cell r="E161">
            <v>915.43006901515241</v>
          </cell>
        </row>
        <row r="162">
          <cell r="D162">
            <v>1178.6043966114521</v>
          </cell>
          <cell r="E162">
            <v>1009.6514826056482</v>
          </cell>
        </row>
        <row r="163">
          <cell r="D163">
            <v>1233.3885515332222</v>
          </cell>
          <cell r="E163">
            <v>1145.428313065112</v>
          </cell>
        </row>
        <row r="164">
          <cell r="D164">
            <v>1134.2034187167883</v>
          </cell>
          <cell r="E164">
            <v>1119.3074042830074</v>
          </cell>
        </row>
        <row r="165">
          <cell r="D165">
            <v>1106.4602179229259</v>
          </cell>
          <cell r="E165">
            <v>1070.0927663585578</v>
          </cell>
        </row>
        <row r="166">
          <cell r="D166">
            <v>1169.6952147483826</v>
          </cell>
          <cell r="E166">
            <v>1058.3183921717221</v>
          </cell>
        </row>
        <row r="167">
          <cell r="D167">
            <v>1317.2113611698151</v>
          </cell>
          <cell r="E167">
            <v>1240.6095927875251</v>
          </cell>
        </row>
        <row r="168">
          <cell r="D168">
            <v>1272.078792989254</v>
          </cell>
          <cell r="E168">
            <v>1191.6374848412704</v>
          </cell>
        </row>
        <row r="169">
          <cell r="D169">
            <v>1135.8957156687975</v>
          </cell>
          <cell r="E169">
            <v>1046.578442230511</v>
          </cell>
        </row>
        <row r="170">
          <cell r="D170">
            <v>1073.6081932932138</v>
          </cell>
          <cell r="E170">
            <v>1050.6633751182962</v>
          </cell>
        </row>
        <row r="171">
          <cell r="D171">
            <v>1239.8315498232841</v>
          </cell>
          <cell r="E171">
            <v>1190.2938272741108</v>
          </cell>
        </row>
        <row r="172">
          <cell r="D172">
            <v>1354.2814766317606</v>
          </cell>
          <cell r="E172">
            <v>1202.8321283956227</v>
          </cell>
        </row>
        <row r="173">
          <cell r="D173">
            <v>1147.1143473386765</v>
          </cell>
          <cell r="E173">
            <v>1026.8912659426248</v>
          </cell>
        </row>
        <row r="174">
          <cell r="D174">
            <v>1045.3708290755749</v>
          </cell>
          <cell r="E174">
            <v>1017.7818938627726</v>
          </cell>
        </row>
        <row r="175">
          <cell r="D175">
            <v>1185.6397347450256</v>
          </cell>
          <cell r="E175">
            <v>1160.3024349713255</v>
          </cell>
        </row>
        <row r="176">
          <cell r="D176">
            <v>1248.1994939595461</v>
          </cell>
          <cell r="E176">
            <v>1219.3128174653691</v>
          </cell>
        </row>
        <row r="177">
          <cell r="D177">
            <v>1157.3141774535179</v>
          </cell>
          <cell r="E177">
            <v>1039.8744551060395</v>
          </cell>
        </row>
        <row r="178">
          <cell r="D178">
            <v>1108.4784679412842</v>
          </cell>
          <cell r="E178">
            <v>1038.199003552975</v>
          </cell>
        </row>
        <row r="179">
          <cell r="D179">
            <v>1072.8599938005209</v>
          </cell>
          <cell r="E179">
            <v>1063.7486891904437</v>
          </cell>
        </row>
        <row r="180">
          <cell r="D180">
            <v>1313.8482810556889</v>
          </cell>
          <cell r="E180">
            <v>1205.2306569799293</v>
          </cell>
        </row>
        <row r="181">
          <cell r="D181">
            <v>1282.6872345209122</v>
          </cell>
          <cell r="E181">
            <v>1152.0789102301187</v>
          </cell>
        </row>
        <row r="182">
          <cell r="D182">
            <v>1282.8539928197861</v>
          </cell>
          <cell r="E182">
            <v>1106.0420359951852</v>
          </cell>
        </row>
        <row r="183">
          <cell r="D183">
            <v>1063.5331515669823</v>
          </cell>
          <cell r="E183">
            <v>1105.6015074474494</v>
          </cell>
        </row>
        <row r="184">
          <cell r="D184">
            <v>1301.8385329842567</v>
          </cell>
          <cell r="E184">
            <v>1247.2684203364622</v>
          </cell>
        </row>
        <row r="185">
          <cell r="D185">
            <v>1409.8248837888241</v>
          </cell>
          <cell r="E185">
            <v>1365.2494520979837</v>
          </cell>
        </row>
        <row r="186">
          <cell r="D186">
            <v>1338.5872898250818</v>
          </cell>
          <cell r="E186">
            <v>1194.6016639467955</v>
          </cell>
        </row>
        <row r="187">
          <cell r="D187">
            <v>1144.7763852477074</v>
          </cell>
          <cell r="E187">
            <v>1128.8346742506778</v>
          </cell>
        </row>
        <row r="188">
          <cell r="D188">
            <v>1222.790574207902</v>
          </cell>
          <cell r="E188">
            <v>1159.3171542718569</v>
          </cell>
        </row>
        <row r="189">
          <cell r="D189">
            <v>1360.0146717429161</v>
          </cell>
          <cell r="E189">
            <v>1377.3899318854349</v>
          </cell>
        </row>
        <row r="190">
          <cell r="D190">
            <v>1368.1240624934435</v>
          </cell>
          <cell r="E190">
            <v>1237.3947339332976</v>
          </cell>
        </row>
        <row r="191">
          <cell r="D191">
            <v>1186.043819501996</v>
          </cell>
          <cell r="E191">
            <v>1055.1889952465597</v>
          </cell>
        </row>
        <row r="192">
          <cell r="D192">
            <v>1147.3331771790981</v>
          </cell>
          <cell r="E192">
            <v>1137.6258441154148</v>
          </cell>
        </row>
        <row r="193">
          <cell r="D193">
            <v>1361.9032199978828</v>
          </cell>
          <cell r="E193">
            <v>1304.0571851242967</v>
          </cell>
        </row>
        <row r="194">
          <cell r="D194">
            <v>1372.2652112841606</v>
          </cell>
          <cell r="E194">
            <v>1344.4507076256084</v>
          </cell>
        </row>
        <row r="195">
          <cell r="D195">
            <v>1289.2159014940262</v>
          </cell>
          <cell r="E195">
            <v>1100.9397880701076</v>
          </cell>
        </row>
        <row r="196">
          <cell r="D196">
            <v>1298.4050578027964</v>
          </cell>
          <cell r="E196">
            <v>1163.6603447113528</v>
          </cell>
        </row>
        <row r="197">
          <cell r="D197">
            <v>1420.3137628436089</v>
          </cell>
          <cell r="E197">
            <v>1276.6563124050274</v>
          </cell>
        </row>
        <row r="198">
          <cell r="D198">
            <v>1475.2630459964275</v>
          </cell>
          <cell r="E198">
            <v>1363.2086860602403</v>
          </cell>
        </row>
        <row r="199">
          <cell r="D199">
            <v>1333.286431029439</v>
          </cell>
          <cell r="E199">
            <v>1165.3556218439433</v>
          </cell>
        </row>
        <row r="200">
          <cell r="D200">
            <v>1148.3902242481709</v>
          </cell>
          <cell r="E200">
            <v>1123.0707239147816</v>
          </cell>
        </row>
        <row r="201">
          <cell r="D201">
            <v>1251.2705638557673</v>
          </cell>
          <cell r="E201">
            <v>1161.4550072343084</v>
          </cell>
        </row>
        <row r="202">
          <cell r="D202">
            <v>1376.2601146101952</v>
          </cell>
          <cell r="E202">
            <v>1312.7538718472288</v>
          </cell>
        </row>
        <row r="203">
          <cell r="D203">
            <v>1294.9604242444038</v>
          </cell>
          <cell r="E203">
            <v>1206.611527433452</v>
          </cell>
        </row>
        <row r="204">
          <cell r="D204">
            <v>1170.5347866415977</v>
          </cell>
          <cell r="E204">
            <v>1131.5512443123614</v>
          </cell>
        </row>
        <row r="205">
          <cell r="D205">
            <v>1282.9171563833952</v>
          </cell>
          <cell r="E205">
            <v>1123.9829993571641</v>
          </cell>
        </row>
        <row r="206">
          <cell r="D206">
            <v>1450.0344179570675</v>
          </cell>
          <cell r="E206">
            <v>1406.2155476760151</v>
          </cell>
        </row>
        <row r="207">
          <cell r="D207">
            <v>1435.3266040086746</v>
          </cell>
          <cell r="E207">
            <v>1400.1569215463187</v>
          </cell>
        </row>
        <row r="208">
          <cell r="D208">
            <v>1279.2858944088221</v>
          </cell>
          <cell r="E208">
            <v>1360.6429850445577</v>
          </cell>
        </row>
        <row r="209">
          <cell r="D209">
            <v>1646.6831639558077</v>
          </cell>
          <cell r="E209">
            <v>1618.6614062650729</v>
          </cell>
        </row>
        <row r="210">
          <cell r="D210">
            <v>1546.0614520907402</v>
          </cell>
          <cell r="E210">
            <v>1554.3329227011875</v>
          </cell>
        </row>
        <row r="211">
          <cell r="D211">
            <v>1368.5538108050823</v>
          </cell>
          <cell r="E211">
            <v>1271.8119518454805</v>
          </cell>
        </row>
        <row r="212">
          <cell r="D212">
            <v>1048.647327631712</v>
          </cell>
          <cell r="E212">
            <v>971.65736601166043</v>
          </cell>
        </row>
        <row r="213">
          <cell r="D213">
            <v>1031.8407900333405</v>
          </cell>
          <cell r="E213">
            <v>939.36304930384847</v>
          </cell>
        </row>
        <row r="214">
          <cell r="D214">
            <v>1084.3352044522762</v>
          </cell>
          <cell r="E214">
            <v>1036.9263833711705</v>
          </cell>
        </row>
        <row r="215">
          <cell r="D215">
            <v>1206.0169828683138</v>
          </cell>
          <cell r="E215">
            <v>1176.5828084567258</v>
          </cell>
        </row>
        <row r="216">
          <cell r="D216">
            <v>1201.9412256777287</v>
          </cell>
          <cell r="E216">
            <v>1147.0565653066276</v>
          </cell>
        </row>
        <row r="217">
          <cell r="D217">
            <v>1080.178973197937</v>
          </cell>
          <cell r="E217">
            <v>1098.6881706168756</v>
          </cell>
        </row>
        <row r="218">
          <cell r="D218">
            <v>1068.0153699666262</v>
          </cell>
          <cell r="E218">
            <v>1087.8757859219795</v>
          </cell>
        </row>
        <row r="219">
          <cell r="D219">
            <v>1269.0850780904293</v>
          </cell>
          <cell r="E219">
            <v>1273.0176482438976</v>
          </cell>
        </row>
        <row r="220">
          <cell r="D220">
            <v>1279.7146454155445</v>
          </cell>
          <cell r="E220">
            <v>1220.3555995076308</v>
          </cell>
        </row>
        <row r="221">
          <cell r="D221">
            <v>1219.4820199757814</v>
          </cell>
          <cell r="E221">
            <v>1072.3465805102942</v>
          </cell>
        </row>
        <row r="222">
          <cell r="D222">
            <v>1045.5832606554031</v>
          </cell>
          <cell r="E222">
            <v>1075.8489013333478</v>
          </cell>
        </row>
        <row r="223">
          <cell r="D223">
            <v>1346.8894117325544</v>
          </cell>
          <cell r="E223">
            <v>1216.1175062593545</v>
          </cell>
        </row>
        <row r="224">
          <cell r="D224">
            <v>1325.2494737505913</v>
          </cell>
          <cell r="E224">
            <v>1229.9244272367769</v>
          </cell>
        </row>
        <row r="225">
          <cell r="D225">
            <v>1058.5713998824358</v>
          </cell>
          <cell r="E225">
            <v>1053.4265354538022</v>
          </cell>
        </row>
        <row r="226">
          <cell r="D226">
            <v>1078.6286827474833</v>
          </cell>
          <cell r="E226">
            <v>1039.0704473100177</v>
          </cell>
        </row>
        <row r="227">
          <cell r="D227">
            <v>1084.8863963186741</v>
          </cell>
          <cell r="E227">
            <v>1185.1321872976891</v>
          </cell>
        </row>
      </sheetData>
      <sheetData sheetId="4"/>
      <sheetData sheetId="5"/>
      <sheetData sheetId="6"/>
      <sheetData sheetId="7"/>
      <sheetData sheetId="8">
        <row r="2">
          <cell r="D2">
            <v>509.22286224365234</v>
          </cell>
          <cell r="E2">
            <v>470.09302806854248</v>
          </cell>
        </row>
        <row r="3">
          <cell r="D3">
            <v>553.33458614349365</v>
          </cell>
          <cell r="E3">
            <v>447.81906700134277</v>
          </cell>
        </row>
        <row r="4">
          <cell r="D4">
            <v>565.29093670845032</v>
          </cell>
          <cell r="E4">
            <v>457.24904346466064</v>
          </cell>
        </row>
        <row r="5">
          <cell r="D5">
            <v>425.47670745849609</v>
          </cell>
          <cell r="E5">
            <v>461.72033500671387</v>
          </cell>
        </row>
        <row r="6">
          <cell r="D6">
            <v>567.72086024284363</v>
          </cell>
          <cell r="E6">
            <v>474.75875759124756</v>
          </cell>
        </row>
        <row r="7">
          <cell r="D7">
            <v>752.31662082672119</v>
          </cell>
          <cell r="E7">
            <v>483.29583930969238</v>
          </cell>
        </row>
        <row r="8">
          <cell r="D8">
            <v>633.1394510269165</v>
          </cell>
          <cell r="E8">
            <v>494.35394763946533</v>
          </cell>
        </row>
        <row r="9">
          <cell r="D9">
            <v>631.42865800857544</v>
          </cell>
          <cell r="E9">
            <v>500.70705127716064</v>
          </cell>
        </row>
        <row r="10">
          <cell r="D10">
            <v>625.5618200302124</v>
          </cell>
          <cell r="E10">
            <v>512.73805809020996</v>
          </cell>
        </row>
        <row r="11">
          <cell r="D11">
            <v>528.33930492401123</v>
          </cell>
          <cell r="E11">
            <v>522.16596603393555</v>
          </cell>
        </row>
        <row r="12">
          <cell r="D12">
            <v>557.8719916343689</v>
          </cell>
          <cell r="E12">
            <v>526.8887300491333</v>
          </cell>
        </row>
        <row r="13">
          <cell r="D13">
            <v>492.78920221328735</v>
          </cell>
          <cell r="E13">
            <v>533.51910495758057</v>
          </cell>
        </row>
        <row r="14">
          <cell r="D14">
            <v>583.48332500457764</v>
          </cell>
          <cell r="E14">
            <v>539.03842067718506</v>
          </cell>
        </row>
        <row r="15">
          <cell r="D15">
            <v>511.43580913543701</v>
          </cell>
          <cell r="E15">
            <v>549.27386856079102</v>
          </cell>
        </row>
        <row r="16">
          <cell r="D16">
            <v>355.22176933288574</v>
          </cell>
          <cell r="E16">
            <v>555.73476505279541</v>
          </cell>
        </row>
        <row r="17">
          <cell r="D17">
            <v>348.75240468978882</v>
          </cell>
          <cell r="E17">
            <v>565.75886726379395</v>
          </cell>
        </row>
        <row r="18">
          <cell r="D18">
            <v>236.65382814407349</v>
          </cell>
          <cell r="E18">
            <v>577.05622291564941</v>
          </cell>
        </row>
        <row r="19">
          <cell r="D19">
            <v>250.49760580062866</v>
          </cell>
          <cell r="E19">
            <v>591.10656642913818</v>
          </cell>
        </row>
        <row r="20">
          <cell r="D20">
            <v>219.82631158828735</v>
          </cell>
          <cell r="E20">
            <v>607.16441345214844</v>
          </cell>
        </row>
        <row r="21">
          <cell r="D21">
            <v>326.70321083068848</v>
          </cell>
          <cell r="E21">
            <v>623.3080940246582</v>
          </cell>
        </row>
        <row r="22">
          <cell r="D22">
            <v>267.60061979293823</v>
          </cell>
          <cell r="E22">
            <v>636.38840293884277</v>
          </cell>
        </row>
        <row r="23">
          <cell r="D23">
            <v>371.18196296691895</v>
          </cell>
          <cell r="E23">
            <v>643.89786529541016</v>
          </cell>
        </row>
        <row r="24">
          <cell r="D24">
            <v>324.52920484542847</v>
          </cell>
          <cell r="E24">
            <v>646.68598365783691</v>
          </cell>
        </row>
        <row r="25">
          <cell r="D25">
            <v>354.40474224090576</v>
          </cell>
          <cell r="E25">
            <v>649.95214462280273</v>
          </cell>
        </row>
        <row r="26">
          <cell r="D26">
            <v>403.46139764785767</v>
          </cell>
          <cell r="E26">
            <v>648.41824150085449</v>
          </cell>
        </row>
        <row r="27">
          <cell r="D27">
            <v>415.57502198219299</v>
          </cell>
          <cell r="E27">
            <v>645.94575500488281</v>
          </cell>
        </row>
        <row r="28">
          <cell r="D28">
            <v>418.71216249465942</v>
          </cell>
          <cell r="E28">
            <v>642.79035568237305</v>
          </cell>
        </row>
        <row r="29">
          <cell r="D29">
            <v>442.13094329833984</v>
          </cell>
          <cell r="E29">
            <v>637.69290542602539</v>
          </cell>
        </row>
        <row r="30">
          <cell r="D30">
            <v>429.95101451873779</v>
          </cell>
          <cell r="E30">
            <v>633.38151550292969</v>
          </cell>
        </row>
        <row r="31">
          <cell r="D31">
            <v>345.09785223007202</v>
          </cell>
          <cell r="E31">
            <v>627.66056632995605</v>
          </cell>
        </row>
        <row r="32">
          <cell r="D32">
            <v>349.56064629554749</v>
          </cell>
          <cell r="E32">
            <v>619.984130859375</v>
          </cell>
        </row>
        <row r="33">
          <cell r="D33">
            <v>440.49284648895264</v>
          </cell>
          <cell r="E33">
            <v>617.90340423583984</v>
          </cell>
        </row>
        <row r="34">
          <cell r="D34">
            <v>337.30160236358643</v>
          </cell>
          <cell r="E34">
            <v>608.40339088439941</v>
          </cell>
        </row>
        <row r="35">
          <cell r="D35">
            <v>411.68635940551758</v>
          </cell>
          <cell r="E35">
            <v>599.72537422180176</v>
          </cell>
        </row>
        <row r="36">
          <cell r="D36">
            <v>372.92237663269043</v>
          </cell>
          <cell r="E36">
            <v>591.10687732696533</v>
          </cell>
        </row>
        <row r="37">
          <cell r="D37">
            <v>425.34948635101318</v>
          </cell>
          <cell r="E37">
            <v>581.08542633056641</v>
          </cell>
        </row>
        <row r="38">
          <cell r="D38">
            <v>389.73122978210449</v>
          </cell>
          <cell r="E38">
            <v>563.25864791870117</v>
          </cell>
        </row>
        <row r="39">
          <cell r="D39">
            <v>424.37547874450684</v>
          </cell>
          <cell r="E39">
            <v>544.23274707794189</v>
          </cell>
        </row>
        <row r="40">
          <cell r="D40">
            <v>371.72789621353149</v>
          </cell>
          <cell r="E40">
            <v>529.56599712371826</v>
          </cell>
        </row>
        <row r="41">
          <cell r="D41">
            <v>419.54328441619873</v>
          </cell>
          <cell r="E41">
            <v>522.14841556549072</v>
          </cell>
        </row>
        <row r="42">
          <cell r="D42">
            <v>415.04554271697998</v>
          </cell>
          <cell r="E42">
            <v>510.10240840911865</v>
          </cell>
        </row>
        <row r="43">
          <cell r="D43">
            <v>412.0293436050415</v>
          </cell>
          <cell r="E43">
            <v>500.76621055603027</v>
          </cell>
        </row>
        <row r="44">
          <cell r="D44">
            <v>468.42172765731812</v>
          </cell>
          <cell r="E44">
            <v>491.11563205718994</v>
          </cell>
        </row>
        <row r="45">
          <cell r="D45">
            <v>452.88529682159424</v>
          </cell>
          <cell r="E45">
            <v>491.17878532409668</v>
          </cell>
        </row>
        <row r="46">
          <cell r="D46">
            <v>482.95233726501465</v>
          </cell>
          <cell r="E46">
            <v>485.5714282989502</v>
          </cell>
        </row>
        <row r="47">
          <cell r="D47">
            <v>534.24137115478516</v>
          </cell>
          <cell r="E47">
            <v>474.06424713134766</v>
          </cell>
        </row>
        <row r="48">
          <cell r="D48">
            <v>418.7009711265564</v>
          </cell>
          <cell r="E48">
            <v>474.99691581726074</v>
          </cell>
        </row>
        <row r="49">
          <cell r="D49">
            <v>468.66581392288208</v>
          </cell>
          <cell r="E49">
            <v>472.94651412963867</v>
          </cell>
        </row>
        <row r="50">
          <cell r="D50">
            <v>493.96724605560303</v>
          </cell>
          <cell r="E50">
            <v>469.72758483886719</v>
          </cell>
        </row>
        <row r="51">
          <cell r="D51">
            <v>460.00014972686768</v>
          </cell>
          <cell r="E51">
            <v>460.47893524169922</v>
          </cell>
        </row>
        <row r="52">
          <cell r="D52">
            <v>581.2581205368042</v>
          </cell>
          <cell r="E52">
            <v>458.12113761901855</v>
          </cell>
        </row>
        <row r="53">
          <cell r="D53">
            <v>481.73632049560547</v>
          </cell>
          <cell r="E53">
            <v>459.74051475524902</v>
          </cell>
        </row>
        <row r="54">
          <cell r="D54">
            <v>506.38850402832031</v>
          </cell>
          <cell r="E54">
            <v>458.85588359832764</v>
          </cell>
        </row>
        <row r="55">
          <cell r="D55">
            <v>525.23800468444824</v>
          </cell>
          <cell r="E55">
            <v>457.97126770019531</v>
          </cell>
        </row>
        <row r="56">
          <cell r="D56">
            <v>528.89788722991943</v>
          </cell>
          <cell r="E56">
            <v>453.47702598571777</v>
          </cell>
        </row>
        <row r="57">
          <cell r="D57">
            <v>580.58613300323486</v>
          </cell>
          <cell r="E57">
            <v>460.20607852935791</v>
          </cell>
        </row>
        <row r="58">
          <cell r="D58">
            <v>496.95287179946899</v>
          </cell>
          <cell r="E58">
            <v>466.31368732452393</v>
          </cell>
        </row>
        <row r="59">
          <cell r="D59">
            <v>500.99083161354065</v>
          </cell>
          <cell r="E59">
            <v>474.92111873626709</v>
          </cell>
        </row>
        <row r="60">
          <cell r="D60">
            <v>491.00173091888428</v>
          </cell>
          <cell r="E60">
            <v>483.41537189483643</v>
          </cell>
        </row>
        <row r="61">
          <cell r="D61">
            <v>492.2425708770752</v>
          </cell>
          <cell r="E61">
            <v>494.42103385925293</v>
          </cell>
        </row>
        <row r="62">
          <cell r="D62">
            <v>629.03974151611328</v>
          </cell>
          <cell r="E62">
            <v>500.77343082427979</v>
          </cell>
        </row>
        <row r="63">
          <cell r="D63">
            <v>555.53944396972656</v>
          </cell>
          <cell r="E63">
            <v>512.82447814941406</v>
          </cell>
        </row>
        <row r="64">
          <cell r="D64">
            <v>581.78193712234497</v>
          </cell>
          <cell r="E64">
            <v>522.14788913726807</v>
          </cell>
        </row>
        <row r="65">
          <cell r="D65">
            <v>550.3282413482666</v>
          </cell>
          <cell r="E65">
            <v>526.69348812103271</v>
          </cell>
        </row>
        <row r="66">
          <cell r="D66">
            <v>651.74406623840332</v>
          </cell>
          <cell r="E66">
            <v>533.09202766418457</v>
          </cell>
        </row>
        <row r="67">
          <cell r="D67">
            <v>560.12666893005371</v>
          </cell>
          <cell r="E67">
            <v>538.51016807556152</v>
          </cell>
        </row>
        <row r="68">
          <cell r="D68">
            <v>566.01432704925537</v>
          </cell>
          <cell r="E68">
            <v>548.66359424591064</v>
          </cell>
        </row>
        <row r="69">
          <cell r="D69">
            <v>644.94102573394775</v>
          </cell>
          <cell r="E69">
            <v>555.01617240905762</v>
          </cell>
        </row>
        <row r="70">
          <cell r="D70">
            <v>578.98628044128418</v>
          </cell>
          <cell r="E70">
            <v>565.00592517852783</v>
          </cell>
        </row>
        <row r="71">
          <cell r="D71">
            <v>606.06753826141357</v>
          </cell>
          <cell r="E71">
            <v>576.29766941070557</v>
          </cell>
        </row>
        <row r="72">
          <cell r="D72">
            <v>557.54692649841309</v>
          </cell>
          <cell r="E72">
            <v>590.19520854949951</v>
          </cell>
        </row>
        <row r="73">
          <cell r="D73">
            <v>585.78682518005371</v>
          </cell>
          <cell r="E73">
            <v>606.17856788635254</v>
          </cell>
        </row>
        <row r="74">
          <cell r="D74">
            <v>687.20810985565186</v>
          </cell>
          <cell r="E74">
            <v>622.17416191101074</v>
          </cell>
        </row>
        <row r="75">
          <cell r="D75">
            <v>660.47335147857666</v>
          </cell>
          <cell r="E75">
            <v>635.29637336730957</v>
          </cell>
        </row>
        <row r="76">
          <cell r="D76">
            <v>815.93405723571777</v>
          </cell>
          <cell r="E76">
            <v>642.89846611022949</v>
          </cell>
        </row>
        <row r="77">
          <cell r="D77">
            <v>817.68067359924316</v>
          </cell>
          <cell r="E77">
            <v>645.53873252868652</v>
          </cell>
        </row>
        <row r="78">
          <cell r="D78">
            <v>665.29559898376465</v>
          </cell>
          <cell r="E78">
            <v>648.7349910736084</v>
          </cell>
        </row>
        <row r="79">
          <cell r="D79">
            <v>755.13019561767578</v>
          </cell>
          <cell r="E79">
            <v>647.32076835632324</v>
          </cell>
        </row>
        <row r="80">
          <cell r="D80">
            <v>715.42547035217285</v>
          </cell>
          <cell r="E80">
            <v>644.71236038208008</v>
          </cell>
        </row>
        <row r="81">
          <cell r="D81">
            <v>731.42270088195801</v>
          </cell>
          <cell r="E81">
            <v>641.70222473144531</v>
          </cell>
        </row>
        <row r="82">
          <cell r="D82">
            <v>683.52888298034668</v>
          </cell>
          <cell r="E82">
            <v>636.54429244995117</v>
          </cell>
        </row>
        <row r="83">
          <cell r="D83">
            <v>693.98114395141602</v>
          </cell>
          <cell r="E83">
            <v>632.28164672851563</v>
          </cell>
        </row>
        <row r="84">
          <cell r="D84">
            <v>629.13933181762695</v>
          </cell>
          <cell r="E84">
            <v>626.58232975006104</v>
          </cell>
        </row>
        <row r="85">
          <cell r="D85">
            <v>750.62905883789063</v>
          </cell>
          <cell r="E85">
            <v>618.89579105377197</v>
          </cell>
        </row>
        <row r="86">
          <cell r="D86">
            <v>662.05539894104004</v>
          </cell>
          <cell r="E86">
            <v>616.88925075531006</v>
          </cell>
        </row>
        <row r="87">
          <cell r="D87">
            <v>592.81209564208984</v>
          </cell>
          <cell r="E87">
            <v>607.64529418945313</v>
          </cell>
        </row>
        <row r="88">
          <cell r="D88">
            <v>554.4896559715271</v>
          </cell>
          <cell r="E88">
            <v>598.96534442901611</v>
          </cell>
        </row>
        <row r="89">
          <cell r="D89">
            <v>486.38097429275513</v>
          </cell>
          <cell r="E89">
            <v>590.40567493438721</v>
          </cell>
        </row>
        <row r="90">
          <cell r="D90">
            <v>532.99833583831787</v>
          </cell>
          <cell r="E90">
            <v>580.4128360748291</v>
          </cell>
        </row>
        <row r="91">
          <cell r="D91">
            <v>516.95592498779297</v>
          </cell>
          <cell r="E91">
            <v>562.62334632873535</v>
          </cell>
        </row>
        <row r="92">
          <cell r="D92">
            <v>472.15008807182312</v>
          </cell>
          <cell r="E92">
            <v>543.71919059753418</v>
          </cell>
        </row>
        <row r="93">
          <cell r="D93">
            <v>551.51288604736328</v>
          </cell>
          <cell r="E93">
            <v>529.16811180114746</v>
          </cell>
        </row>
        <row r="94">
          <cell r="D94">
            <v>539.11693286895752</v>
          </cell>
          <cell r="E94">
            <v>521.83098602294922</v>
          </cell>
        </row>
        <row r="95">
          <cell r="D95">
            <v>525.60192322731018</v>
          </cell>
          <cell r="E95">
            <v>509.85599994659424</v>
          </cell>
        </row>
        <row r="96">
          <cell r="D96">
            <v>547.35125255584717</v>
          </cell>
          <cell r="E96">
            <v>500.48891735076904</v>
          </cell>
        </row>
        <row r="97">
          <cell r="D97">
            <v>527.58526706695557</v>
          </cell>
          <cell r="E97">
            <v>490.76480102539063</v>
          </cell>
        </row>
        <row r="98">
          <cell r="D98">
            <v>489.89387798309326</v>
          </cell>
          <cell r="E98">
            <v>490.99009704589844</v>
          </cell>
        </row>
        <row r="99">
          <cell r="D99">
            <v>587.59220790863037</v>
          </cell>
          <cell r="E99">
            <v>485.20973968505859</v>
          </cell>
        </row>
        <row r="100">
          <cell r="D100">
            <v>479.44785284996033</v>
          </cell>
          <cell r="E100">
            <v>473.67830848693848</v>
          </cell>
        </row>
        <row r="101">
          <cell r="D101">
            <v>523.90373039245605</v>
          </cell>
          <cell r="E101">
            <v>474.54427909851074</v>
          </cell>
        </row>
        <row r="102">
          <cell r="D102">
            <v>611.62836265563965</v>
          </cell>
          <cell r="E102">
            <v>472.50553703308105</v>
          </cell>
        </row>
        <row r="103">
          <cell r="D103">
            <v>543.76627540588379</v>
          </cell>
          <cell r="E103">
            <v>469.18558406829834</v>
          </cell>
        </row>
        <row r="104">
          <cell r="D104">
            <v>574.02472972869873</v>
          </cell>
          <cell r="E104">
            <v>459.66043853759766</v>
          </cell>
        </row>
        <row r="105">
          <cell r="D105">
            <v>498.58096408843994</v>
          </cell>
          <cell r="E105">
            <v>457.14194965362549</v>
          </cell>
        </row>
        <row r="106">
          <cell r="D106">
            <v>510.20328617095947</v>
          </cell>
          <cell r="E106">
            <v>458.60580158233643</v>
          </cell>
        </row>
        <row r="107">
          <cell r="D107">
            <v>505.60193634033203</v>
          </cell>
          <cell r="E107">
            <v>456.69536304473877</v>
          </cell>
        </row>
        <row r="108">
          <cell r="D108">
            <v>588.34359169006348</v>
          </cell>
          <cell r="E108">
            <v>451.9522705078125</v>
          </cell>
        </row>
        <row r="109">
          <cell r="D109">
            <v>536.55460119247437</v>
          </cell>
          <cell r="E109">
            <v>458.42592906951904</v>
          </cell>
        </row>
        <row r="110">
          <cell r="D110">
            <v>548.491135597229</v>
          </cell>
          <cell r="E110">
            <v>464.36006736755371</v>
          </cell>
        </row>
        <row r="111">
          <cell r="D111">
            <v>669.34822845458984</v>
          </cell>
          <cell r="E111">
            <v>472.7678918838501</v>
          </cell>
        </row>
        <row r="112">
          <cell r="D112">
            <v>652.61628723144531</v>
          </cell>
          <cell r="E112">
            <v>481.19241809844971</v>
          </cell>
        </row>
        <row r="113">
          <cell r="D113">
            <v>568.49872207641602</v>
          </cell>
          <cell r="E113">
            <v>492.15799331665039</v>
          </cell>
        </row>
        <row r="114">
          <cell r="D114">
            <v>649.54292583465576</v>
          </cell>
          <cell r="E114">
            <v>498.44922542572021</v>
          </cell>
        </row>
        <row r="115">
          <cell r="D115">
            <v>666.96870803833008</v>
          </cell>
          <cell r="E115">
            <v>510.34782886505127</v>
          </cell>
        </row>
        <row r="116">
          <cell r="D116">
            <v>688.62491607666016</v>
          </cell>
          <cell r="E116">
            <v>519.633469581604</v>
          </cell>
        </row>
        <row r="117">
          <cell r="D117">
            <v>595.05055713653564</v>
          </cell>
          <cell r="E117">
            <v>524.31561756134033</v>
          </cell>
        </row>
        <row r="118">
          <cell r="D118">
            <v>562.27713966369629</v>
          </cell>
          <cell r="E118">
            <v>530.82968235015869</v>
          </cell>
        </row>
        <row r="119">
          <cell r="D119">
            <v>688.41028022766113</v>
          </cell>
          <cell r="E119">
            <v>536.13651657104492</v>
          </cell>
        </row>
        <row r="120">
          <cell r="D120">
            <v>659.86836051940918</v>
          </cell>
          <cell r="E120">
            <v>546.30568599700928</v>
          </cell>
        </row>
        <row r="121">
          <cell r="D121">
            <v>639.33256769180298</v>
          </cell>
          <cell r="E121">
            <v>552.75268745422363</v>
          </cell>
        </row>
        <row r="122">
          <cell r="D122">
            <v>605.59513187408447</v>
          </cell>
          <cell r="E122">
            <v>562.69086933135986</v>
          </cell>
        </row>
        <row r="123">
          <cell r="D123">
            <v>685.94763946533203</v>
          </cell>
          <cell r="E123">
            <v>573.89623928070068</v>
          </cell>
        </row>
        <row r="124">
          <cell r="D124">
            <v>787.47284507751465</v>
          </cell>
          <cell r="E124">
            <v>587.70133304595947</v>
          </cell>
        </row>
        <row r="125">
          <cell r="D125">
            <v>724.52482032775879</v>
          </cell>
          <cell r="E125">
            <v>603.65854644775391</v>
          </cell>
        </row>
        <row r="126">
          <cell r="D126">
            <v>740.11690711975098</v>
          </cell>
          <cell r="E126">
            <v>619.76679039001465</v>
          </cell>
        </row>
        <row r="127">
          <cell r="D127">
            <v>703.81790924072266</v>
          </cell>
          <cell r="E127">
            <v>632.74164390563965</v>
          </cell>
        </row>
        <row r="128">
          <cell r="D128">
            <v>773.90904998779297</v>
          </cell>
          <cell r="E128">
            <v>640.24620723724365</v>
          </cell>
        </row>
        <row r="129">
          <cell r="D129">
            <v>744.68564414978027</v>
          </cell>
          <cell r="E129">
            <v>642.90991592407227</v>
          </cell>
        </row>
        <row r="130">
          <cell r="D130">
            <v>759.6072940826416</v>
          </cell>
          <cell r="E130">
            <v>646.13400840759277</v>
          </cell>
        </row>
        <row r="131">
          <cell r="D131">
            <v>726.95611476898193</v>
          </cell>
          <cell r="E131">
            <v>644.72247505187988</v>
          </cell>
        </row>
        <row r="132">
          <cell r="D132">
            <v>674.97871971130371</v>
          </cell>
          <cell r="E132">
            <v>642.11307716369629</v>
          </cell>
        </row>
        <row r="133">
          <cell r="D133">
            <v>653.48244953155518</v>
          </cell>
          <cell r="E133">
            <v>639.14351272583008</v>
          </cell>
        </row>
        <row r="134">
          <cell r="D134">
            <v>580.81212139129639</v>
          </cell>
          <cell r="E134">
            <v>634.08050727844238</v>
          </cell>
        </row>
        <row r="135">
          <cell r="D135">
            <v>590.541184425354</v>
          </cell>
          <cell r="E135">
            <v>629.92630195617676</v>
          </cell>
        </row>
        <row r="136">
          <cell r="D136">
            <v>529.56742191314697</v>
          </cell>
          <cell r="E136">
            <v>624.35158443450928</v>
          </cell>
        </row>
        <row r="137">
          <cell r="D137">
            <v>670.64621734619141</v>
          </cell>
          <cell r="E137">
            <v>616.65442085266113</v>
          </cell>
        </row>
        <row r="138">
          <cell r="D138">
            <v>690.64993095397949</v>
          </cell>
          <cell r="E138">
            <v>614.68349266052246</v>
          </cell>
        </row>
        <row r="139">
          <cell r="D139">
            <v>660.55940341949463</v>
          </cell>
          <cell r="E139">
            <v>605.45820426940918</v>
          </cell>
        </row>
        <row r="140">
          <cell r="D140">
            <v>669.71136331558228</v>
          </cell>
          <cell r="E140">
            <v>596.76622867584229</v>
          </cell>
        </row>
        <row r="141">
          <cell r="D141">
            <v>742.06221199035645</v>
          </cell>
          <cell r="E141">
            <v>588.37948131561279</v>
          </cell>
        </row>
        <row r="142">
          <cell r="D142">
            <v>837.08081531524658</v>
          </cell>
          <cell r="E142">
            <v>578.31334114074707</v>
          </cell>
        </row>
        <row r="143">
          <cell r="D143">
            <v>631.04223728179932</v>
          </cell>
          <cell r="E143">
            <v>560.64074802398682</v>
          </cell>
        </row>
        <row r="144">
          <cell r="D144">
            <v>634.6583080291748</v>
          </cell>
          <cell r="E144">
            <v>541.60469436645508</v>
          </cell>
        </row>
        <row r="145">
          <cell r="D145">
            <v>624.53264999389648</v>
          </cell>
          <cell r="E145">
            <v>526.99377727508545</v>
          </cell>
        </row>
        <row r="146">
          <cell r="D146">
            <v>600.6345272064209</v>
          </cell>
          <cell r="E146">
            <v>519.6018590927124</v>
          </cell>
        </row>
        <row r="147">
          <cell r="D147">
            <v>570.74618625640869</v>
          </cell>
          <cell r="E147">
            <v>507.60244941711426</v>
          </cell>
        </row>
        <row r="148">
          <cell r="D148">
            <v>557.02264976501465</v>
          </cell>
          <cell r="E148">
            <v>498.29551029205322</v>
          </cell>
        </row>
        <row r="149">
          <cell r="D149">
            <v>487.53260135650635</v>
          </cell>
          <cell r="E149">
            <v>488.66757392883301</v>
          </cell>
        </row>
        <row r="150">
          <cell r="D150">
            <v>529.62542533874512</v>
          </cell>
          <cell r="E150">
            <v>488.78892040252686</v>
          </cell>
        </row>
        <row r="151">
          <cell r="D151">
            <v>535.95269107818604</v>
          </cell>
          <cell r="E151">
            <v>483.15622806549072</v>
          </cell>
        </row>
        <row r="152">
          <cell r="D152">
            <v>551.41312313079834</v>
          </cell>
          <cell r="E152">
            <v>471.67946434020996</v>
          </cell>
        </row>
        <row r="153">
          <cell r="D153">
            <v>576.79770374298096</v>
          </cell>
          <cell r="E153">
            <v>472.50642681121826</v>
          </cell>
        </row>
        <row r="154">
          <cell r="D154">
            <v>577.06200885772705</v>
          </cell>
          <cell r="E154">
            <v>470.5567798614502</v>
          </cell>
        </row>
        <row r="155">
          <cell r="D155">
            <v>553.72692203521729</v>
          </cell>
          <cell r="E155">
            <v>467.33406829833984</v>
          </cell>
        </row>
        <row r="156">
          <cell r="D156">
            <v>561.92406558990479</v>
          </cell>
          <cell r="E156">
            <v>458.00930595397949</v>
          </cell>
        </row>
        <row r="157">
          <cell r="D157">
            <v>549.16677474975586</v>
          </cell>
          <cell r="E157">
            <v>455.7579984664917</v>
          </cell>
        </row>
        <row r="158">
          <cell r="D158">
            <v>533.35551261901855</v>
          </cell>
          <cell r="E158">
            <v>457.26516532897949</v>
          </cell>
        </row>
        <row r="159">
          <cell r="D159">
            <v>534.21513080596924</v>
          </cell>
          <cell r="E159">
            <v>455.57627391815186</v>
          </cell>
        </row>
        <row r="160">
          <cell r="D160">
            <v>505.92865943908691</v>
          </cell>
          <cell r="E160">
            <v>451.12134838104248</v>
          </cell>
        </row>
        <row r="161">
          <cell r="D161">
            <v>568.26709938049316</v>
          </cell>
          <cell r="E161">
            <v>457.71347045898438</v>
          </cell>
        </row>
        <row r="162">
          <cell r="D162">
            <v>630.59335803985596</v>
          </cell>
          <cell r="E162">
            <v>463.78280735015869</v>
          </cell>
        </row>
        <row r="163">
          <cell r="D163">
            <v>524.58537769317627</v>
          </cell>
          <cell r="E163">
            <v>472.31215000152588</v>
          </cell>
        </row>
        <row r="164">
          <cell r="D164">
            <v>588.44682693481445</v>
          </cell>
          <cell r="E164">
            <v>480.72941589355469</v>
          </cell>
        </row>
        <row r="165">
          <cell r="D165">
            <v>486.94733905792236</v>
          </cell>
          <cell r="E165">
            <v>491.69129943847656</v>
          </cell>
        </row>
        <row r="166">
          <cell r="D166">
            <v>501.99428844451904</v>
          </cell>
          <cell r="E166">
            <v>497.97144508361816</v>
          </cell>
        </row>
        <row r="167">
          <cell r="D167">
            <v>565.01941871643066</v>
          </cell>
          <cell r="E167">
            <v>509.86708831787109</v>
          </cell>
        </row>
        <row r="168">
          <cell r="D168">
            <v>589.29871654510498</v>
          </cell>
          <cell r="E168">
            <v>519.15746307373047</v>
          </cell>
        </row>
        <row r="169">
          <cell r="D169">
            <v>642.80218124389648</v>
          </cell>
          <cell r="E169">
            <v>523.85140037536621</v>
          </cell>
        </row>
        <row r="170">
          <cell r="D170">
            <v>604.66206359863281</v>
          </cell>
          <cell r="E170">
            <v>530.40852642059326</v>
          </cell>
        </row>
        <row r="171">
          <cell r="D171">
            <v>599.562087059021</v>
          </cell>
          <cell r="E171">
            <v>535.82444858551025</v>
          </cell>
        </row>
        <row r="172">
          <cell r="D172">
            <v>581.47592258453369</v>
          </cell>
          <cell r="E172">
            <v>546.005859375</v>
          </cell>
        </row>
        <row r="173">
          <cell r="D173">
            <v>618.01758480072021</v>
          </cell>
          <cell r="E173">
            <v>552.35922336578369</v>
          </cell>
        </row>
        <row r="174">
          <cell r="D174">
            <v>503.17592620849609</v>
          </cell>
          <cell r="E174">
            <v>562.2927417755127</v>
          </cell>
        </row>
        <row r="175">
          <cell r="D175">
            <v>597.15671539306641</v>
          </cell>
          <cell r="E175">
            <v>573.50737762451172</v>
          </cell>
        </row>
        <row r="176">
          <cell r="D176">
            <v>611.84146690368652</v>
          </cell>
          <cell r="E176">
            <v>587.40434551239014</v>
          </cell>
        </row>
        <row r="177">
          <cell r="D177">
            <v>581.63843536376953</v>
          </cell>
          <cell r="E177">
            <v>603.36398983001709</v>
          </cell>
        </row>
        <row r="178">
          <cell r="D178">
            <v>581.77044486999512</v>
          </cell>
          <cell r="E178">
            <v>619.39352035522461</v>
          </cell>
        </row>
        <row r="179">
          <cell r="D179">
            <v>637.72679901123047</v>
          </cell>
          <cell r="E179">
            <v>632.34091186523438</v>
          </cell>
        </row>
        <row r="180">
          <cell r="D180">
            <v>710.0785665512085</v>
          </cell>
          <cell r="E180">
            <v>639.84451198577881</v>
          </cell>
        </row>
        <row r="181">
          <cell r="D181">
            <v>746.64572143554688</v>
          </cell>
          <cell r="E181">
            <v>642.61616516113281</v>
          </cell>
        </row>
        <row r="182">
          <cell r="D182">
            <v>697.82769203186035</v>
          </cell>
          <cell r="E182">
            <v>645.85611534118652</v>
          </cell>
        </row>
        <row r="183">
          <cell r="D183">
            <v>637.66917514801025</v>
          </cell>
          <cell r="E183">
            <v>644.34567832946777</v>
          </cell>
        </row>
        <row r="184">
          <cell r="D184">
            <v>703.62857532501221</v>
          </cell>
          <cell r="E184">
            <v>641.84367084503174</v>
          </cell>
        </row>
        <row r="185">
          <cell r="D185">
            <v>694.35774612426758</v>
          </cell>
          <cell r="E185">
            <v>638.7757682800293</v>
          </cell>
        </row>
        <row r="186">
          <cell r="D186">
            <v>758.02536916732788</v>
          </cell>
          <cell r="E186">
            <v>633.82168006896973</v>
          </cell>
        </row>
        <row r="187">
          <cell r="D187">
            <v>618.7620587348938</v>
          </cell>
          <cell r="E187">
            <v>629.56403923034668</v>
          </cell>
        </row>
        <row r="188">
          <cell r="D188">
            <v>630.91257095336914</v>
          </cell>
          <cell r="E188">
            <v>624.00522136688232</v>
          </cell>
        </row>
        <row r="189">
          <cell r="D189">
            <v>647.87172222137451</v>
          </cell>
          <cell r="E189">
            <v>616.32524585723877</v>
          </cell>
        </row>
        <row r="190">
          <cell r="D190">
            <v>715.03545641899109</v>
          </cell>
          <cell r="E190">
            <v>614.44876289367676</v>
          </cell>
        </row>
        <row r="191">
          <cell r="D191">
            <v>723.3962721824646</v>
          </cell>
          <cell r="E191">
            <v>605.10961723327637</v>
          </cell>
        </row>
        <row r="192">
          <cell r="D192">
            <v>538.11031818389893</v>
          </cell>
          <cell r="E192">
            <v>596.50346279144287</v>
          </cell>
        </row>
        <row r="193">
          <cell r="D193">
            <v>523.32899951934814</v>
          </cell>
          <cell r="E193">
            <v>588.01816749572754</v>
          </cell>
        </row>
        <row r="194">
          <cell r="D194">
            <v>667.13847589492798</v>
          </cell>
          <cell r="E194">
            <v>577.95494842529297</v>
          </cell>
        </row>
        <row r="195">
          <cell r="D195">
            <v>576.96785974502563</v>
          </cell>
          <cell r="E195">
            <v>560.28106784820557</v>
          </cell>
        </row>
        <row r="196">
          <cell r="D196">
            <v>608.0423858165741</v>
          </cell>
          <cell r="E196">
            <v>541.32468318939209</v>
          </cell>
        </row>
        <row r="197">
          <cell r="D197">
            <v>530.27391719818115</v>
          </cell>
          <cell r="E197">
            <v>526.69090366363525</v>
          </cell>
        </row>
        <row r="198">
          <cell r="D198">
            <v>582.65933418273926</v>
          </cell>
          <cell r="E198">
            <v>519.17788028717041</v>
          </cell>
        </row>
        <row r="199">
          <cell r="D199">
            <v>581.61010265350342</v>
          </cell>
          <cell r="E199">
            <v>507.17012786865234</v>
          </cell>
        </row>
        <row r="200">
          <cell r="D200">
            <v>522.05288219451904</v>
          </cell>
          <cell r="E200">
            <v>497.97840690612793</v>
          </cell>
        </row>
        <row r="201">
          <cell r="D201">
            <v>551.12711715698242</v>
          </cell>
          <cell r="E201">
            <v>488.3746452331543</v>
          </cell>
        </row>
        <row r="202">
          <cell r="D202">
            <v>532.95846462249756</v>
          </cell>
          <cell r="E202">
            <v>488.38008594512939</v>
          </cell>
        </row>
        <row r="203">
          <cell r="D203">
            <v>511.34647941589355</v>
          </cell>
          <cell r="E203">
            <v>482.76176261901855</v>
          </cell>
        </row>
        <row r="204">
          <cell r="D204">
            <v>454.1559476852417</v>
          </cell>
          <cell r="E204">
            <v>471.30025005340576</v>
          </cell>
        </row>
        <row r="205">
          <cell r="D205">
            <v>579.14275455474854</v>
          </cell>
          <cell r="E205">
            <v>472.14616584777832</v>
          </cell>
        </row>
        <row r="206">
          <cell r="D206">
            <v>499.73479080200195</v>
          </cell>
          <cell r="E206">
            <v>470.19391536712646</v>
          </cell>
        </row>
        <row r="207">
          <cell r="D207">
            <v>536.59074831008911</v>
          </cell>
          <cell r="E207">
            <v>460.89399814605713</v>
          </cell>
        </row>
        <row r="208">
          <cell r="D208">
            <v>514.05230712890625</v>
          </cell>
          <cell r="E208">
            <v>465.12747287750244</v>
          </cell>
        </row>
        <row r="209">
          <cell r="D209">
            <v>511.15552806854248</v>
          </cell>
          <cell r="E209">
            <v>436.13296890258789</v>
          </cell>
        </row>
        <row r="210">
          <cell r="D210">
            <v>447.82196474075317</v>
          </cell>
          <cell r="E210">
            <v>441.67720699310303</v>
          </cell>
        </row>
        <row r="211">
          <cell r="D211">
            <v>494.56466197967529</v>
          </cell>
          <cell r="E211">
            <v>455.57627391815186</v>
          </cell>
        </row>
        <row r="212">
          <cell r="D212">
            <v>518.57283496856689</v>
          </cell>
          <cell r="E212">
            <v>451.12134838104248</v>
          </cell>
        </row>
        <row r="213">
          <cell r="D213">
            <v>475.97208213806152</v>
          </cell>
          <cell r="E213">
            <v>457.71347045898438</v>
          </cell>
        </row>
        <row r="214">
          <cell r="D214">
            <v>531.01256084442139</v>
          </cell>
          <cell r="E214">
            <v>463.78280735015869</v>
          </cell>
        </row>
        <row r="215">
          <cell r="D215">
            <v>518.66779136657715</v>
          </cell>
          <cell r="E215">
            <v>472.31215000152588</v>
          </cell>
        </row>
        <row r="216">
          <cell r="D216">
            <v>551.35847854614258</v>
          </cell>
          <cell r="E216">
            <v>480.72941589355469</v>
          </cell>
        </row>
        <row r="217">
          <cell r="D217">
            <v>592.67073440551758</v>
          </cell>
          <cell r="E217">
            <v>491.69129943847656</v>
          </cell>
        </row>
        <row r="218">
          <cell r="D218">
            <v>550.52804350852966</v>
          </cell>
          <cell r="E218">
            <v>497.97144508361816</v>
          </cell>
        </row>
        <row r="219">
          <cell r="D219">
            <v>467.61445474624634</v>
          </cell>
          <cell r="E219">
            <v>509.86708831787109</v>
          </cell>
        </row>
        <row r="220">
          <cell r="D220">
            <v>594.80494832992554</v>
          </cell>
          <cell r="E220">
            <v>519.15746307373047</v>
          </cell>
        </row>
        <row r="221">
          <cell r="D221">
            <v>552.79480266571045</v>
          </cell>
          <cell r="E221">
            <v>523.85140037536621</v>
          </cell>
        </row>
        <row r="222">
          <cell r="D222">
            <v>501.61454486846924</v>
          </cell>
          <cell r="E222">
            <v>530.40852642059326</v>
          </cell>
        </row>
        <row r="223">
          <cell r="D223">
            <v>495.45839309692383</v>
          </cell>
          <cell r="E223">
            <v>535.82444858551025</v>
          </cell>
        </row>
        <row r="224">
          <cell r="D224">
            <v>489.4047966003418</v>
          </cell>
          <cell r="E224">
            <v>546.005859375</v>
          </cell>
        </row>
        <row r="225">
          <cell r="D225">
            <v>508.66446781158447</v>
          </cell>
          <cell r="E225">
            <v>552.35922336578369</v>
          </cell>
        </row>
        <row r="226">
          <cell r="D226">
            <v>485.68413925170898</v>
          </cell>
          <cell r="E226">
            <v>562.2927417755127</v>
          </cell>
        </row>
        <row r="227">
          <cell r="D227">
            <v>518.87116527557373</v>
          </cell>
          <cell r="E227">
            <v>573.50737762451172</v>
          </cell>
        </row>
      </sheetData>
      <sheetData sheetId="9">
        <row r="2">
          <cell r="D2">
            <v>154.55824530124664</v>
          </cell>
          <cell r="E2">
            <v>193.50222635269165</v>
          </cell>
        </row>
        <row r="3">
          <cell r="D3">
            <v>178.87940979003906</v>
          </cell>
          <cell r="E3">
            <v>184.49690842628479</v>
          </cell>
        </row>
        <row r="4">
          <cell r="D4">
            <v>153.63949775695801</v>
          </cell>
          <cell r="E4">
            <v>188.17160534858704</v>
          </cell>
        </row>
        <row r="5">
          <cell r="D5">
            <v>128.16925370693207</v>
          </cell>
          <cell r="E5">
            <v>192.12471532821655</v>
          </cell>
        </row>
        <row r="6">
          <cell r="D6">
            <v>117.85176992416382</v>
          </cell>
          <cell r="E6">
            <v>193.51193976402283</v>
          </cell>
        </row>
        <row r="7">
          <cell r="D7">
            <v>188.89856314659119</v>
          </cell>
          <cell r="E7">
            <v>195.01001667976379</v>
          </cell>
        </row>
        <row r="8">
          <cell r="D8">
            <v>168.64924263954163</v>
          </cell>
          <cell r="E8">
            <v>196.63257551193237</v>
          </cell>
        </row>
        <row r="9">
          <cell r="D9">
            <v>160.19250226020813</v>
          </cell>
          <cell r="E9">
            <v>199.2583920955658</v>
          </cell>
        </row>
        <row r="10">
          <cell r="D10">
            <v>195.83562040328979</v>
          </cell>
          <cell r="E10">
            <v>201.35419535636902</v>
          </cell>
        </row>
        <row r="11">
          <cell r="D11">
            <v>164.3116101026535</v>
          </cell>
          <cell r="E11">
            <v>200.9787130355835</v>
          </cell>
        </row>
        <row r="12">
          <cell r="D12">
            <v>178.00511121749878</v>
          </cell>
          <cell r="E12">
            <v>198.70298409461975</v>
          </cell>
        </row>
        <row r="13">
          <cell r="D13">
            <v>154.24346101284027</v>
          </cell>
          <cell r="E13">
            <v>198.35816144943237</v>
          </cell>
        </row>
        <row r="14">
          <cell r="D14">
            <v>166.88116145133972</v>
          </cell>
          <cell r="E14">
            <v>198.99747323989868</v>
          </cell>
        </row>
        <row r="15">
          <cell r="D15">
            <v>147.6192786693573</v>
          </cell>
          <cell r="E15">
            <v>201.13965034484863</v>
          </cell>
        </row>
        <row r="16">
          <cell r="D16">
            <v>114.54838991165161</v>
          </cell>
          <cell r="E16">
            <v>202.15565729141235</v>
          </cell>
        </row>
        <row r="17">
          <cell r="D17">
            <v>162.7207236289978</v>
          </cell>
          <cell r="E17">
            <v>204.34734582901001</v>
          </cell>
        </row>
        <row r="18">
          <cell r="D18">
            <v>140.84984993934631</v>
          </cell>
          <cell r="E18">
            <v>205.86363887786865</v>
          </cell>
        </row>
        <row r="19">
          <cell r="D19">
            <v>121.42252063751221</v>
          </cell>
          <cell r="E19">
            <v>206.96054124832153</v>
          </cell>
        </row>
        <row r="20">
          <cell r="D20">
            <v>107.33706116676331</v>
          </cell>
          <cell r="E20">
            <v>210.38471174240112</v>
          </cell>
        </row>
        <row r="21">
          <cell r="D21">
            <v>114.33309888839722</v>
          </cell>
          <cell r="E21">
            <v>215.31505393981934</v>
          </cell>
        </row>
        <row r="22">
          <cell r="D22">
            <v>110.50471889972687</v>
          </cell>
          <cell r="E22">
            <v>217.27260065078735</v>
          </cell>
        </row>
        <row r="23">
          <cell r="D23">
            <v>91.203345060348511</v>
          </cell>
          <cell r="E23">
            <v>216.84391212463379</v>
          </cell>
        </row>
        <row r="24">
          <cell r="D24">
            <v>77.137435674667358</v>
          </cell>
          <cell r="E24">
            <v>214.27232456207275</v>
          </cell>
        </row>
        <row r="25">
          <cell r="D25">
            <v>123.27365136146545</v>
          </cell>
          <cell r="E25">
            <v>209.61032438278198</v>
          </cell>
        </row>
        <row r="26">
          <cell r="D26">
            <v>98.171438336372375</v>
          </cell>
          <cell r="E26">
            <v>205.79803895950317</v>
          </cell>
        </row>
        <row r="27">
          <cell r="D27">
            <v>112.67980992794037</v>
          </cell>
          <cell r="E27">
            <v>200.57692575454712</v>
          </cell>
        </row>
        <row r="28">
          <cell r="D28">
            <v>114.49314904212952</v>
          </cell>
          <cell r="E28">
            <v>198.09822940826416</v>
          </cell>
        </row>
        <row r="29">
          <cell r="D29">
            <v>102.22912263870239</v>
          </cell>
          <cell r="E29">
            <v>194.24604320526123</v>
          </cell>
        </row>
        <row r="30">
          <cell r="D30">
            <v>130.9939306974411</v>
          </cell>
          <cell r="E30">
            <v>191.11398124694824</v>
          </cell>
        </row>
        <row r="31">
          <cell r="D31">
            <v>110.78325724601746</v>
          </cell>
          <cell r="E31">
            <v>186.97319149971008</v>
          </cell>
        </row>
        <row r="32">
          <cell r="D32">
            <v>97.852027535438538</v>
          </cell>
          <cell r="E32">
            <v>185.29767060279846</v>
          </cell>
        </row>
        <row r="33">
          <cell r="D33">
            <v>108.02271056175232</v>
          </cell>
          <cell r="E33">
            <v>182.88320922851563</v>
          </cell>
        </row>
        <row r="34">
          <cell r="D34">
            <v>88.682947397232056</v>
          </cell>
          <cell r="E34">
            <v>181.78381729125977</v>
          </cell>
        </row>
        <row r="35">
          <cell r="D35">
            <v>115.19844245910645</v>
          </cell>
          <cell r="E35">
            <v>181.13419961929321</v>
          </cell>
        </row>
        <row r="36">
          <cell r="D36">
            <v>105.33445394039154</v>
          </cell>
          <cell r="E36">
            <v>182.1679584980011</v>
          </cell>
        </row>
        <row r="37">
          <cell r="D37">
            <v>107.33293700218201</v>
          </cell>
          <cell r="E37">
            <v>181.7573983669281</v>
          </cell>
        </row>
        <row r="38">
          <cell r="D38">
            <v>133.96058285236359</v>
          </cell>
          <cell r="E38">
            <v>178.40306830406189</v>
          </cell>
        </row>
        <row r="39">
          <cell r="D39">
            <v>91.47638475894928</v>
          </cell>
          <cell r="E39">
            <v>174.89576172828674</v>
          </cell>
        </row>
        <row r="40">
          <cell r="D40">
            <v>123.87151205539703</v>
          </cell>
          <cell r="E40">
            <v>174.99659538269043</v>
          </cell>
        </row>
        <row r="41">
          <cell r="D41">
            <v>121.34533607959747</v>
          </cell>
          <cell r="E41">
            <v>174.86311864852905</v>
          </cell>
        </row>
        <row r="42">
          <cell r="D42">
            <v>128.94532144069672</v>
          </cell>
          <cell r="E42">
            <v>173.36349821090698</v>
          </cell>
        </row>
        <row r="43">
          <cell r="D43">
            <v>117.07240438461304</v>
          </cell>
          <cell r="E43">
            <v>172.85142612457275</v>
          </cell>
        </row>
        <row r="44">
          <cell r="D44">
            <v>124.7501175403595</v>
          </cell>
          <cell r="E44">
            <v>171.03892683982849</v>
          </cell>
        </row>
        <row r="45">
          <cell r="D45">
            <v>149.71257019042969</v>
          </cell>
          <cell r="E45">
            <v>170.23386406898499</v>
          </cell>
        </row>
        <row r="46">
          <cell r="D46">
            <v>138.27697205543518</v>
          </cell>
          <cell r="E46">
            <v>169.33324718475342</v>
          </cell>
        </row>
        <row r="47">
          <cell r="D47">
            <v>170.18455505371094</v>
          </cell>
          <cell r="E47">
            <v>166.81717753410339</v>
          </cell>
        </row>
        <row r="48">
          <cell r="D48">
            <v>127.32167410850525</v>
          </cell>
          <cell r="E48">
            <v>166.332355260849</v>
          </cell>
        </row>
        <row r="49">
          <cell r="D49">
            <v>140.82891917228699</v>
          </cell>
          <cell r="E49">
            <v>166.69738268852234</v>
          </cell>
        </row>
        <row r="50">
          <cell r="D50">
            <v>165.62115037441254</v>
          </cell>
          <cell r="E50">
            <v>168.02775096893311</v>
          </cell>
        </row>
        <row r="51">
          <cell r="D51">
            <v>194.88337385654449</v>
          </cell>
          <cell r="E51">
            <v>169.68132781982422</v>
          </cell>
        </row>
        <row r="52">
          <cell r="D52">
            <v>145.57072782516479</v>
          </cell>
          <cell r="E52">
            <v>172.10337948799133</v>
          </cell>
        </row>
        <row r="53">
          <cell r="D53">
            <v>147.12748718261719</v>
          </cell>
          <cell r="E53">
            <v>174.61167788505554</v>
          </cell>
        </row>
        <row r="54">
          <cell r="D54">
            <v>189.60715579986572</v>
          </cell>
          <cell r="E54">
            <v>176.46790075302124</v>
          </cell>
        </row>
        <row r="55">
          <cell r="D55">
            <v>164.06034922599792</v>
          </cell>
          <cell r="E55">
            <v>178.32342624664307</v>
          </cell>
        </row>
        <row r="56">
          <cell r="D56">
            <v>182.47044539451599</v>
          </cell>
          <cell r="E56">
            <v>182.20602297782898</v>
          </cell>
        </row>
        <row r="57">
          <cell r="D57">
            <v>188.9112331867218</v>
          </cell>
          <cell r="E57">
            <v>187.32731175422668</v>
          </cell>
        </row>
        <row r="58">
          <cell r="D58">
            <v>163.00581908226013</v>
          </cell>
          <cell r="E58">
            <v>190.3260486125946</v>
          </cell>
        </row>
        <row r="59">
          <cell r="D59">
            <v>143.28152310848236</v>
          </cell>
          <cell r="E59">
            <v>192.9384651184082</v>
          </cell>
        </row>
        <row r="60">
          <cell r="D60">
            <v>151.25861525535583</v>
          </cell>
          <cell r="E60">
            <v>194.54464364051819</v>
          </cell>
        </row>
        <row r="61">
          <cell r="D61">
            <v>163.52898454666138</v>
          </cell>
          <cell r="E61">
            <v>196.1738429069519</v>
          </cell>
        </row>
        <row r="62">
          <cell r="D62">
            <v>184.45509970188141</v>
          </cell>
          <cell r="E62">
            <v>198.78221392631531</v>
          </cell>
        </row>
        <row r="63">
          <cell r="D63">
            <v>181.11794185638428</v>
          </cell>
          <cell r="E63">
            <v>200.8703134059906</v>
          </cell>
        </row>
        <row r="64">
          <cell r="D64">
            <v>211.43623781204224</v>
          </cell>
          <cell r="E64">
            <v>200.49870419502258</v>
          </cell>
        </row>
        <row r="65">
          <cell r="D65">
            <v>188.17195606231689</v>
          </cell>
          <cell r="E65">
            <v>198.228440284729</v>
          </cell>
        </row>
        <row r="66">
          <cell r="D66">
            <v>132.31800091266632</v>
          </cell>
          <cell r="E66">
            <v>197.89024138450623</v>
          </cell>
        </row>
        <row r="67">
          <cell r="D67">
            <v>128.6926429271698</v>
          </cell>
          <cell r="E67">
            <v>198.4154577255249</v>
          </cell>
        </row>
        <row r="68">
          <cell r="D68">
            <v>170.89713621139526</v>
          </cell>
          <cell r="E68">
            <v>200.54960250854492</v>
          </cell>
        </row>
        <row r="69">
          <cell r="D69">
            <v>174.14723086357117</v>
          </cell>
          <cell r="E69">
            <v>201.66624927520752</v>
          </cell>
        </row>
        <row r="70">
          <cell r="D70">
            <v>177.91608345508575</v>
          </cell>
          <cell r="E70">
            <v>203.85580015182495</v>
          </cell>
        </row>
        <row r="71">
          <cell r="D71">
            <v>145.43204617500305</v>
          </cell>
          <cell r="E71">
            <v>205.38724803924561</v>
          </cell>
        </row>
        <row r="72">
          <cell r="D72">
            <v>166.95409488677979</v>
          </cell>
          <cell r="E72">
            <v>206.49199438095093</v>
          </cell>
        </row>
        <row r="73">
          <cell r="D73">
            <v>155.40509259700775</v>
          </cell>
          <cell r="E73">
            <v>209.9280891418457</v>
          </cell>
        </row>
        <row r="74">
          <cell r="D74">
            <v>187.35648441314697</v>
          </cell>
          <cell r="E74">
            <v>214.84847116470337</v>
          </cell>
        </row>
        <row r="75">
          <cell r="D75">
            <v>178.93458235263824</v>
          </cell>
          <cell r="E75">
            <v>216.80662107467651</v>
          </cell>
        </row>
        <row r="76">
          <cell r="D76">
            <v>168.85987305641174</v>
          </cell>
          <cell r="E76">
            <v>216.40003299713135</v>
          </cell>
        </row>
        <row r="77">
          <cell r="D77">
            <v>207.57208395004272</v>
          </cell>
          <cell r="E77">
            <v>213.83568048477173</v>
          </cell>
        </row>
        <row r="78">
          <cell r="D78">
            <v>154.03770482540131</v>
          </cell>
          <cell r="E78">
            <v>209.18527555465698</v>
          </cell>
        </row>
        <row r="79">
          <cell r="D79">
            <v>143.98956918716431</v>
          </cell>
          <cell r="E79">
            <v>205.38116407394409</v>
          </cell>
        </row>
        <row r="80">
          <cell r="D80">
            <v>188.44824111461639</v>
          </cell>
          <cell r="E80">
            <v>200.16724014282227</v>
          </cell>
        </row>
        <row r="81">
          <cell r="D81">
            <v>160.40358710289001</v>
          </cell>
          <cell r="E81">
            <v>197.59970903396606</v>
          </cell>
        </row>
        <row r="82">
          <cell r="D82">
            <v>127.41084468364716</v>
          </cell>
          <cell r="E82">
            <v>193.74651765823364</v>
          </cell>
        </row>
        <row r="83">
          <cell r="D83">
            <v>146.27912735939026</v>
          </cell>
          <cell r="E83">
            <v>190.7175989151001</v>
          </cell>
        </row>
        <row r="84">
          <cell r="D84">
            <v>159.53295397758484</v>
          </cell>
          <cell r="E84">
            <v>186.58431339263916</v>
          </cell>
        </row>
        <row r="85">
          <cell r="D85">
            <v>172.54174017906189</v>
          </cell>
          <cell r="E85">
            <v>184.90403199195862</v>
          </cell>
        </row>
        <row r="86">
          <cell r="D86">
            <v>162.62994885444641</v>
          </cell>
          <cell r="E86">
            <v>182.50179147720337</v>
          </cell>
        </row>
        <row r="87">
          <cell r="D87">
            <v>175.88711166381836</v>
          </cell>
          <cell r="E87">
            <v>181.40302419662476</v>
          </cell>
        </row>
        <row r="88">
          <cell r="D88">
            <v>128.0479998588562</v>
          </cell>
          <cell r="E88">
            <v>180.75599074363708</v>
          </cell>
        </row>
        <row r="89">
          <cell r="D89">
            <v>151.36818337440491</v>
          </cell>
          <cell r="E89">
            <v>181.78623795509338</v>
          </cell>
        </row>
        <row r="90">
          <cell r="D90">
            <v>144.9316440820694</v>
          </cell>
          <cell r="E90">
            <v>181.26422786712646</v>
          </cell>
        </row>
        <row r="91">
          <cell r="D91">
            <v>112.85260367393494</v>
          </cell>
          <cell r="E91">
            <v>178.0077817440033</v>
          </cell>
        </row>
        <row r="92">
          <cell r="D92">
            <v>152.74049973487854</v>
          </cell>
          <cell r="E92">
            <v>174.50922799110413</v>
          </cell>
        </row>
        <row r="93">
          <cell r="D93">
            <v>163.22119045257568</v>
          </cell>
          <cell r="E93">
            <v>174.60261344909668</v>
          </cell>
        </row>
        <row r="94">
          <cell r="D94">
            <v>135.63740670681</v>
          </cell>
          <cell r="E94">
            <v>174.46640396118164</v>
          </cell>
        </row>
        <row r="95">
          <cell r="D95">
            <v>169.96000039577484</v>
          </cell>
          <cell r="E95">
            <v>172.96060824394226</v>
          </cell>
        </row>
        <row r="96">
          <cell r="D96">
            <v>142.70945310592651</v>
          </cell>
          <cell r="E96">
            <v>172.4439811706543</v>
          </cell>
        </row>
        <row r="97">
          <cell r="D97">
            <v>128.46036839485168</v>
          </cell>
          <cell r="E97">
            <v>170.63175821304321</v>
          </cell>
        </row>
        <row r="98">
          <cell r="D98">
            <v>216.66906654834747</v>
          </cell>
          <cell r="E98">
            <v>169.82818722724915</v>
          </cell>
        </row>
        <row r="99">
          <cell r="D99">
            <v>187.93134438991547</v>
          </cell>
          <cell r="E99">
            <v>168.93039035797119</v>
          </cell>
        </row>
        <row r="100">
          <cell r="D100">
            <v>192.16365051269531</v>
          </cell>
          <cell r="E100">
            <v>166.42709350585938</v>
          </cell>
        </row>
        <row r="101">
          <cell r="D101">
            <v>153.4024486541748</v>
          </cell>
          <cell r="E101">
            <v>165.83681130409241</v>
          </cell>
        </row>
        <row r="102">
          <cell r="D102">
            <v>194.61190462112427</v>
          </cell>
          <cell r="E102">
            <v>166.29741859436035</v>
          </cell>
        </row>
        <row r="103">
          <cell r="D103">
            <v>187.2871687412262</v>
          </cell>
          <cell r="E103">
            <v>167.62030625343323</v>
          </cell>
        </row>
        <row r="104">
          <cell r="D104">
            <v>178.73611688613892</v>
          </cell>
          <cell r="E104">
            <v>169.2720410823822</v>
          </cell>
        </row>
        <row r="105">
          <cell r="D105">
            <v>193.69600439071655</v>
          </cell>
          <cell r="E105">
            <v>171.60128664970398</v>
          </cell>
        </row>
        <row r="106">
          <cell r="D106">
            <v>169.96908068656921</v>
          </cell>
          <cell r="E106">
            <v>174.20630311965942</v>
          </cell>
        </row>
        <row r="107">
          <cell r="D107">
            <v>186.55003929138184</v>
          </cell>
          <cell r="E107">
            <v>177.81899952888489</v>
          </cell>
        </row>
        <row r="108">
          <cell r="D108">
            <v>170.78080701828003</v>
          </cell>
          <cell r="E108">
            <v>181.79374980926514</v>
          </cell>
        </row>
        <row r="109">
          <cell r="D109">
            <v>160.44228911399841</v>
          </cell>
          <cell r="E109">
            <v>186.90359544754028</v>
          </cell>
        </row>
        <row r="110">
          <cell r="D110">
            <v>170.366055727005</v>
          </cell>
          <cell r="E110">
            <v>189.90451526641846</v>
          </cell>
        </row>
        <row r="111">
          <cell r="D111">
            <v>188.40210449695587</v>
          </cell>
          <cell r="E111">
            <v>192.52556419372559</v>
          </cell>
        </row>
        <row r="112">
          <cell r="D112">
            <v>185.35235619544983</v>
          </cell>
          <cell r="E112">
            <v>194.13797950744629</v>
          </cell>
        </row>
        <row r="113">
          <cell r="D113">
            <v>189.7222648859024</v>
          </cell>
          <cell r="E113">
            <v>195.76807141304016</v>
          </cell>
        </row>
        <row r="114">
          <cell r="D114">
            <v>200.16364765167236</v>
          </cell>
          <cell r="E114">
            <v>198.36108064651489</v>
          </cell>
        </row>
        <row r="115">
          <cell r="D115">
            <v>187.0176717042923</v>
          </cell>
          <cell r="E115">
            <v>200.34912610054016</v>
          </cell>
        </row>
        <row r="116">
          <cell r="D116">
            <v>208.34492897987366</v>
          </cell>
          <cell r="E116">
            <v>200.06087923049927</v>
          </cell>
        </row>
        <row r="117">
          <cell r="D117">
            <v>204.91395032405853</v>
          </cell>
          <cell r="E117">
            <v>197.80072641372681</v>
          </cell>
        </row>
        <row r="118">
          <cell r="D118">
            <v>193.14996123313904</v>
          </cell>
          <cell r="E118">
            <v>197.4632408618927</v>
          </cell>
        </row>
        <row r="119">
          <cell r="D119">
            <v>222.97203922271729</v>
          </cell>
          <cell r="E119">
            <v>197.98042631149292</v>
          </cell>
        </row>
        <row r="120">
          <cell r="D120">
            <v>233.44484615325928</v>
          </cell>
          <cell r="E120">
            <v>200.09478354454041</v>
          </cell>
        </row>
        <row r="121">
          <cell r="D121">
            <v>204.15062403678894</v>
          </cell>
          <cell r="E121">
            <v>201.22551560401917</v>
          </cell>
        </row>
        <row r="122">
          <cell r="D122">
            <v>175.20665979385376</v>
          </cell>
          <cell r="E122">
            <v>203.31657123565674</v>
          </cell>
        </row>
        <row r="123">
          <cell r="D123">
            <v>236.40283584594727</v>
          </cell>
          <cell r="E123">
            <v>204.9473876953125</v>
          </cell>
        </row>
        <row r="124">
          <cell r="D124">
            <v>230.74636054039001</v>
          </cell>
          <cell r="E124">
            <v>205.94537544250488</v>
          </cell>
        </row>
        <row r="125">
          <cell r="D125">
            <v>233.63407254219055</v>
          </cell>
          <cell r="E125">
            <v>209.4718132019043</v>
          </cell>
        </row>
        <row r="126">
          <cell r="D126">
            <v>233.13614463806152</v>
          </cell>
          <cell r="E126">
            <v>214.37836408615112</v>
          </cell>
        </row>
        <row r="127">
          <cell r="D127">
            <v>220.40212464332581</v>
          </cell>
          <cell r="E127">
            <v>216.3363037109375</v>
          </cell>
        </row>
        <row r="128">
          <cell r="D128">
            <v>168.70196115970612</v>
          </cell>
          <cell r="E128">
            <v>215.84355068206787</v>
          </cell>
        </row>
        <row r="129">
          <cell r="D129">
            <v>224.40556311607361</v>
          </cell>
          <cell r="E129">
            <v>213.39710092544556</v>
          </cell>
        </row>
        <row r="130">
          <cell r="D130">
            <v>224.63613891601563</v>
          </cell>
          <cell r="E130">
            <v>208.74603700637817</v>
          </cell>
        </row>
        <row r="131">
          <cell r="D131">
            <v>220.12218117713928</v>
          </cell>
          <cell r="E131">
            <v>204.94314813613892</v>
          </cell>
        </row>
        <row r="132">
          <cell r="D132">
            <v>204.53069758415222</v>
          </cell>
          <cell r="E132">
            <v>199.74305057525635</v>
          </cell>
        </row>
        <row r="133">
          <cell r="D133">
            <v>220.59350609779358</v>
          </cell>
          <cell r="E133">
            <v>197.18524122238159</v>
          </cell>
        </row>
        <row r="134">
          <cell r="D134">
            <v>207.57681000232697</v>
          </cell>
          <cell r="E134">
            <v>193.35383749008179</v>
          </cell>
        </row>
        <row r="135">
          <cell r="D135">
            <v>190.96917033195496</v>
          </cell>
          <cell r="E135">
            <v>190.33164000511169</v>
          </cell>
        </row>
        <row r="136">
          <cell r="D136">
            <v>163.9674961566925</v>
          </cell>
          <cell r="E136">
            <v>186.09767985343933</v>
          </cell>
        </row>
        <row r="137">
          <cell r="D137">
            <v>203.46463191509247</v>
          </cell>
          <cell r="E137">
            <v>184.51558685302734</v>
          </cell>
        </row>
        <row r="138">
          <cell r="D138">
            <v>183.17233371734619</v>
          </cell>
          <cell r="E138">
            <v>182.11315655708313</v>
          </cell>
        </row>
        <row r="139">
          <cell r="D139">
            <v>193.24403870105743</v>
          </cell>
          <cell r="E139">
            <v>181.01315426826477</v>
          </cell>
        </row>
        <row r="140">
          <cell r="D140">
            <v>114.49971234798431</v>
          </cell>
          <cell r="E140">
            <v>180.37548089027405</v>
          </cell>
        </row>
        <row r="141">
          <cell r="D141">
            <v>180.48065161705017</v>
          </cell>
          <cell r="E141">
            <v>181.405428647995</v>
          </cell>
        </row>
        <row r="142">
          <cell r="D142">
            <v>224.41388654708862</v>
          </cell>
          <cell r="E142">
            <v>180.88241410255432</v>
          </cell>
        </row>
        <row r="143">
          <cell r="D143">
            <v>218.68746173381805</v>
          </cell>
          <cell r="E143">
            <v>177.62636661529541</v>
          </cell>
        </row>
        <row r="144">
          <cell r="D144">
            <v>214.35774397850037</v>
          </cell>
          <cell r="E144">
            <v>174.14069795608521</v>
          </cell>
        </row>
        <row r="145">
          <cell r="D145">
            <v>189.18978142738342</v>
          </cell>
          <cell r="E145">
            <v>174.1410276889801</v>
          </cell>
        </row>
        <row r="146">
          <cell r="D146">
            <v>241.74443984031677</v>
          </cell>
          <cell r="E146">
            <v>174.10772132873535</v>
          </cell>
        </row>
        <row r="147">
          <cell r="D147">
            <v>193.38884437084198</v>
          </cell>
          <cell r="E147">
            <v>172.62245750427246</v>
          </cell>
        </row>
        <row r="148">
          <cell r="D148">
            <v>144.0898129940033</v>
          </cell>
          <cell r="E148">
            <v>172.01111483573914</v>
          </cell>
        </row>
        <row r="149">
          <cell r="D149">
            <v>172.92622923851013</v>
          </cell>
          <cell r="E149">
            <v>170.19005346298218</v>
          </cell>
        </row>
        <row r="150">
          <cell r="D150">
            <v>178.01557123661041</v>
          </cell>
          <cell r="E150">
            <v>169.38248801231384</v>
          </cell>
        </row>
        <row r="151">
          <cell r="D151">
            <v>172.35417342185974</v>
          </cell>
          <cell r="E151">
            <v>168.48921895027161</v>
          </cell>
        </row>
        <row r="152">
          <cell r="D152">
            <v>128.41385650634766</v>
          </cell>
          <cell r="E152">
            <v>166.09656238555908</v>
          </cell>
        </row>
        <row r="153">
          <cell r="D153">
            <v>173.74352443218231</v>
          </cell>
          <cell r="E153">
            <v>165.49704885482788</v>
          </cell>
        </row>
        <row r="154">
          <cell r="D154">
            <v>176.80366909503937</v>
          </cell>
          <cell r="E154">
            <v>165.95660591125488</v>
          </cell>
        </row>
        <row r="155">
          <cell r="D155">
            <v>199.60067510604858</v>
          </cell>
          <cell r="E155">
            <v>167.20254993438721</v>
          </cell>
        </row>
        <row r="156">
          <cell r="D156">
            <v>216.7802951335907</v>
          </cell>
          <cell r="E156">
            <v>168.77800750732422</v>
          </cell>
        </row>
        <row r="157">
          <cell r="D157">
            <v>218.09946203231812</v>
          </cell>
          <cell r="E157">
            <v>171.0564866065979</v>
          </cell>
        </row>
        <row r="158">
          <cell r="D158">
            <v>182.3419349193573</v>
          </cell>
          <cell r="E158">
            <v>173.61040353775024</v>
          </cell>
        </row>
        <row r="159">
          <cell r="D159">
            <v>194.23981070518494</v>
          </cell>
          <cell r="E159">
            <v>177.16416645050049</v>
          </cell>
        </row>
        <row r="160">
          <cell r="D160">
            <v>199.70912647247314</v>
          </cell>
          <cell r="E160">
            <v>180.96960973739624</v>
          </cell>
        </row>
        <row r="161">
          <cell r="D161">
            <v>183.88316762447357</v>
          </cell>
          <cell r="E161">
            <v>186.10302042961121</v>
          </cell>
        </row>
        <row r="162">
          <cell r="D162">
            <v>186.55438852310181</v>
          </cell>
          <cell r="E162">
            <v>188.96313071250916</v>
          </cell>
        </row>
        <row r="163">
          <cell r="D163">
            <v>154.59378790855408</v>
          </cell>
          <cell r="E163">
            <v>191.63348031044006</v>
          </cell>
        </row>
        <row r="164">
          <cell r="D164">
            <v>168.88989520072937</v>
          </cell>
          <cell r="E164">
            <v>193.24881839752197</v>
          </cell>
        </row>
        <row r="165">
          <cell r="D165">
            <v>159.55317449569702</v>
          </cell>
          <cell r="E165">
            <v>194.88141274452209</v>
          </cell>
        </row>
        <row r="166">
          <cell r="D166">
            <v>175.07427310943604</v>
          </cell>
          <cell r="E166">
            <v>197.45153784751892</v>
          </cell>
        </row>
        <row r="167">
          <cell r="D167">
            <v>189.49435889720917</v>
          </cell>
          <cell r="E167">
            <v>199.43127799034119</v>
          </cell>
        </row>
        <row r="168">
          <cell r="D168">
            <v>194.4026038646698</v>
          </cell>
          <cell r="E168">
            <v>199.12572145462036</v>
          </cell>
        </row>
        <row r="169">
          <cell r="D169">
            <v>193.61863029003143</v>
          </cell>
          <cell r="E169">
            <v>196.87473106384277</v>
          </cell>
        </row>
        <row r="170">
          <cell r="D170">
            <v>149.36939126253128</v>
          </cell>
          <cell r="E170">
            <v>196.45156407356262</v>
          </cell>
        </row>
        <row r="171">
          <cell r="D171">
            <v>183.94302189350128</v>
          </cell>
          <cell r="E171">
            <v>197.03913831710815</v>
          </cell>
        </row>
        <row r="172">
          <cell r="D172">
            <v>185.42823314666748</v>
          </cell>
          <cell r="E172">
            <v>199.11567401885986</v>
          </cell>
        </row>
        <row r="173">
          <cell r="D173">
            <v>204.97277188301086</v>
          </cell>
          <cell r="E173">
            <v>200.16248631477356</v>
          </cell>
        </row>
        <row r="174">
          <cell r="D174">
            <v>168.08951616287231</v>
          </cell>
          <cell r="E174">
            <v>202.3662691116333</v>
          </cell>
        </row>
        <row r="175">
          <cell r="D175">
            <v>178.06349325180054</v>
          </cell>
          <cell r="E175">
            <v>203.89153575897217</v>
          </cell>
        </row>
        <row r="176">
          <cell r="D176">
            <v>211.40659391880035</v>
          </cell>
          <cell r="E176">
            <v>204.9938588142395</v>
          </cell>
        </row>
        <row r="177">
          <cell r="D177">
            <v>184.56926369667053</v>
          </cell>
          <cell r="E177">
            <v>208.42162132263184</v>
          </cell>
        </row>
        <row r="178">
          <cell r="D178">
            <v>170.72817587852478</v>
          </cell>
          <cell r="E178">
            <v>213.4098687171936</v>
          </cell>
        </row>
        <row r="179">
          <cell r="D179">
            <v>225.24112462997437</v>
          </cell>
          <cell r="E179">
            <v>215.26622867584229</v>
          </cell>
        </row>
        <row r="180">
          <cell r="D180">
            <v>217.97400164604187</v>
          </cell>
          <cell r="E180">
            <v>214.89968776702881</v>
          </cell>
        </row>
        <row r="181">
          <cell r="D181">
            <v>231.90478110313416</v>
          </cell>
          <cell r="E181">
            <v>212.38018798828125</v>
          </cell>
        </row>
        <row r="182">
          <cell r="D182">
            <v>173.74596405029297</v>
          </cell>
          <cell r="E182">
            <v>207.74387454986572</v>
          </cell>
        </row>
        <row r="183">
          <cell r="D183">
            <v>170.91924154758453</v>
          </cell>
          <cell r="E183">
            <v>203.93230056762695</v>
          </cell>
        </row>
        <row r="184">
          <cell r="D184">
            <v>165.34088742733002</v>
          </cell>
          <cell r="E184">
            <v>198.85863828659058</v>
          </cell>
        </row>
        <row r="185">
          <cell r="D185">
            <v>136.58336114883423</v>
          </cell>
          <cell r="E185">
            <v>196.30131244659424</v>
          </cell>
        </row>
        <row r="186">
          <cell r="D186">
            <v>205.64222812652588</v>
          </cell>
          <cell r="E186">
            <v>192.49211931228638</v>
          </cell>
        </row>
        <row r="187">
          <cell r="D187">
            <v>159.45233404636383</v>
          </cell>
          <cell r="E187">
            <v>189.37783670425415</v>
          </cell>
        </row>
        <row r="188">
          <cell r="D188">
            <v>140.33831071853638</v>
          </cell>
          <cell r="E188">
            <v>185.24500441551208</v>
          </cell>
        </row>
        <row r="189">
          <cell r="D189">
            <v>181.7643096446991</v>
          </cell>
          <cell r="E189">
            <v>183.56939172744751</v>
          </cell>
        </row>
        <row r="190">
          <cell r="D190">
            <v>184.58573877811432</v>
          </cell>
          <cell r="E190">
            <v>181.17773985862732</v>
          </cell>
        </row>
        <row r="191">
          <cell r="D191">
            <v>202.15218341350555</v>
          </cell>
          <cell r="E191">
            <v>180.08421587944031</v>
          </cell>
        </row>
        <row r="192">
          <cell r="D192">
            <v>155.55896174907684</v>
          </cell>
          <cell r="E192">
            <v>179.55660772323608</v>
          </cell>
        </row>
        <row r="193">
          <cell r="D193">
            <v>142.21275925636292</v>
          </cell>
          <cell r="E193">
            <v>180.49126839637756</v>
          </cell>
        </row>
        <row r="194">
          <cell r="D194">
            <v>147.97808575630188</v>
          </cell>
          <cell r="E194">
            <v>180.07258343696594</v>
          </cell>
        </row>
        <row r="195">
          <cell r="D195">
            <v>176.54446518421173</v>
          </cell>
          <cell r="E195">
            <v>176.71891665458679</v>
          </cell>
        </row>
        <row r="196">
          <cell r="D196">
            <v>140.5262907743454</v>
          </cell>
          <cell r="E196">
            <v>173.2570013999939</v>
          </cell>
        </row>
        <row r="197">
          <cell r="D197">
            <v>125.24606430530548</v>
          </cell>
          <cell r="E197">
            <v>173.36149024963379</v>
          </cell>
        </row>
        <row r="198">
          <cell r="D198">
            <v>178.06140804290771</v>
          </cell>
          <cell r="E198">
            <v>173.22939109802246</v>
          </cell>
        </row>
        <row r="199">
          <cell r="D199">
            <v>148.39607632160187</v>
          </cell>
          <cell r="E199">
            <v>171.86799931526184</v>
          </cell>
        </row>
        <row r="200">
          <cell r="D200">
            <v>135.87997710704803</v>
          </cell>
          <cell r="E200">
            <v>171.25621104240417</v>
          </cell>
        </row>
        <row r="201">
          <cell r="D201">
            <v>159.55891013145447</v>
          </cell>
          <cell r="E201">
            <v>169.43673515319824</v>
          </cell>
        </row>
        <row r="202">
          <cell r="D202">
            <v>162.34023582935333</v>
          </cell>
          <cell r="E202">
            <v>168.62078547477722</v>
          </cell>
        </row>
        <row r="203">
          <cell r="D203">
            <v>161.27352845668793</v>
          </cell>
          <cell r="E203">
            <v>167.73146843910217</v>
          </cell>
        </row>
        <row r="204">
          <cell r="D204">
            <v>157.96025705337524</v>
          </cell>
          <cell r="E204">
            <v>165.36286592483521</v>
          </cell>
        </row>
        <row r="205">
          <cell r="D205">
            <v>182.30871784687042</v>
          </cell>
          <cell r="E205">
            <v>164.74941539764404</v>
          </cell>
        </row>
        <row r="206">
          <cell r="D206">
            <v>186.53929948806763</v>
          </cell>
          <cell r="E206">
            <v>165.1027193069458</v>
          </cell>
        </row>
        <row r="207">
          <cell r="D207">
            <v>176.79395771026611</v>
          </cell>
          <cell r="E207">
            <v>163.70983934402466</v>
          </cell>
        </row>
        <row r="208">
          <cell r="D208">
            <v>156.54063773155212</v>
          </cell>
          <cell r="E208">
            <v>166.41341996192932</v>
          </cell>
        </row>
        <row r="209">
          <cell r="D209">
            <v>144.82374668121338</v>
          </cell>
          <cell r="E209">
            <v>162.87169671058655</v>
          </cell>
        </row>
        <row r="210">
          <cell r="D210">
            <v>169.01052308082581</v>
          </cell>
          <cell r="E210">
            <v>174.58391976356506</v>
          </cell>
        </row>
        <row r="211">
          <cell r="D211">
            <v>153.61587142944336</v>
          </cell>
          <cell r="E211">
            <v>177.16416645050049</v>
          </cell>
        </row>
        <row r="212">
          <cell r="D212">
            <v>152.38377618789673</v>
          </cell>
          <cell r="E212">
            <v>180.96960973739624</v>
          </cell>
        </row>
        <row r="213">
          <cell r="D213">
            <v>125.79658532142639</v>
          </cell>
          <cell r="E213">
            <v>186.10302042961121</v>
          </cell>
        </row>
        <row r="214">
          <cell r="D214">
            <v>150.19080281257629</v>
          </cell>
          <cell r="E214">
            <v>188.96313071250916</v>
          </cell>
        </row>
        <row r="215">
          <cell r="D215">
            <v>150.8341281414032</v>
          </cell>
          <cell r="E215">
            <v>191.63348031044006</v>
          </cell>
        </row>
        <row r="216">
          <cell r="D216">
            <v>189.41597270965576</v>
          </cell>
          <cell r="E216">
            <v>193.24881839752197</v>
          </cell>
        </row>
        <row r="217">
          <cell r="D217">
            <v>145.54087221622467</v>
          </cell>
          <cell r="E217">
            <v>194.88141274452209</v>
          </cell>
        </row>
        <row r="218">
          <cell r="D218">
            <v>159.06547975540161</v>
          </cell>
          <cell r="E218">
            <v>197.45153784751892</v>
          </cell>
        </row>
        <row r="219">
          <cell r="D219">
            <v>126.43986892700195</v>
          </cell>
          <cell r="E219">
            <v>199.43127799034119</v>
          </cell>
        </row>
        <row r="220">
          <cell r="D220">
            <v>159.80524981021881</v>
          </cell>
          <cell r="E220">
            <v>199.12572145462036</v>
          </cell>
        </row>
        <row r="221">
          <cell r="D221">
            <v>151.80896747112274</v>
          </cell>
          <cell r="E221">
            <v>196.87473106384277</v>
          </cell>
        </row>
        <row r="222">
          <cell r="D222">
            <v>193.24262261390686</v>
          </cell>
          <cell r="E222">
            <v>196.45156407356262</v>
          </cell>
        </row>
        <row r="223">
          <cell r="D223">
            <v>134.20435237884521</v>
          </cell>
          <cell r="E223">
            <v>197.03913831710815</v>
          </cell>
        </row>
        <row r="224">
          <cell r="D224">
            <v>123.47701644897461</v>
          </cell>
          <cell r="E224">
            <v>199.11567401885986</v>
          </cell>
        </row>
        <row r="225">
          <cell r="D225">
            <v>149.24759459495544</v>
          </cell>
          <cell r="E225">
            <v>200.16248631477356</v>
          </cell>
        </row>
        <row r="226">
          <cell r="D226">
            <v>140.71446681022644</v>
          </cell>
          <cell r="E226">
            <v>202.3662691116333</v>
          </cell>
        </row>
        <row r="227">
          <cell r="D227">
            <v>127.64657974243164</v>
          </cell>
          <cell r="E227">
            <v>203.89153575897217</v>
          </cell>
        </row>
      </sheetData>
      <sheetData sheetId="10">
        <row r="2">
          <cell r="D2">
            <v>159.76148355007172</v>
          </cell>
          <cell r="E2">
            <v>174.13612139189786</v>
          </cell>
        </row>
        <row r="3">
          <cell r="D3">
            <v>181.17279326915741</v>
          </cell>
          <cell r="E3">
            <v>162.28632924259395</v>
          </cell>
        </row>
        <row r="4">
          <cell r="D4">
            <v>156.41077488660812</v>
          </cell>
          <cell r="E4">
            <v>157.52585055282469</v>
          </cell>
        </row>
        <row r="5">
          <cell r="D5">
            <v>126.16122579574585</v>
          </cell>
          <cell r="E5">
            <v>152.20042719096139</v>
          </cell>
        </row>
        <row r="6">
          <cell r="D6">
            <v>145.75558304786682</v>
          </cell>
          <cell r="E6">
            <v>154.88522059714188</v>
          </cell>
        </row>
        <row r="7">
          <cell r="D7">
            <v>148.11115276813507</v>
          </cell>
          <cell r="E7">
            <v>158.26340984008394</v>
          </cell>
        </row>
        <row r="8">
          <cell r="D8">
            <v>135.67178380489349</v>
          </cell>
          <cell r="E8">
            <v>152.84084375383193</v>
          </cell>
        </row>
        <row r="9">
          <cell r="D9">
            <v>149.70730876922607</v>
          </cell>
          <cell r="E9">
            <v>150.48268289462635</v>
          </cell>
        </row>
        <row r="10">
          <cell r="D10">
            <v>133.29242503643036</v>
          </cell>
          <cell r="E10">
            <v>156.1684494255104</v>
          </cell>
        </row>
        <row r="11">
          <cell r="D11">
            <v>141.04657256603241</v>
          </cell>
          <cell r="E11">
            <v>154.7517013587273</v>
          </cell>
        </row>
        <row r="12">
          <cell r="D12">
            <v>139.44013941287994</v>
          </cell>
          <cell r="E12">
            <v>153.90744939193283</v>
          </cell>
        </row>
        <row r="13">
          <cell r="D13">
            <v>154.22187983989716</v>
          </cell>
          <cell r="E13">
            <v>151.55215636116964</v>
          </cell>
        </row>
        <row r="14">
          <cell r="D14">
            <v>144.00659322738647</v>
          </cell>
          <cell r="E14">
            <v>155.93949871117908</v>
          </cell>
        </row>
        <row r="15">
          <cell r="D15">
            <v>125.46218490600586</v>
          </cell>
          <cell r="E15">
            <v>161.0608918769575</v>
          </cell>
        </row>
        <row r="16">
          <cell r="D16">
            <v>148.59197151660919</v>
          </cell>
          <cell r="E16">
            <v>160.14341605341247</v>
          </cell>
        </row>
        <row r="17">
          <cell r="D17">
            <v>133.95393067598343</v>
          </cell>
          <cell r="E17">
            <v>158.96692607982203</v>
          </cell>
        </row>
        <row r="18">
          <cell r="D18">
            <v>144.58677613735199</v>
          </cell>
          <cell r="E18">
            <v>160.14412278978796</v>
          </cell>
        </row>
        <row r="19">
          <cell r="D19">
            <v>107.35562467575073</v>
          </cell>
          <cell r="E19">
            <v>169.57494596688673</v>
          </cell>
        </row>
        <row r="20">
          <cell r="D20">
            <v>145.34576904773712</v>
          </cell>
          <cell r="E20">
            <v>172.22762524354434</v>
          </cell>
        </row>
        <row r="21">
          <cell r="D21">
            <v>139.72769296169281</v>
          </cell>
          <cell r="E21">
            <v>172.73826692952994</v>
          </cell>
        </row>
        <row r="22">
          <cell r="D22">
            <v>136.24053943157196</v>
          </cell>
          <cell r="E22">
            <v>170.76089305087712</v>
          </cell>
        </row>
        <row r="23">
          <cell r="D23">
            <v>160.60381352901459</v>
          </cell>
          <cell r="E23">
            <v>180.09415070235625</v>
          </cell>
        </row>
        <row r="24">
          <cell r="D24">
            <v>124.89150083065033</v>
          </cell>
          <cell r="E24">
            <v>192.11836727891279</v>
          </cell>
        </row>
        <row r="25">
          <cell r="D25">
            <v>137.60066199302673</v>
          </cell>
          <cell r="E25">
            <v>194.62116736469505</v>
          </cell>
        </row>
        <row r="26">
          <cell r="D26">
            <v>141.66578578948975</v>
          </cell>
          <cell r="E26">
            <v>192.34182289678529</v>
          </cell>
        </row>
        <row r="27">
          <cell r="D27">
            <v>189.50131130218506</v>
          </cell>
          <cell r="E27">
            <v>190.75232455534413</v>
          </cell>
        </row>
        <row r="28">
          <cell r="D28">
            <v>170.28129529953003</v>
          </cell>
          <cell r="E28">
            <v>192.85401235852618</v>
          </cell>
        </row>
        <row r="29">
          <cell r="D29">
            <v>179.24879908561707</v>
          </cell>
          <cell r="E29">
            <v>186.26266747662311</v>
          </cell>
        </row>
        <row r="30">
          <cell r="D30">
            <v>194.1161060333252</v>
          </cell>
          <cell r="E30">
            <v>183.83319963066037</v>
          </cell>
        </row>
        <row r="31">
          <cell r="D31">
            <v>198.54210865497589</v>
          </cell>
          <cell r="E31">
            <v>177.36056198176917</v>
          </cell>
        </row>
        <row r="32">
          <cell r="D32">
            <v>191.92393326759338</v>
          </cell>
          <cell r="E32">
            <v>181.79347537787547</v>
          </cell>
        </row>
        <row r="33">
          <cell r="D33">
            <v>179.14088171720505</v>
          </cell>
          <cell r="E33">
            <v>181.48710649214414</v>
          </cell>
        </row>
        <row r="34">
          <cell r="D34">
            <v>161.85466408729553</v>
          </cell>
          <cell r="E34">
            <v>180.19985260290719</v>
          </cell>
        </row>
        <row r="35">
          <cell r="D35">
            <v>169.46423900127411</v>
          </cell>
          <cell r="E35">
            <v>176.4155423181908</v>
          </cell>
        </row>
        <row r="36">
          <cell r="D36">
            <v>147.76328897476196</v>
          </cell>
          <cell r="E36">
            <v>172.97521286228954</v>
          </cell>
        </row>
        <row r="37">
          <cell r="D37">
            <v>157.95059180259705</v>
          </cell>
          <cell r="E37">
            <v>176.65767599792795</v>
          </cell>
        </row>
        <row r="38">
          <cell r="D38">
            <v>136.27225828170776</v>
          </cell>
          <cell r="E38">
            <v>173.03690514105867</v>
          </cell>
        </row>
        <row r="39">
          <cell r="D39">
            <v>169.81572139263153</v>
          </cell>
          <cell r="E39">
            <v>169.48673113315576</v>
          </cell>
        </row>
        <row r="40">
          <cell r="D40">
            <v>133.21219432353973</v>
          </cell>
          <cell r="E40">
            <v>165.55791549544793</v>
          </cell>
        </row>
        <row r="41">
          <cell r="D41">
            <v>125.86057102680206</v>
          </cell>
          <cell r="E41">
            <v>173.06015622747159</v>
          </cell>
        </row>
        <row r="42">
          <cell r="D42">
            <v>168.15742695331573</v>
          </cell>
          <cell r="E42">
            <v>166.33952871514251</v>
          </cell>
        </row>
        <row r="43">
          <cell r="D43">
            <v>166.39728850126266</v>
          </cell>
          <cell r="E43">
            <v>162.35733205146065</v>
          </cell>
        </row>
        <row r="44">
          <cell r="D44">
            <v>163.43833124637604</v>
          </cell>
          <cell r="E44">
            <v>161.51746787664024</v>
          </cell>
        </row>
        <row r="45">
          <cell r="D45">
            <v>137.86959850788116</v>
          </cell>
          <cell r="E45">
            <v>165.33616165742515</v>
          </cell>
        </row>
        <row r="46">
          <cell r="D46">
            <v>163.21179056167603</v>
          </cell>
          <cell r="E46">
            <v>163.03459343472235</v>
          </cell>
        </row>
        <row r="47">
          <cell r="D47">
            <v>148.95473420619965</v>
          </cell>
          <cell r="E47">
            <v>159.93196926376595</v>
          </cell>
        </row>
        <row r="48">
          <cell r="D48">
            <v>119.92077738046646</v>
          </cell>
          <cell r="E48">
            <v>157.7560767673946</v>
          </cell>
        </row>
        <row r="49">
          <cell r="D49">
            <v>116.14535516500473</v>
          </cell>
          <cell r="E49">
            <v>164.42431212225407</v>
          </cell>
        </row>
        <row r="50">
          <cell r="D50">
            <v>160.43047279119492</v>
          </cell>
          <cell r="E50">
            <v>165.70672058873672</v>
          </cell>
        </row>
        <row r="51">
          <cell r="D51">
            <v>146.90548658370972</v>
          </cell>
          <cell r="E51">
            <v>160.31500914385552</v>
          </cell>
        </row>
        <row r="52">
          <cell r="D52">
            <v>155.15995019674301</v>
          </cell>
          <cell r="E52">
            <v>168.44545728874783</v>
          </cell>
        </row>
        <row r="53">
          <cell r="D53">
            <v>182.10872292518616</v>
          </cell>
          <cell r="E53">
            <v>167.58678420904846</v>
          </cell>
        </row>
        <row r="54">
          <cell r="D54">
            <v>188.78568661212921</v>
          </cell>
          <cell r="E54">
            <v>169.36803920484351</v>
          </cell>
        </row>
        <row r="55">
          <cell r="D55">
            <v>186.56837499141693</v>
          </cell>
          <cell r="E55">
            <v>171.14928710371501</v>
          </cell>
        </row>
        <row r="56">
          <cell r="D56">
            <v>202.68209040164948</v>
          </cell>
          <cell r="E56">
            <v>159.49240230934888</v>
          </cell>
        </row>
        <row r="57">
          <cell r="D57">
            <v>203.96629321575165</v>
          </cell>
          <cell r="E57">
            <v>154.7632700690676</v>
          </cell>
        </row>
        <row r="58">
          <cell r="D58">
            <v>151.43157875537872</v>
          </cell>
          <cell r="E58">
            <v>149.49312208723168</v>
          </cell>
        </row>
        <row r="59">
          <cell r="D59">
            <v>179.28470897674561</v>
          </cell>
          <cell r="E59">
            <v>152.06782045640915</v>
          </cell>
        </row>
        <row r="60">
          <cell r="D60">
            <v>198.22477042675018</v>
          </cell>
          <cell r="E60">
            <v>155.41614615143067</v>
          </cell>
        </row>
        <row r="61">
          <cell r="D61">
            <v>156.42347776889801</v>
          </cell>
          <cell r="E61">
            <v>150.07493217848105</v>
          </cell>
        </row>
        <row r="62">
          <cell r="D62">
            <v>134.63324779272079</v>
          </cell>
          <cell r="E62">
            <v>147.68171834429444</v>
          </cell>
        </row>
        <row r="63">
          <cell r="D63">
            <v>169.41773116588593</v>
          </cell>
          <cell r="E63">
            <v>153.35618681067965</v>
          </cell>
        </row>
        <row r="64">
          <cell r="D64">
            <v>200.80454385280609</v>
          </cell>
          <cell r="E64">
            <v>151.92565216540652</v>
          </cell>
        </row>
        <row r="65">
          <cell r="D65">
            <v>164.4120796918869</v>
          </cell>
          <cell r="E65">
            <v>151.10535402392642</v>
          </cell>
        </row>
        <row r="66">
          <cell r="D66">
            <v>169.59374666213989</v>
          </cell>
          <cell r="E66">
            <v>148.78272463287746</v>
          </cell>
        </row>
        <row r="67">
          <cell r="D67">
            <v>136.91093969345093</v>
          </cell>
          <cell r="E67">
            <v>153.1123863195667</v>
          </cell>
        </row>
        <row r="68">
          <cell r="D68">
            <v>166.1938881278038</v>
          </cell>
          <cell r="E68">
            <v>158.20463628768368</v>
          </cell>
        </row>
        <row r="69">
          <cell r="D69">
            <v>165.39231097698212</v>
          </cell>
          <cell r="E69">
            <v>157.2978428618492</v>
          </cell>
        </row>
        <row r="70">
          <cell r="D70">
            <v>154.63579249382019</v>
          </cell>
          <cell r="E70">
            <v>156.06574578918475</v>
          </cell>
        </row>
        <row r="71">
          <cell r="D71">
            <v>167.88415324687958</v>
          </cell>
          <cell r="E71">
            <v>157.22740189022068</v>
          </cell>
        </row>
        <row r="72">
          <cell r="D72">
            <v>177.51048517227173</v>
          </cell>
          <cell r="E72">
            <v>166.43733379667674</v>
          </cell>
        </row>
        <row r="73">
          <cell r="D73">
            <v>158.63086676597595</v>
          </cell>
          <cell r="E73">
            <v>169.11404656688754</v>
          </cell>
        </row>
        <row r="74">
          <cell r="D74">
            <v>163.40244448184967</v>
          </cell>
          <cell r="E74">
            <v>169.56290849534679</v>
          </cell>
        </row>
        <row r="75">
          <cell r="D75">
            <v>135.46406304836273</v>
          </cell>
          <cell r="E75">
            <v>167.6103672217252</v>
          </cell>
        </row>
        <row r="76">
          <cell r="D76">
            <v>170.60502409934998</v>
          </cell>
          <cell r="E76">
            <v>176.85406725661662</v>
          </cell>
        </row>
        <row r="77">
          <cell r="D77">
            <v>190.017333984375</v>
          </cell>
          <cell r="E77">
            <v>188.65412676175328</v>
          </cell>
        </row>
        <row r="78">
          <cell r="D78">
            <v>165.1038903594017</v>
          </cell>
          <cell r="E78">
            <v>191.08837208126749</v>
          </cell>
        </row>
        <row r="79">
          <cell r="D79">
            <v>180.17682617902756</v>
          </cell>
          <cell r="E79">
            <v>188.82363649916522</v>
          </cell>
        </row>
        <row r="80">
          <cell r="D80">
            <v>152.35846126079559</v>
          </cell>
          <cell r="E80">
            <v>187.2884465969299</v>
          </cell>
        </row>
        <row r="81">
          <cell r="D81">
            <v>205.12538355588913</v>
          </cell>
          <cell r="E81">
            <v>189.4046967397754</v>
          </cell>
        </row>
        <row r="82">
          <cell r="D82">
            <v>205.53321242332458</v>
          </cell>
          <cell r="E82">
            <v>182.87394522636305</v>
          </cell>
        </row>
        <row r="83">
          <cell r="D83">
            <v>192.83523690700531</v>
          </cell>
          <cell r="E83">
            <v>180.51472597417737</v>
          </cell>
        </row>
        <row r="84">
          <cell r="D84">
            <v>187.9278911948204</v>
          </cell>
          <cell r="E84">
            <v>174.16826469203451</v>
          </cell>
        </row>
        <row r="85">
          <cell r="D85">
            <v>200.89790308475494</v>
          </cell>
          <cell r="E85">
            <v>178.55448181362553</v>
          </cell>
        </row>
        <row r="86">
          <cell r="D86">
            <v>201.5435882806778</v>
          </cell>
          <cell r="E86">
            <v>178.23608025306388</v>
          </cell>
        </row>
        <row r="87">
          <cell r="D87">
            <v>172.99402105808258</v>
          </cell>
          <cell r="E87">
            <v>176.95815427654006</v>
          </cell>
        </row>
        <row r="88">
          <cell r="D88">
            <v>192.45083427429199</v>
          </cell>
          <cell r="E88">
            <v>173.22229704431973</v>
          </cell>
        </row>
        <row r="89">
          <cell r="D89">
            <v>163.10175383090973</v>
          </cell>
          <cell r="E89">
            <v>169.85315594605535</v>
          </cell>
        </row>
        <row r="90">
          <cell r="D90">
            <v>162.50742316246033</v>
          </cell>
          <cell r="E90">
            <v>173.49490658725836</v>
          </cell>
        </row>
        <row r="91">
          <cell r="D91">
            <v>149.22257161140442</v>
          </cell>
          <cell r="E91">
            <v>169.93855305698321</v>
          </cell>
        </row>
        <row r="92">
          <cell r="D92">
            <v>158.9331020116806</v>
          </cell>
          <cell r="E92">
            <v>166.41048243955808</v>
          </cell>
        </row>
        <row r="93">
          <cell r="D93">
            <v>164.98063993453979</v>
          </cell>
          <cell r="E93">
            <v>162.60030336971209</v>
          </cell>
        </row>
        <row r="94">
          <cell r="D94">
            <v>167.27763772010803</v>
          </cell>
          <cell r="E94">
            <v>169.99092911198139</v>
          </cell>
        </row>
        <row r="95">
          <cell r="D95">
            <v>161.52353453636169</v>
          </cell>
          <cell r="E95">
            <v>163.41858793718256</v>
          </cell>
        </row>
        <row r="96">
          <cell r="D96">
            <v>156.06452655792236</v>
          </cell>
          <cell r="E96">
            <v>159.4520637546228</v>
          </cell>
        </row>
        <row r="97">
          <cell r="D97">
            <v>152.04853403568268</v>
          </cell>
          <cell r="E97">
            <v>158.60841292601049</v>
          </cell>
        </row>
        <row r="98">
          <cell r="D98">
            <v>213.71270048618317</v>
          </cell>
          <cell r="E98">
            <v>162.41367765244496</v>
          </cell>
        </row>
        <row r="99">
          <cell r="D99">
            <v>164.64423018693924</v>
          </cell>
          <cell r="E99">
            <v>160.12662789813746</v>
          </cell>
        </row>
        <row r="100">
          <cell r="D100">
            <v>166.20618784427643</v>
          </cell>
          <cell r="E100">
            <v>157.08715401900781</v>
          </cell>
        </row>
        <row r="101">
          <cell r="D101">
            <v>178.12172591686249</v>
          </cell>
          <cell r="E101">
            <v>154.90607582665316</v>
          </cell>
        </row>
        <row r="102">
          <cell r="D102">
            <v>188.53036594390869</v>
          </cell>
          <cell r="E102">
            <v>161.53403783557815</v>
          </cell>
        </row>
        <row r="103">
          <cell r="D103">
            <v>202.79497253894806</v>
          </cell>
          <cell r="E103">
            <v>162.80241802658512</v>
          </cell>
        </row>
        <row r="104">
          <cell r="D104">
            <v>191.43934941291809</v>
          </cell>
          <cell r="E104">
            <v>157.48418879318453</v>
          </cell>
        </row>
        <row r="105">
          <cell r="D105">
            <v>208.87627732753754</v>
          </cell>
          <cell r="E105">
            <v>165.52349753844391</v>
          </cell>
        </row>
        <row r="106">
          <cell r="D106">
            <v>188.84913384914398</v>
          </cell>
          <cell r="E106">
            <v>164.7640264017094</v>
          </cell>
        </row>
        <row r="107">
          <cell r="D107">
            <v>172.05448126792908</v>
          </cell>
          <cell r="E107">
            <v>168.71953083705512</v>
          </cell>
        </row>
        <row r="108">
          <cell r="D108">
            <v>162.63973128795624</v>
          </cell>
          <cell r="E108">
            <v>157.24935514353726</v>
          </cell>
        </row>
        <row r="109">
          <cell r="D109">
            <v>166.72005248069763</v>
          </cell>
          <cell r="E109">
            <v>152.55333819071615</v>
          </cell>
        </row>
        <row r="110">
          <cell r="D110">
            <v>144.12574607133865</v>
          </cell>
          <cell r="E110">
            <v>147.34071035726257</v>
          </cell>
        </row>
        <row r="111">
          <cell r="D111">
            <v>149.17637991905212</v>
          </cell>
          <cell r="E111">
            <v>149.84700419043907</v>
          </cell>
        </row>
        <row r="112">
          <cell r="D112">
            <v>185.97833287715912</v>
          </cell>
          <cell r="E112">
            <v>153.15758184524458</v>
          </cell>
        </row>
        <row r="113">
          <cell r="D113">
            <v>155.30674123764038</v>
          </cell>
          <cell r="E113">
            <v>147.89575718390029</v>
          </cell>
        </row>
        <row r="114">
          <cell r="D114">
            <v>155.14883458614349</v>
          </cell>
          <cell r="E114">
            <v>145.47768278297107</v>
          </cell>
        </row>
        <row r="115">
          <cell r="D115">
            <v>174.41558146476746</v>
          </cell>
          <cell r="E115">
            <v>151.14228045214239</v>
          </cell>
        </row>
        <row r="116">
          <cell r="D116">
            <v>163.30381762981415</v>
          </cell>
          <cell r="E116">
            <v>149.70819090606884</v>
          </cell>
        </row>
        <row r="117">
          <cell r="D117">
            <v>152.47599220275879</v>
          </cell>
          <cell r="E117">
            <v>148.91840437005686</v>
          </cell>
        </row>
        <row r="118">
          <cell r="D118">
            <v>172.34445756673813</v>
          </cell>
          <cell r="E118">
            <v>146.62045567740233</v>
          </cell>
        </row>
        <row r="119">
          <cell r="D119">
            <v>151.24583995342255</v>
          </cell>
          <cell r="E119">
            <v>150.90256278579579</v>
          </cell>
        </row>
        <row r="120">
          <cell r="D120">
            <v>176.92116522789001</v>
          </cell>
          <cell r="E120">
            <v>155.97104276519616</v>
          </cell>
        </row>
        <row r="121">
          <cell r="D121">
            <v>157.88201379776001</v>
          </cell>
          <cell r="E121">
            <v>155.07509931172225</v>
          </cell>
        </row>
        <row r="122">
          <cell r="D122">
            <v>155.96230435371399</v>
          </cell>
          <cell r="E122">
            <v>153.81786052872442</v>
          </cell>
        </row>
        <row r="123">
          <cell r="D123">
            <v>150.76151949167252</v>
          </cell>
          <cell r="E123">
            <v>154.96596108180555</v>
          </cell>
        </row>
        <row r="124">
          <cell r="D124">
            <v>171.34333956241608</v>
          </cell>
          <cell r="E124">
            <v>163.99194462554081</v>
          </cell>
        </row>
        <row r="125">
          <cell r="D125">
            <v>185.77287691831589</v>
          </cell>
          <cell r="E125">
            <v>166.72183724191808</v>
          </cell>
        </row>
        <row r="126">
          <cell r="D126">
            <v>165.66112303733826</v>
          </cell>
          <cell r="E126">
            <v>167.13358218816683</v>
          </cell>
        </row>
        <row r="127">
          <cell r="D127">
            <v>170.13712781667709</v>
          </cell>
          <cell r="E127">
            <v>165.20719880141414</v>
          </cell>
        </row>
        <row r="128">
          <cell r="D128">
            <v>208.24925255775452</v>
          </cell>
          <cell r="E128">
            <v>174.38062060544769</v>
          </cell>
        </row>
        <row r="129">
          <cell r="D129">
            <v>188.39317810535431</v>
          </cell>
          <cell r="E129">
            <v>186.00940616257154</v>
          </cell>
        </row>
        <row r="130">
          <cell r="D130">
            <v>206.95128285884857</v>
          </cell>
          <cell r="E130">
            <v>188.37608088241277</v>
          </cell>
        </row>
        <row r="131">
          <cell r="D131">
            <v>182.5173636674881</v>
          </cell>
          <cell r="E131">
            <v>186.12011855148651</v>
          </cell>
        </row>
        <row r="132">
          <cell r="D132">
            <v>189.9659104347229</v>
          </cell>
          <cell r="E132">
            <v>184.6505654731728</v>
          </cell>
        </row>
        <row r="133">
          <cell r="D133">
            <v>160.52115619182587</v>
          </cell>
          <cell r="E133">
            <v>186.77902619395928</v>
          </cell>
        </row>
        <row r="134">
          <cell r="D134">
            <v>178.8548572063446</v>
          </cell>
          <cell r="E134">
            <v>180.26369818483542</v>
          </cell>
        </row>
        <row r="135">
          <cell r="D135">
            <v>177.7014387845993</v>
          </cell>
          <cell r="E135">
            <v>177.98895351328753</v>
          </cell>
        </row>
        <row r="136">
          <cell r="D136">
            <v>147.47520351409912</v>
          </cell>
          <cell r="E136">
            <v>171.71722681523002</v>
          </cell>
        </row>
        <row r="137">
          <cell r="D137">
            <v>151.07684314250946</v>
          </cell>
          <cell r="E137">
            <v>176.08433649266567</v>
          </cell>
        </row>
        <row r="138">
          <cell r="D138">
            <v>159.07988220453262</v>
          </cell>
          <cell r="E138">
            <v>175.73733627970626</v>
          </cell>
        </row>
        <row r="139">
          <cell r="D139">
            <v>161.49717605113983</v>
          </cell>
          <cell r="E139">
            <v>174.4616767742134</v>
          </cell>
        </row>
        <row r="140">
          <cell r="D140">
            <v>182.68877565860748</v>
          </cell>
          <cell r="E140">
            <v>170.75402853252331</v>
          </cell>
        </row>
        <row r="141">
          <cell r="D141">
            <v>169.46082270145416</v>
          </cell>
          <cell r="E141">
            <v>167.44059967176719</v>
          </cell>
        </row>
        <row r="142">
          <cell r="D142">
            <v>185.94991743564606</v>
          </cell>
          <cell r="E142">
            <v>171.06979957646303</v>
          </cell>
        </row>
        <row r="143">
          <cell r="D143">
            <v>166.84953957796097</v>
          </cell>
          <cell r="E143">
            <v>167.53536356407668</v>
          </cell>
        </row>
        <row r="144">
          <cell r="D144">
            <v>159.80534148216248</v>
          </cell>
          <cell r="E144">
            <v>164.01669434206818</v>
          </cell>
        </row>
        <row r="145">
          <cell r="D145">
            <v>144.0705189704895</v>
          </cell>
          <cell r="E145">
            <v>160.28880814420177</v>
          </cell>
        </row>
        <row r="146">
          <cell r="D146">
            <v>171.08005303144455</v>
          </cell>
          <cell r="E146">
            <v>167.58695100784695</v>
          </cell>
        </row>
        <row r="147">
          <cell r="D147">
            <v>179.29993736743927</v>
          </cell>
          <cell r="E147">
            <v>161.14319778026137</v>
          </cell>
        </row>
        <row r="148">
          <cell r="D148">
            <v>158.39068865776062</v>
          </cell>
          <cell r="E148">
            <v>157.19223336489767</v>
          </cell>
        </row>
        <row r="149">
          <cell r="D149">
            <v>142.79984700679779</v>
          </cell>
          <cell r="E149">
            <v>156.32634193882541</v>
          </cell>
        </row>
        <row r="150">
          <cell r="D150">
            <v>147.85909795761108</v>
          </cell>
          <cell r="E150">
            <v>160.10026028601109</v>
          </cell>
        </row>
        <row r="151">
          <cell r="D151">
            <v>150.26534605026245</v>
          </cell>
          <cell r="E151">
            <v>157.85255795182144</v>
          </cell>
        </row>
        <row r="152">
          <cell r="D152">
            <v>184.46577543020248</v>
          </cell>
          <cell r="E152">
            <v>154.83265065336693</v>
          </cell>
        </row>
        <row r="153">
          <cell r="D153">
            <v>136.01271677017212</v>
          </cell>
          <cell r="E153">
            <v>152.65371596909506</v>
          </cell>
        </row>
        <row r="154">
          <cell r="D154">
            <v>152.01633429527283</v>
          </cell>
          <cell r="E154">
            <v>159.2354353158299</v>
          </cell>
        </row>
        <row r="155">
          <cell r="D155">
            <v>175.22051686048508</v>
          </cell>
          <cell r="E155">
            <v>160.51716664833555</v>
          </cell>
        </row>
        <row r="156">
          <cell r="D156">
            <v>177.97256183624268</v>
          </cell>
          <cell r="E156">
            <v>155.24666193786314</v>
          </cell>
        </row>
        <row r="157">
          <cell r="D157">
            <v>177.2966126203537</v>
          </cell>
          <cell r="E157">
            <v>163.18316831283383</v>
          </cell>
        </row>
        <row r="158">
          <cell r="D158">
            <v>170.85612881183624</v>
          </cell>
          <cell r="E158">
            <v>162.45935497356265</v>
          </cell>
        </row>
        <row r="159">
          <cell r="D159">
            <v>148.7548840045929</v>
          </cell>
          <cell r="E159">
            <v>166.85822111275087</v>
          </cell>
        </row>
        <row r="160">
          <cell r="D160">
            <v>172.78114402294159</v>
          </cell>
          <cell r="E160">
            <v>155.49981555802142</v>
          </cell>
        </row>
        <row r="161">
          <cell r="D161">
            <v>178.70507001876831</v>
          </cell>
          <cell r="E161">
            <v>150.85323797082563</v>
          </cell>
        </row>
        <row r="162">
          <cell r="D162">
            <v>167.10816097259521</v>
          </cell>
          <cell r="E162">
            <v>145.68933240006675</v>
          </cell>
        </row>
        <row r="163">
          <cell r="D163">
            <v>170.76509523391724</v>
          </cell>
          <cell r="E163">
            <v>148.13560285653716</v>
          </cell>
        </row>
        <row r="164">
          <cell r="D164">
            <v>142.37774479389191</v>
          </cell>
          <cell r="E164">
            <v>151.42757996901554</v>
          </cell>
        </row>
        <row r="165">
          <cell r="D165">
            <v>156.09629762172699</v>
          </cell>
          <cell r="E165">
            <v>146.222866654901</v>
          </cell>
        </row>
        <row r="166">
          <cell r="D166">
            <v>151.08236527442932</v>
          </cell>
          <cell r="E166">
            <v>143.78670439187854</v>
          </cell>
        </row>
        <row r="167">
          <cell r="D167">
            <v>158.93214702606201</v>
          </cell>
          <cell r="E167">
            <v>149.44971271631204</v>
          </cell>
        </row>
        <row r="168">
          <cell r="D168">
            <v>183.65038108825684</v>
          </cell>
          <cell r="E168">
            <v>148.02094259911539</v>
          </cell>
        </row>
        <row r="169">
          <cell r="D169">
            <v>153.970574259758</v>
          </cell>
          <cell r="E169">
            <v>147.24234945057671</v>
          </cell>
        </row>
        <row r="170">
          <cell r="D170">
            <v>162.54642057418823</v>
          </cell>
          <cell r="E170">
            <v>144.97553950105859</v>
          </cell>
        </row>
        <row r="171">
          <cell r="D171">
            <v>148.56639897823334</v>
          </cell>
          <cell r="E171">
            <v>149.2329756687021</v>
          </cell>
        </row>
        <row r="172">
          <cell r="D172">
            <v>154.86760532855988</v>
          </cell>
          <cell r="E172">
            <v>154.26898509975655</v>
          </cell>
        </row>
        <row r="173">
          <cell r="D173">
            <v>167.13871216773987</v>
          </cell>
          <cell r="E173">
            <v>153.37701055633107</v>
          </cell>
        </row>
        <row r="174">
          <cell r="D174">
            <v>137.12746202945709</v>
          </cell>
          <cell r="E174">
            <v>152.12200480398528</v>
          </cell>
        </row>
        <row r="175">
          <cell r="D175">
            <v>141.27869582176208</v>
          </cell>
          <cell r="E175">
            <v>153.26905088350316</v>
          </cell>
        </row>
        <row r="176">
          <cell r="D176">
            <v>169.16612273454666</v>
          </cell>
          <cell r="E176">
            <v>162.12956566691045</v>
          </cell>
        </row>
        <row r="177">
          <cell r="D177">
            <v>171.44264709949493</v>
          </cell>
          <cell r="E177">
            <v>164.94407321206472</v>
          </cell>
        </row>
        <row r="178">
          <cell r="D178">
            <v>189.96939313411713</v>
          </cell>
          <cell r="E178">
            <v>165.33472630701735</v>
          </cell>
        </row>
        <row r="179">
          <cell r="D179">
            <v>182.35983145236969</v>
          </cell>
          <cell r="E179">
            <v>163.43547875825956</v>
          </cell>
        </row>
        <row r="180">
          <cell r="D180">
            <v>200.75295722484589</v>
          </cell>
          <cell r="E180">
            <v>172.56843288443457</v>
          </cell>
        </row>
        <row r="181">
          <cell r="D181">
            <v>235.10790026187897</v>
          </cell>
          <cell r="E181">
            <v>184.06509138056489</v>
          </cell>
        </row>
        <row r="182">
          <cell r="D182">
            <v>185.31481158733368</v>
          </cell>
          <cell r="E182">
            <v>186.38448902824243</v>
          </cell>
        </row>
        <row r="183">
          <cell r="D183">
            <v>206.24823379516602</v>
          </cell>
          <cell r="E183">
            <v>184.11212920349166</v>
          </cell>
        </row>
        <row r="184">
          <cell r="D184">
            <v>154.38852107524872</v>
          </cell>
          <cell r="E184">
            <v>182.70141869485212</v>
          </cell>
        </row>
        <row r="185">
          <cell r="D185">
            <v>176.30684041976929</v>
          </cell>
          <cell r="E185">
            <v>184.82965199525702</v>
          </cell>
        </row>
        <row r="186">
          <cell r="D186">
            <v>188.04068052768707</v>
          </cell>
          <cell r="E186">
            <v>178.32250924736223</v>
          </cell>
        </row>
        <row r="187">
          <cell r="D187">
            <v>192.0337907075882</v>
          </cell>
          <cell r="E187">
            <v>176.11444874338167</v>
          </cell>
        </row>
        <row r="188">
          <cell r="D188">
            <v>174.90017819404602</v>
          </cell>
          <cell r="E188">
            <v>169.89455127015762</v>
          </cell>
        </row>
        <row r="189">
          <cell r="D189">
            <v>170.28132271766663</v>
          </cell>
          <cell r="E189">
            <v>174.25429692335624</v>
          </cell>
        </row>
        <row r="190">
          <cell r="D190">
            <v>151.51913499832153</v>
          </cell>
          <cell r="E190">
            <v>173.85756484940708</v>
          </cell>
        </row>
        <row r="191">
          <cell r="D191">
            <v>143.75496649742126</v>
          </cell>
          <cell r="E191">
            <v>172.58265219841502</v>
          </cell>
        </row>
        <row r="192">
          <cell r="D192">
            <v>183.03282022476196</v>
          </cell>
          <cell r="E192">
            <v>168.88534242604709</v>
          </cell>
        </row>
        <row r="193">
          <cell r="D193">
            <v>135.92897397279739</v>
          </cell>
          <cell r="E193">
            <v>165.61982358902205</v>
          </cell>
        </row>
        <row r="194">
          <cell r="D194">
            <v>144.17624497413635</v>
          </cell>
          <cell r="E194">
            <v>169.26249824142056</v>
          </cell>
        </row>
        <row r="195">
          <cell r="D195">
            <v>134.43035924434662</v>
          </cell>
          <cell r="E195">
            <v>165.73899433117572</v>
          </cell>
        </row>
        <row r="196">
          <cell r="D196">
            <v>173.57363831996918</v>
          </cell>
          <cell r="E196">
            <v>162.20626909824699</v>
          </cell>
        </row>
        <row r="197">
          <cell r="D197">
            <v>161.38675045967102</v>
          </cell>
          <cell r="E197">
            <v>158.5380104414713</v>
          </cell>
        </row>
        <row r="198">
          <cell r="D198">
            <v>178.77191096544266</v>
          </cell>
          <cell r="E198">
            <v>165.75873283157273</v>
          </cell>
        </row>
        <row r="199">
          <cell r="D199">
            <v>157.71911811828613</v>
          </cell>
          <cell r="E199">
            <v>159.42685218506855</v>
          </cell>
        </row>
        <row r="200">
          <cell r="D200">
            <v>145.07940781116486</v>
          </cell>
          <cell r="E200">
            <v>155.48944662737219</v>
          </cell>
        </row>
        <row r="201">
          <cell r="D201">
            <v>169.11794137954712</v>
          </cell>
          <cell r="E201">
            <v>154.58621248550543</v>
          </cell>
        </row>
        <row r="202">
          <cell r="D202">
            <v>161.39290249347687</v>
          </cell>
          <cell r="E202">
            <v>158.34490018171888</v>
          </cell>
        </row>
        <row r="203">
          <cell r="D203">
            <v>147.19056439399719</v>
          </cell>
          <cell r="E203">
            <v>156.1378939574235</v>
          </cell>
        </row>
        <row r="204">
          <cell r="D204">
            <v>160.00083065032959</v>
          </cell>
          <cell r="E204">
            <v>153.0857331427259</v>
          </cell>
        </row>
        <row r="205">
          <cell r="D205">
            <v>163.3606743812561</v>
          </cell>
          <cell r="E205">
            <v>150.92311814241256</v>
          </cell>
        </row>
        <row r="206">
          <cell r="D206">
            <v>191.93135225772858</v>
          </cell>
          <cell r="E206">
            <v>157.46683937342848</v>
          </cell>
        </row>
        <row r="207">
          <cell r="D207">
            <v>201.22023510932922</v>
          </cell>
          <cell r="E207">
            <v>158.79070711852253</v>
          </cell>
        </row>
        <row r="208">
          <cell r="D208">
            <v>170.3811371922493</v>
          </cell>
          <cell r="E208">
            <v>153.54155988483529</v>
          </cell>
        </row>
        <row r="209">
          <cell r="D209">
            <v>156.88705849647522</v>
          </cell>
          <cell r="E209">
            <v>161.39317351199148</v>
          </cell>
        </row>
        <row r="210">
          <cell r="D210">
            <v>144.3493584394455</v>
          </cell>
          <cell r="E210">
            <v>160.67694440826978</v>
          </cell>
        </row>
        <row r="211">
          <cell r="D211">
            <v>144.79719233512878</v>
          </cell>
          <cell r="E211">
            <v>163.4023945179743</v>
          </cell>
        </row>
        <row r="212">
          <cell r="D212">
            <v>149.6040757894516</v>
          </cell>
          <cell r="E212">
            <v>152.18756857194572</v>
          </cell>
        </row>
        <row r="213">
          <cell r="D213">
            <v>162.63757061958313</v>
          </cell>
          <cell r="E213">
            <v>147.72106133731586</v>
          </cell>
        </row>
        <row r="214">
          <cell r="D214">
            <v>141.00454521179199</v>
          </cell>
          <cell r="E214">
            <v>142.61374791711486</v>
          </cell>
        </row>
        <row r="215">
          <cell r="D215">
            <v>162.12543761730194</v>
          </cell>
          <cell r="E215">
            <v>145.02186780606871</v>
          </cell>
        </row>
        <row r="216">
          <cell r="D216">
            <v>162.69844889640808</v>
          </cell>
          <cell r="E216">
            <v>148.15389661748449</v>
          </cell>
        </row>
        <row r="217">
          <cell r="D217">
            <v>143.94182711839676</v>
          </cell>
          <cell r="E217">
            <v>143.23096974233005</v>
          </cell>
        </row>
        <row r="218">
          <cell r="D218">
            <v>154.29246377944946</v>
          </cell>
          <cell r="E218">
            <v>140.60187997037661</v>
          </cell>
        </row>
        <row r="219">
          <cell r="D219">
            <v>137.99591487646103</v>
          </cell>
          <cell r="E219">
            <v>146.27092490882481</v>
          </cell>
        </row>
        <row r="220">
          <cell r="D220">
            <v>164.7447624206543</v>
          </cell>
          <cell r="E220">
            <v>144.66669693173216</v>
          </cell>
        </row>
        <row r="221">
          <cell r="D221">
            <v>137.26238751411438</v>
          </cell>
          <cell r="E221">
            <v>144.01079065811092</v>
          </cell>
        </row>
        <row r="222">
          <cell r="D222">
            <v>147.45369291305542</v>
          </cell>
          <cell r="E222">
            <v>141.97278053485556</v>
          </cell>
        </row>
        <row r="223">
          <cell r="D223">
            <v>144.78272557258606</v>
          </cell>
          <cell r="E223">
            <v>145.9635441241484</v>
          </cell>
        </row>
        <row r="224">
          <cell r="D224">
            <v>172.37371110916138</v>
          </cell>
          <cell r="E224">
            <v>151.02225629692265</v>
          </cell>
        </row>
        <row r="225">
          <cell r="D225">
            <v>164.78991913795471</v>
          </cell>
          <cell r="E225">
            <v>150.2334839970689</v>
          </cell>
        </row>
        <row r="226">
          <cell r="D226">
            <v>155.32974314689636</v>
          </cell>
          <cell r="E226">
            <v>148.90374760081406</v>
          </cell>
        </row>
        <row r="227">
          <cell r="D227">
            <v>153.28097414970398</v>
          </cell>
          <cell r="E227">
            <v>150.0292909292574</v>
          </cell>
        </row>
      </sheetData>
      <sheetData sheetId="11">
        <row r="2">
          <cell r="D2">
            <v>1307.8121221065521</v>
          </cell>
          <cell r="E2">
            <v>1149.0461319755216</v>
          </cell>
        </row>
        <row r="3">
          <cell r="D3">
            <v>1128.6192684173584</v>
          </cell>
          <cell r="E3">
            <v>1070.3188472141053</v>
          </cell>
        </row>
        <row r="4">
          <cell r="D4">
            <v>1167.1577820777893</v>
          </cell>
          <cell r="E4">
            <v>1040.3143800195969</v>
          </cell>
        </row>
        <row r="5">
          <cell r="D5">
            <v>1054.5480273962021</v>
          </cell>
          <cell r="E5">
            <v>1004.9892959141042</v>
          </cell>
        </row>
        <row r="6">
          <cell r="D6">
            <v>1081.1651170253754</v>
          </cell>
          <cell r="E6">
            <v>1025.781240108327</v>
          </cell>
        </row>
        <row r="7">
          <cell r="D7">
            <v>1049.4797221422195</v>
          </cell>
          <cell r="E7">
            <v>1048.2595868854678</v>
          </cell>
        </row>
        <row r="8">
          <cell r="D8">
            <v>1111.8872464895248</v>
          </cell>
          <cell r="E8">
            <v>1009.0556918133523</v>
          </cell>
        </row>
        <row r="9">
          <cell r="D9">
            <v>1026.9058707952499</v>
          </cell>
          <cell r="E9">
            <v>998.15249002051405</v>
          </cell>
        </row>
        <row r="10">
          <cell r="D10">
            <v>1043.8581070899963</v>
          </cell>
          <cell r="E10">
            <v>1033.379683898549</v>
          </cell>
        </row>
        <row r="11">
          <cell r="D11">
            <v>1190.1806330680847</v>
          </cell>
          <cell r="E11">
            <v>1026.1809031788418</v>
          </cell>
        </row>
        <row r="12">
          <cell r="D12">
            <v>989.95216202735901</v>
          </cell>
          <cell r="E12">
            <v>1021.318295165201</v>
          </cell>
        </row>
        <row r="13">
          <cell r="D13">
            <v>1020.7040361166</v>
          </cell>
          <cell r="E13">
            <v>1005.824040581182</v>
          </cell>
        </row>
        <row r="14">
          <cell r="D14">
            <v>1061.8045400381088</v>
          </cell>
          <cell r="E14">
            <v>1033.4028017309547</v>
          </cell>
        </row>
        <row r="15">
          <cell r="D15">
            <v>1083.8743135929108</v>
          </cell>
          <cell r="E15">
            <v>1067.3447021648412</v>
          </cell>
        </row>
        <row r="16">
          <cell r="D16">
            <v>1086.7525868415833</v>
          </cell>
          <cell r="E16">
            <v>1060.2811364485963</v>
          </cell>
        </row>
        <row r="17">
          <cell r="D17">
            <v>983.44936978816986</v>
          </cell>
          <cell r="E17">
            <v>1055.3058667272433</v>
          </cell>
        </row>
        <row r="18">
          <cell r="D18">
            <v>1082.8327043056488</v>
          </cell>
          <cell r="E18">
            <v>1064.7686895204777</v>
          </cell>
        </row>
        <row r="19">
          <cell r="D19">
            <v>1001.3931472301483</v>
          </cell>
          <cell r="E19">
            <v>1126.7221628393045</v>
          </cell>
        </row>
        <row r="20">
          <cell r="D20">
            <v>1122.18636906147</v>
          </cell>
          <cell r="E20">
            <v>1145.7099964826166</v>
          </cell>
        </row>
        <row r="21">
          <cell r="D21">
            <v>1130.7783188819885</v>
          </cell>
          <cell r="E21">
            <v>1151.5299027473425</v>
          </cell>
        </row>
        <row r="22">
          <cell r="D22">
            <v>1093.1506457328796</v>
          </cell>
          <cell r="E22">
            <v>1138.7340139610781</v>
          </cell>
        </row>
        <row r="23">
          <cell r="D23">
            <v>1118.5774527788162</v>
          </cell>
          <cell r="E23">
            <v>1199.3299419660186</v>
          </cell>
        </row>
        <row r="24">
          <cell r="D24">
            <v>1198.8233222961426</v>
          </cell>
          <cell r="E24">
            <v>1282.7501266259505</v>
          </cell>
        </row>
        <row r="25">
          <cell r="D25">
            <v>1248.7144964933395</v>
          </cell>
          <cell r="E25">
            <v>1297.5119050469821</v>
          </cell>
        </row>
        <row r="26">
          <cell r="D26">
            <v>1322.8722717761993</v>
          </cell>
          <cell r="E26">
            <v>1282.9121094788411</v>
          </cell>
        </row>
        <row r="27">
          <cell r="D27">
            <v>1336.6966499090195</v>
          </cell>
          <cell r="E27">
            <v>1275.336746045901</v>
          </cell>
        </row>
        <row r="28">
          <cell r="D28">
            <v>1385.1720995903015</v>
          </cell>
          <cell r="E28">
            <v>1288.6495451303037</v>
          </cell>
        </row>
        <row r="29">
          <cell r="D29">
            <v>1453.7679754495621</v>
          </cell>
          <cell r="E29">
            <v>1241.500336350166</v>
          </cell>
        </row>
        <row r="30">
          <cell r="D30">
            <v>1550.6953909397125</v>
          </cell>
          <cell r="E30">
            <v>1225.4441901253538</v>
          </cell>
        </row>
        <row r="31">
          <cell r="D31">
            <v>1557.9678966999054</v>
          </cell>
          <cell r="E31">
            <v>1182.038385627355</v>
          </cell>
        </row>
        <row r="32">
          <cell r="D32">
            <v>1445.2156586647034</v>
          </cell>
          <cell r="E32">
            <v>1211.23997111106</v>
          </cell>
        </row>
        <row r="33">
          <cell r="D33">
            <v>1390.6444232463837</v>
          </cell>
          <cell r="E33">
            <v>1209.0899559492373</v>
          </cell>
        </row>
        <row r="34">
          <cell r="D34">
            <v>1403.6121006011963</v>
          </cell>
          <cell r="E34">
            <v>1199.3520452135122</v>
          </cell>
        </row>
        <row r="35">
          <cell r="D35">
            <v>1306.1756466627121</v>
          </cell>
          <cell r="E35">
            <v>1173.1843287579647</v>
          </cell>
        </row>
        <row r="36">
          <cell r="D36">
            <v>1302.6387877464294</v>
          </cell>
          <cell r="E36">
            <v>1151.0689153454077</v>
          </cell>
        </row>
        <row r="37">
          <cell r="D37">
            <v>1258.1185371875763</v>
          </cell>
          <cell r="E37">
            <v>1178.2684320525918</v>
          </cell>
        </row>
        <row r="38">
          <cell r="D38">
            <v>1346.5723903179169</v>
          </cell>
          <cell r="E38">
            <v>1149.5384982797248</v>
          </cell>
        </row>
        <row r="39">
          <cell r="D39">
            <v>1159.1709108352661</v>
          </cell>
          <cell r="E39">
            <v>1127.4072699595895</v>
          </cell>
        </row>
        <row r="40">
          <cell r="D40">
            <v>1171.740669965744</v>
          </cell>
          <cell r="E40">
            <v>1099.2751601537138</v>
          </cell>
        </row>
        <row r="41">
          <cell r="D41">
            <v>1132.1685562133789</v>
          </cell>
          <cell r="E41">
            <v>1147.194504632417</v>
          </cell>
        </row>
        <row r="42">
          <cell r="D42">
            <v>1247.8899409770966</v>
          </cell>
          <cell r="E42">
            <v>1104.072600317041</v>
          </cell>
        </row>
        <row r="43">
          <cell r="D43">
            <v>1172.7869501113892</v>
          </cell>
          <cell r="E43">
            <v>1077.626467703742</v>
          </cell>
        </row>
        <row r="44">
          <cell r="D44">
            <v>1157.8432805538177</v>
          </cell>
          <cell r="E44">
            <v>1070.8612118102176</v>
          </cell>
        </row>
        <row r="45">
          <cell r="D45">
            <v>1130.7015752792358</v>
          </cell>
          <cell r="E45">
            <v>1093.7114922587245</v>
          </cell>
        </row>
        <row r="46">
          <cell r="D46">
            <v>1212.8457983732224</v>
          </cell>
          <cell r="E46">
            <v>1081.1563398709532</v>
          </cell>
        </row>
        <row r="47">
          <cell r="D47">
            <v>1220.7722544670105</v>
          </cell>
          <cell r="E47">
            <v>1056.3822516144878</v>
          </cell>
        </row>
        <row r="48">
          <cell r="D48">
            <v>1191.2830013036728</v>
          </cell>
          <cell r="E48">
            <v>1044.9200443299794</v>
          </cell>
        </row>
        <row r="49">
          <cell r="D49">
            <v>1078.956938624382</v>
          </cell>
          <cell r="E49">
            <v>1088.6354095809718</v>
          </cell>
        </row>
        <row r="50">
          <cell r="D50">
            <v>1247.6045495271683</v>
          </cell>
          <cell r="E50">
            <v>1098.5357844238342</v>
          </cell>
        </row>
        <row r="51">
          <cell r="D51">
            <v>1207.7270903587341</v>
          </cell>
          <cell r="E51">
            <v>1061.6285569595921</v>
          </cell>
        </row>
        <row r="52">
          <cell r="D52">
            <v>1343.4041768312454</v>
          </cell>
          <cell r="E52">
            <v>1110.0997089828945</v>
          </cell>
        </row>
        <row r="53">
          <cell r="D53">
            <v>1536.5311177968979</v>
          </cell>
          <cell r="E53">
            <v>1105.842297216441</v>
          </cell>
        </row>
        <row r="54">
          <cell r="D54">
            <v>1740.5404131412506</v>
          </cell>
          <cell r="E54">
            <v>1092.0972807963788</v>
          </cell>
        </row>
        <row r="55">
          <cell r="D55">
            <v>1829.4985573291779</v>
          </cell>
          <cell r="E55">
            <v>1078.3522994318369</v>
          </cell>
        </row>
        <row r="56">
          <cell r="D56">
            <v>1660.599288225174</v>
          </cell>
          <cell r="E56">
            <v>1004.2712575575149</v>
          </cell>
        </row>
        <row r="57">
          <cell r="D57">
            <v>1547.1543771028519</v>
          </cell>
          <cell r="E57">
            <v>976.06643510032688</v>
          </cell>
        </row>
        <row r="58">
          <cell r="D58">
            <v>1373.6076973676682</v>
          </cell>
          <cell r="E58">
            <v>942.68761125153969</v>
          </cell>
        </row>
        <row r="59">
          <cell r="D59">
            <v>1408.168184876442</v>
          </cell>
          <cell r="E59">
            <v>962.01794180571414</v>
          </cell>
        </row>
        <row r="60">
          <cell r="D60">
            <v>1276.9853106737137</v>
          </cell>
          <cell r="E60">
            <v>983.1651665064154</v>
          </cell>
        </row>
        <row r="61">
          <cell r="D61">
            <v>1253.6228321790695</v>
          </cell>
          <cell r="E61">
            <v>946.19748542717662</v>
          </cell>
        </row>
        <row r="62">
          <cell r="D62">
            <v>1174.4358637332916</v>
          </cell>
          <cell r="E62">
            <v>935.91748057462723</v>
          </cell>
        </row>
        <row r="63">
          <cell r="D63">
            <v>1160.8485317230225</v>
          </cell>
          <cell r="E63">
            <v>969.24878890059767</v>
          </cell>
        </row>
        <row r="64">
          <cell r="D64">
            <v>1184.5310099124908</v>
          </cell>
          <cell r="E64">
            <v>962.48492038850281</v>
          </cell>
        </row>
        <row r="65">
          <cell r="D65">
            <v>1049.3118325471878</v>
          </cell>
          <cell r="E65">
            <v>957.91437516148221</v>
          </cell>
        </row>
        <row r="66">
          <cell r="D66">
            <v>1151.1993465423584</v>
          </cell>
          <cell r="E66">
            <v>943.32351951891201</v>
          </cell>
        </row>
        <row r="67">
          <cell r="D67">
            <v>1163.7600390911102</v>
          </cell>
          <cell r="E67">
            <v>969.26578277860801</v>
          </cell>
        </row>
        <row r="68">
          <cell r="D68">
            <v>1254.2965016365051</v>
          </cell>
          <cell r="E68">
            <v>1001.4202675490818</v>
          </cell>
        </row>
        <row r="69">
          <cell r="D69">
            <v>1182.715078830719</v>
          </cell>
          <cell r="E69">
            <v>994.62612078741654</v>
          </cell>
        </row>
        <row r="70">
          <cell r="D70">
            <v>1170.2547477483749</v>
          </cell>
          <cell r="E70">
            <v>989.84246831385894</v>
          </cell>
        </row>
        <row r="71">
          <cell r="D71">
            <v>1208.3673918247223</v>
          </cell>
          <cell r="E71">
            <v>998.89038708805674</v>
          </cell>
        </row>
        <row r="72">
          <cell r="D72">
            <v>1198.7575697898865</v>
          </cell>
          <cell r="E72">
            <v>1056.7088422665609</v>
          </cell>
        </row>
        <row r="73">
          <cell r="D73">
            <v>1248.1537508964539</v>
          </cell>
          <cell r="E73">
            <v>1074.897093045045</v>
          </cell>
        </row>
        <row r="74">
          <cell r="D74">
            <v>1231.2883882522583</v>
          </cell>
          <cell r="E74">
            <v>1080.3161543006629</v>
          </cell>
        </row>
        <row r="75">
          <cell r="D75">
            <v>1283.6418092250824</v>
          </cell>
          <cell r="E75">
            <v>1068.2279995488641</v>
          </cell>
        </row>
        <row r="76">
          <cell r="D76">
            <v>1366.7493706941605</v>
          </cell>
          <cell r="E76">
            <v>1125.4435132234526</v>
          </cell>
        </row>
        <row r="77">
          <cell r="D77">
            <v>1373.6801695823669</v>
          </cell>
          <cell r="E77">
            <v>1203.8203295085507</v>
          </cell>
        </row>
        <row r="78">
          <cell r="D78">
            <v>1292.948427438736</v>
          </cell>
          <cell r="E78">
            <v>1217.3888487517504</v>
          </cell>
        </row>
        <row r="79">
          <cell r="D79">
            <v>1497.6475282907486</v>
          </cell>
          <cell r="E79">
            <v>1203.8111199548837</v>
          </cell>
        </row>
        <row r="80">
          <cell r="D80">
            <v>1571.5724059343338</v>
          </cell>
          <cell r="E80">
            <v>1196.7709242036185</v>
          </cell>
        </row>
        <row r="81">
          <cell r="D81">
            <v>1525.2433359622955</v>
          </cell>
          <cell r="E81">
            <v>1209.522178980161</v>
          </cell>
        </row>
        <row r="82">
          <cell r="D82">
            <v>1728.9207382202148</v>
          </cell>
          <cell r="E82">
            <v>1164.9208150824195</v>
          </cell>
        </row>
        <row r="83">
          <cell r="D83">
            <v>1645.1029360294342</v>
          </cell>
          <cell r="E83">
            <v>1149.9630102212093</v>
          </cell>
        </row>
        <row r="84">
          <cell r="D84">
            <v>1664.6767606735229</v>
          </cell>
          <cell r="E84">
            <v>1109.0906201546884</v>
          </cell>
        </row>
        <row r="85">
          <cell r="D85">
            <v>1573.1827590465546</v>
          </cell>
          <cell r="E85">
            <v>1136.6065276112583</v>
          </cell>
        </row>
        <row r="86">
          <cell r="D86">
            <v>1459.883553147316</v>
          </cell>
          <cell r="E86">
            <v>1134.6628841014399</v>
          </cell>
        </row>
        <row r="87">
          <cell r="D87">
            <v>1515.8533210754395</v>
          </cell>
          <cell r="E87">
            <v>1125.4211635350107</v>
          </cell>
        </row>
        <row r="88">
          <cell r="D88">
            <v>1484.5051094293594</v>
          </cell>
          <cell r="E88">
            <v>1100.5788406734541</v>
          </cell>
        </row>
        <row r="89">
          <cell r="D89">
            <v>1463.718524813652</v>
          </cell>
          <cell r="E89">
            <v>1080.0385836388173</v>
          </cell>
        </row>
        <row r="90">
          <cell r="D90">
            <v>1444.8316230773926</v>
          </cell>
          <cell r="E90">
            <v>1105.9061277369924</v>
          </cell>
        </row>
        <row r="91">
          <cell r="D91">
            <v>1380.877676486969</v>
          </cell>
          <cell r="E91">
            <v>1078.5983347748224</v>
          </cell>
        </row>
        <row r="92">
          <cell r="D92">
            <v>1282.7750353813171</v>
          </cell>
          <cell r="E92">
            <v>1057.7230443148403</v>
          </cell>
        </row>
        <row r="93">
          <cell r="D93">
            <v>1228.0067608356476</v>
          </cell>
          <cell r="E93">
            <v>1031.459537189683</v>
          </cell>
        </row>
        <row r="94">
          <cell r="D94">
            <v>1268.9277054071426</v>
          </cell>
          <cell r="E94">
            <v>1076.3959806185605</v>
          </cell>
        </row>
        <row r="95">
          <cell r="D95">
            <v>1247.9506245851517</v>
          </cell>
          <cell r="E95">
            <v>1036.0377836360078</v>
          </cell>
        </row>
        <row r="96">
          <cell r="D96">
            <v>1236.0496339797974</v>
          </cell>
          <cell r="E96">
            <v>1011.0191842435698</v>
          </cell>
        </row>
        <row r="97">
          <cell r="D97">
            <v>1128.488189458847</v>
          </cell>
          <cell r="E97">
            <v>1004.768461402604</v>
          </cell>
        </row>
        <row r="98">
          <cell r="D98">
            <v>1288.7715854644775</v>
          </cell>
          <cell r="E98">
            <v>1026.1876261757063</v>
          </cell>
        </row>
        <row r="99">
          <cell r="D99">
            <v>1240.973317861557</v>
          </cell>
          <cell r="E99">
            <v>1014.451797195286</v>
          </cell>
        </row>
        <row r="100">
          <cell r="D100">
            <v>1222.3592736721039</v>
          </cell>
          <cell r="E100">
            <v>990.96779062538553</v>
          </cell>
        </row>
        <row r="101">
          <cell r="D101">
            <v>1104.3836244344711</v>
          </cell>
          <cell r="E101">
            <v>980.21954121956844</v>
          </cell>
        </row>
        <row r="102">
          <cell r="D102">
            <v>1259.724517583847</v>
          </cell>
          <cell r="E102">
            <v>1021.5895284304571</v>
          </cell>
        </row>
        <row r="103">
          <cell r="D103">
            <v>1185.1434475183487</v>
          </cell>
          <cell r="E103">
            <v>1030.8417266986648</v>
          </cell>
        </row>
        <row r="104">
          <cell r="D104">
            <v>1247.1103522777557</v>
          </cell>
          <cell r="E104">
            <v>996.09457856178142</v>
          </cell>
        </row>
        <row r="105">
          <cell r="D105">
            <v>1447.9983179569244</v>
          </cell>
          <cell r="E105">
            <v>1041.4661271141313</v>
          </cell>
        </row>
        <row r="106">
          <cell r="D106">
            <v>1445.3305966854095</v>
          </cell>
          <cell r="E106">
            <v>1038.1381149843878</v>
          </cell>
        </row>
        <row r="107">
          <cell r="D107">
            <v>1395.7808494567871</v>
          </cell>
          <cell r="E107">
            <v>1010.8672434856304</v>
          </cell>
        </row>
        <row r="108">
          <cell r="D108">
            <v>1180.4963246583939</v>
          </cell>
          <cell r="E108">
            <v>941.24736933900112</v>
          </cell>
        </row>
        <row r="109">
          <cell r="D109">
            <v>1134.1109910011292</v>
          </cell>
          <cell r="E109">
            <v>914.81961869960594</v>
          </cell>
        </row>
        <row r="110">
          <cell r="D110">
            <v>1056.6165912151337</v>
          </cell>
          <cell r="E110">
            <v>883.36474829459905</v>
          </cell>
        </row>
        <row r="111">
          <cell r="D111">
            <v>1080.9095350503922</v>
          </cell>
          <cell r="E111">
            <v>901.37643649634811</v>
          </cell>
        </row>
        <row r="112">
          <cell r="D112">
            <v>1097.4681243896484</v>
          </cell>
          <cell r="E112">
            <v>921.22219340620779</v>
          </cell>
        </row>
        <row r="113">
          <cell r="D113">
            <v>1073.1053973436356</v>
          </cell>
          <cell r="E113">
            <v>886.38752649740502</v>
          </cell>
        </row>
        <row r="114">
          <cell r="D114">
            <v>1001.3847999572754</v>
          </cell>
          <cell r="E114">
            <v>876.76427766247559</v>
          </cell>
        </row>
        <row r="115">
          <cell r="D115">
            <v>1092.0140991210938</v>
          </cell>
          <cell r="E115">
            <v>908.24315541419162</v>
          </cell>
        </row>
        <row r="116">
          <cell r="D116">
            <v>1157.844825387001</v>
          </cell>
          <cell r="E116">
            <v>901.94112975819701</v>
          </cell>
        </row>
        <row r="117">
          <cell r="D117">
            <v>1096.6091992855072</v>
          </cell>
          <cell r="E117">
            <v>897.63668029262203</v>
          </cell>
        </row>
        <row r="118">
          <cell r="D118">
            <v>1110.4770228862762</v>
          </cell>
          <cell r="E118">
            <v>883.92686423656414</v>
          </cell>
        </row>
        <row r="119">
          <cell r="D119">
            <v>1091.6430906057358</v>
          </cell>
          <cell r="E119">
            <v>908.30068358704148</v>
          </cell>
        </row>
        <row r="120">
          <cell r="D120">
            <v>1025.8947036266327</v>
          </cell>
          <cell r="E120">
            <v>938.66031134373884</v>
          </cell>
        </row>
        <row r="121">
          <cell r="D121">
            <v>1049.962214589119</v>
          </cell>
          <cell r="E121">
            <v>932.1206990977081</v>
          </cell>
        </row>
        <row r="122">
          <cell r="D122">
            <v>1217.5955889225006</v>
          </cell>
          <cell r="E122">
            <v>927.62536860928003</v>
          </cell>
        </row>
        <row r="123">
          <cell r="D123">
            <v>1143.6184359788895</v>
          </cell>
          <cell r="E123">
            <v>936.28354594293478</v>
          </cell>
        </row>
        <row r="124">
          <cell r="D124">
            <v>1260.9429051876068</v>
          </cell>
          <cell r="E124">
            <v>990.19554124105127</v>
          </cell>
        </row>
        <row r="125">
          <cell r="D125">
            <v>1279.7374377250671</v>
          </cell>
          <cell r="E125">
            <v>1007.6112908905565</v>
          </cell>
        </row>
        <row r="126">
          <cell r="D126">
            <v>1155.6555285453796</v>
          </cell>
          <cell r="E126">
            <v>1012.7089641198437</v>
          </cell>
        </row>
        <row r="127">
          <cell r="D127">
            <v>1143.1927926540375</v>
          </cell>
          <cell r="E127">
            <v>1001.3245111604094</v>
          </cell>
        </row>
        <row r="128">
          <cell r="D128">
            <v>1228.0692927837372</v>
          </cell>
          <cell r="E128">
            <v>1055.285255898362</v>
          </cell>
        </row>
        <row r="129">
          <cell r="D129">
            <v>1278.8411766290665</v>
          </cell>
          <cell r="E129">
            <v>1128.8752736055617</v>
          </cell>
        </row>
        <row r="130">
          <cell r="D130">
            <v>1207.6588896512985</v>
          </cell>
          <cell r="E130">
            <v>1141.3666667612467</v>
          </cell>
        </row>
        <row r="131">
          <cell r="D131">
            <v>1213.0823720693588</v>
          </cell>
          <cell r="E131">
            <v>1128.6977310698599</v>
          </cell>
        </row>
        <row r="132">
          <cell r="D132">
            <v>1264.2155963182449</v>
          </cell>
          <cell r="E132">
            <v>1122.1946127063563</v>
          </cell>
        </row>
        <row r="133">
          <cell r="D133">
            <v>1281.5266201496124</v>
          </cell>
          <cell r="E133">
            <v>1134.3240823507097</v>
          </cell>
        </row>
        <row r="134">
          <cell r="D134">
            <v>1161.6681513786316</v>
          </cell>
          <cell r="E134">
            <v>1092.1639643036508</v>
          </cell>
        </row>
        <row r="135">
          <cell r="D135">
            <v>1151.0032873153687</v>
          </cell>
          <cell r="E135">
            <v>1078.2768595100172</v>
          </cell>
        </row>
        <row r="136">
          <cell r="D136">
            <v>1169.1460325717926</v>
          </cell>
          <cell r="E136">
            <v>1039.7758813976056</v>
          </cell>
        </row>
        <row r="137">
          <cell r="D137">
            <v>1202.4074833393097</v>
          </cell>
          <cell r="E137">
            <v>1065.6829750990041</v>
          </cell>
        </row>
        <row r="138">
          <cell r="D138">
            <v>1155.8368580341339</v>
          </cell>
          <cell r="E138">
            <v>1063.9025676250949</v>
          </cell>
        </row>
        <row r="139">
          <cell r="D139">
            <v>1189.8336905241013</v>
          </cell>
          <cell r="E139">
            <v>1055.1198073120786</v>
          </cell>
        </row>
        <row r="140">
          <cell r="D140">
            <v>1208.9473888874054</v>
          </cell>
          <cell r="E140">
            <v>1031.5426306672414</v>
          </cell>
        </row>
        <row r="141">
          <cell r="D141">
            <v>1188.0307302474976</v>
          </cell>
          <cell r="E141">
            <v>1012.5000053872059</v>
          </cell>
        </row>
        <row r="142">
          <cell r="D142">
            <v>1152.1057161092758</v>
          </cell>
          <cell r="E142">
            <v>1037.1254127807342</v>
          </cell>
        </row>
        <row r="143">
          <cell r="D143">
            <v>1137.6855118274689</v>
          </cell>
          <cell r="E143">
            <v>1011.1619412824525</v>
          </cell>
        </row>
        <row r="144">
          <cell r="D144">
            <v>1095.6214364767075</v>
          </cell>
          <cell r="E144">
            <v>991.46343983584495</v>
          </cell>
        </row>
        <row r="145">
          <cell r="D145">
            <v>1096.3248910903931</v>
          </cell>
          <cell r="E145">
            <v>966.90484275806034</v>
          </cell>
        </row>
        <row r="146">
          <cell r="D146">
            <v>1204.5688203573227</v>
          </cell>
          <cell r="E146">
            <v>1008.9846547316404</v>
          </cell>
        </row>
        <row r="147">
          <cell r="D147">
            <v>1052.1148968935013</v>
          </cell>
          <cell r="E147">
            <v>971.27967294047005</v>
          </cell>
        </row>
        <row r="148">
          <cell r="D148">
            <v>1026.3857196569443</v>
          </cell>
          <cell r="E148">
            <v>947.67330532787946</v>
          </cell>
        </row>
        <row r="149">
          <cell r="D149">
            <v>1034.127995967865</v>
          </cell>
          <cell r="E149">
            <v>941.86450105789106</v>
          </cell>
        </row>
        <row r="150">
          <cell r="D150">
            <v>1078.5311294794083</v>
          </cell>
          <cell r="E150">
            <v>961.88209109610784</v>
          </cell>
        </row>
        <row r="151">
          <cell r="D151">
            <v>1041.280219078064</v>
          </cell>
          <cell r="E151">
            <v>951.00129150534474</v>
          </cell>
        </row>
        <row r="152">
          <cell r="D152">
            <v>1055.0203510522842</v>
          </cell>
          <cell r="E152">
            <v>928.6459844501685</v>
          </cell>
        </row>
        <row r="153">
          <cell r="D153">
            <v>995.5799880027771</v>
          </cell>
          <cell r="E153">
            <v>918.6401719799286</v>
          </cell>
        </row>
        <row r="154">
          <cell r="D154">
            <v>1074.1973465681076</v>
          </cell>
          <cell r="E154">
            <v>957.68623096374574</v>
          </cell>
        </row>
        <row r="155">
          <cell r="D155">
            <v>1023.42227602005</v>
          </cell>
          <cell r="E155">
            <v>966.38257562160925</v>
          </cell>
        </row>
        <row r="156">
          <cell r="D156">
            <v>1028.4682607650757</v>
          </cell>
          <cell r="E156">
            <v>933.69896373278516</v>
          </cell>
        </row>
        <row r="157">
          <cell r="D157">
            <v>1068.6446367502213</v>
          </cell>
          <cell r="E157">
            <v>976.06481187444365</v>
          </cell>
        </row>
        <row r="158">
          <cell r="D158">
            <v>1211.2968263626099</v>
          </cell>
          <cell r="E158">
            <v>973.47009720311166</v>
          </cell>
        </row>
        <row r="159">
          <cell r="D159">
            <v>1151.8802845478058</v>
          </cell>
          <cell r="E159">
            <v>946.5545688243501</v>
          </cell>
        </row>
        <row r="160">
          <cell r="D160">
            <v>1116.7070732116699</v>
          </cell>
          <cell r="E160">
            <v>881.23217297489089</v>
          </cell>
        </row>
        <row r="161">
          <cell r="D161">
            <v>1091.890166759491</v>
          </cell>
          <cell r="E161">
            <v>856.49434779753858</v>
          </cell>
        </row>
        <row r="162">
          <cell r="D162">
            <v>1026.0843899250031</v>
          </cell>
          <cell r="E162">
            <v>826.88978185241547</v>
          </cell>
        </row>
        <row r="163">
          <cell r="D163">
            <v>1046.7814770936966</v>
          </cell>
          <cell r="E163">
            <v>843.68170622072978</v>
          </cell>
        </row>
        <row r="164">
          <cell r="D164">
            <v>1013.9420663118362</v>
          </cell>
          <cell r="E164">
            <v>862.27442425543938</v>
          </cell>
        </row>
        <row r="165">
          <cell r="D165">
            <v>1038.6787663698196</v>
          </cell>
          <cell r="E165">
            <v>829.4776900606405</v>
          </cell>
        </row>
        <row r="166">
          <cell r="D166">
            <v>989.16262245178223</v>
          </cell>
          <cell r="E166">
            <v>820.48863749683676</v>
          </cell>
        </row>
        <row r="167">
          <cell r="D167">
            <v>1006.8362163305283</v>
          </cell>
          <cell r="E167">
            <v>850.19057048640263</v>
          </cell>
        </row>
        <row r="168">
          <cell r="D168">
            <v>1090.1851967573166</v>
          </cell>
          <cell r="E168">
            <v>844.33298092608902</v>
          </cell>
        </row>
        <row r="169">
          <cell r="D169">
            <v>1008.8427007198334</v>
          </cell>
          <cell r="E169">
            <v>840.29773681922393</v>
          </cell>
        </row>
        <row r="170">
          <cell r="D170">
            <v>1097.8632814884186</v>
          </cell>
          <cell r="E170">
            <v>827.42094805481804</v>
          </cell>
        </row>
        <row r="171">
          <cell r="D171">
            <v>1023.2556654214859</v>
          </cell>
          <cell r="E171">
            <v>850.29065911569728</v>
          </cell>
        </row>
        <row r="172">
          <cell r="D172">
            <v>1045.378545165062</v>
          </cell>
          <cell r="E172">
            <v>878.93032216778909</v>
          </cell>
        </row>
        <row r="173">
          <cell r="D173">
            <v>1109.5532513856888</v>
          </cell>
          <cell r="E173">
            <v>872.64318438678652</v>
          </cell>
        </row>
        <row r="174">
          <cell r="D174">
            <v>1133.2920939922333</v>
          </cell>
          <cell r="E174">
            <v>868.44237399732242</v>
          </cell>
        </row>
        <row r="175">
          <cell r="D175">
            <v>1052.7347514629364</v>
          </cell>
          <cell r="E175">
            <v>876.71394051388847</v>
          </cell>
        </row>
        <row r="176">
          <cell r="D176">
            <v>1131.510001540184</v>
          </cell>
          <cell r="E176">
            <v>926.92588191047957</v>
          </cell>
        </row>
        <row r="177">
          <cell r="D177">
            <v>1220.9012570381165</v>
          </cell>
          <cell r="E177">
            <v>943.58963950488965</v>
          </cell>
        </row>
        <row r="178">
          <cell r="D178">
            <v>1222.1430743932724</v>
          </cell>
          <cell r="E178">
            <v>948.40013489374473</v>
          </cell>
        </row>
        <row r="179">
          <cell r="D179">
            <v>1171.5964727401733</v>
          </cell>
          <cell r="E179">
            <v>937.68878217114684</v>
          </cell>
        </row>
        <row r="180">
          <cell r="D180">
            <v>1234.4751942157745</v>
          </cell>
          <cell r="E180">
            <v>988.52760405449567</v>
          </cell>
        </row>
        <row r="181">
          <cell r="D181">
            <v>1247.8406144380569</v>
          </cell>
          <cell r="E181">
            <v>1057.5713796646921</v>
          </cell>
        </row>
        <row r="182">
          <cell r="D182">
            <v>1257.8260694742203</v>
          </cell>
          <cell r="E182">
            <v>1069.0357442922798</v>
          </cell>
        </row>
        <row r="183">
          <cell r="D183">
            <v>1252.5204718112946</v>
          </cell>
          <cell r="E183">
            <v>1057.2233670487635</v>
          </cell>
        </row>
        <row r="184">
          <cell r="D184">
            <v>1131.9751117229462</v>
          </cell>
          <cell r="E184">
            <v>1051.2598989548915</v>
          </cell>
        </row>
        <row r="185">
          <cell r="D185">
            <v>1161.0885392427444</v>
          </cell>
          <cell r="E185">
            <v>1062.7856659234653</v>
          </cell>
        </row>
        <row r="186">
          <cell r="D186">
            <v>1215.8244483470917</v>
          </cell>
          <cell r="E186">
            <v>1022.9319513391878</v>
          </cell>
        </row>
        <row r="187">
          <cell r="D187">
            <v>1089.7768346071243</v>
          </cell>
          <cell r="E187">
            <v>1010.0847654044013</v>
          </cell>
        </row>
        <row r="188">
          <cell r="D188">
            <v>989.24606168270111</v>
          </cell>
          <cell r="E188">
            <v>973.83264302609018</v>
          </cell>
        </row>
        <row r="189">
          <cell r="D189">
            <v>1113.0946595668793</v>
          </cell>
          <cell r="E189">
            <v>998.21228832246504</v>
          </cell>
        </row>
        <row r="190">
          <cell r="D190">
            <v>1098.1215827465057</v>
          </cell>
          <cell r="E190">
            <v>996.58882620123882</v>
          </cell>
        </row>
        <row r="191">
          <cell r="D191">
            <v>1027.5050988197327</v>
          </cell>
          <cell r="E191">
            <v>988.23194176250672</v>
          </cell>
        </row>
        <row r="192">
          <cell r="D192">
            <v>1022.0049916505814</v>
          </cell>
          <cell r="E192">
            <v>965.87043267508716</v>
          </cell>
        </row>
        <row r="193">
          <cell r="D193">
            <v>1061.7330471277237</v>
          </cell>
          <cell r="E193">
            <v>948.24214681843182</v>
          </cell>
        </row>
        <row r="194">
          <cell r="D194">
            <v>1068.6421047449112</v>
          </cell>
          <cell r="E194">
            <v>971.67924475349741</v>
          </cell>
        </row>
        <row r="195">
          <cell r="D195">
            <v>1072.4532842636108</v>
          </cell>
          <cell r="E195">
            <v>946.98440096474383</v>
          </cell>
        </row>
        <row r="196">
          <cell r="D196">
            <v>1060.7892925739288</v>
          </cell>
          <cell r="E196">
            <v>928.41764608851861</v>
          </cell>
        </row>
        <row r="197">
          <cell r="D197">
            <v>1096.1693829298019</v>
          </cell>
          <cell r="E197">
            <v>905.45729575954044</v>
          </cell>
        </row>
        <row r="198">
          <cell r="D198">
            <v>1087.209809422493</v>
          </cell>
          <cell r="E198">
            <v>944.817551858466</v>
          </cell>
        </row>
        <row r="199">
          <cell r="D199">
            <v>991.25211834907532</v>
          </cell>
          <cell r="E199">
            <v>909.64576160933382</v>
          </cell>
        </row>
        <row r="200">
          <cell r="D200">
            <v>1020.0114102363586</v>
          </cell>
          <cell r="E200">
            <v>887.39516127092998</v>
          </cell>
        </row>
        <row r="201">
          <cell r="D201">
            <v>982.75749218463898</v>
          </cell>
          <cell r="E201">
            <v>881.99208511004883</v>
          </cell>
        </row>
        <row r="202">
          <cell r="D202">
            <v>1056.0315728187561</v>
          </cell>
          <cell r="E202">
            <v>900.64091743129711</v>
          </cell>
        </row>
        <row r="203">
          <cell r="D203">
            <v>1062.0024276971817</v>
          </cell>
          <cell r="E203">
            <v>890.60267202564103</v>
          </cell>
        </row>
        <row r="204">
          <cell r="D204">
            <v>1007.0766661167145</v>
          </cell>
          <cell r="E204">
            <v>869.32642560864758</v>
          </cell>
        </row>
        <row r="205">
          <cell r="D205">
            <v>946.81217849254608</v>
          </cell>
          <cell r="E205">
            <v>860.02703803740667</v>
          </cell>
        </row>
        <row r="206">
          <cell r="D206">
            <v>925.59531331062317</v>
          </cell>
          <cell r="E206">
            <v>896.84269003587372</v>
          </cell>
        </row>
        <row r="207">
          <cell r="D207">
            <v>1010.9989051818848</v>
          </cell>
          <cell r="E207">
            <v>905.01759028038225</v>
          </cell>
        </row>
        <row r="208">
          <cell r="D208">
            <v>999.80450797080994</v>
          </cell>
          <cell r="E208">
            <v>874.29862176413894</v>
          </cell>
        </row>
        <row r="209">
          <cell r="D209">
            <v>1109.3028765916824</v>
          </cell>
          <cell r="E209">
            <v>913.77187279046086</v>
          </cell>
        </row>
        <row r="210">
          <cell r="D210">
            <v>1059.8021672964096</v>
          </cell>
          <cell r="E210">
            <v>911.81954323193986</v>
          </cell>
        </row>
        <row r="211">
          <cell r="D211">
            <v>1072.4269254207611</v>
          </cell>
          <cell r="E211">
            <v>885.07411978973596</v>
          </cell>
        </row>
        <row r="212">
          <cell r="D212">
            <v>986.25840795040131</v>
          </cell>
          <cell r="E212">
            <v>823.63865519971012</v>
          </cell>
        </row>
        <row r="213">
          <cell r="D213">
            <v>925.46810114383698</v>
          </cell>
          <cell r="E213">
            <v>800.81636141956506</v>
          </cell>
        </row>
        <row r="214">
          <cell r="D214">
            <v>909.63105380535126</v>
          </cell>
          <cell r="E214">
            <v>772.98340973897996</v>
          </cell>
        </row>
        <row r="215">
          <cell r="D215">
            <v>917.723792552948</v>
          </cell>
          <cell r="E215">
            <v>788.63773462245183</v>
          </cell>
        </row>
        <row r="216">
          <cell r="D216">
            <v>985.05397975444794</v>
          </cell>
          <cell r="E216">
            <v>805.63223986643084</v>
          </cell>
        </row>
        <row r="217">
          <cell r="D217">
            <v>865.60850369930267</v>
          </cell>
          <cell r="E217">
            <v>775.5262751898822</v>
          </cell>
        </row>
        <row r="218">
          <cell r="D218">
            <v>856.71127617359161</v>
          </cell>
          <cell r="E218">
            <v>766.16325403672693</v>
          </cell>
        </row>
        <row r="219">
          <cell r="D219">
            <v>904.94630897045135</v>
          </cell>
          <cell r="E219">
            <v>794.49818652633121</v>
          </cell>
        </row>
        <row r="220">
          <cell r="D220">
            <v>940.96890890598297</v>
          </cell>
          <cell r="E220">
            <v>788.14038099857112</v>
          </cell>
        </row>
        <row r="221">
          <cell r="D221">
            <v>870.64283847808838</v>
          </cell>
          <cell r="E221">
            <v>784.79353856313378</v>
          </cell>
        </row>
        <row r="222">
          <cell r="D222">
            <v>749.44101917743683</v>
          </cell>
          <cell r="E222">
            <v>773.69430095040491</v>
          </cell>
        </row>
        <row r="223">
          <cell r="D223">
            <v>853.61886668205261</v>
          </cell>
          <cell r="E223">
            <v>794.09352721472374</v>
          </cell>
        </row>
        <row r="224">
          <cell r="D224">
            <v>968.20216464996338</v>
          </cell>
          <cell r="E224">
            <v>821.56239624241653</v>
          </cell>
        </row>
        <row r="225">
          <cell r="D225">
            <v>950.74207711219788</v>
          </cell>
          <cell r="E225">
            <v>815.92316584106254</v>
          </cell>
        </row>
        <row r="226">
          <cell r="D226">
            <v>895.16021490097046</v>
          </cell>
          <cell r="E226">
            <v>811.54596364647341</v>
          </cell>
        </row>
        <row r="227">
          <cell r="D227">
            <v>874.72274386882782</v>
          </cell>
          <cell r="E227">
            <v>819.43657604714417</v>
          </cell>
        </row>
      </sheetData>
      <sheetData sheetId="12">
        <row r="2">
          <cell r="D2">
            <v>2372.7436447143555</v>
          </cell>
          <cell r="E2">
            <v>2353.9996761318453</v>
          </cell>
        </row>
        <row r="3">
          <cell r="D3">
            <v>2280.8633718490601</v>
          </cell>
          <cell r="E3">
            <v>2194.266062365853</v>
          </cell>
        </row>
        <row r="4">
          <cell r="D4">
            <v>2110.8252058029175</v>
          </cell>
          <cell r="E4">
            <v>2133.0797889903747</v>
          </cell>
        </row>
        <row r="5">
          <cell r="D5">
            <v>2083.3730926513672</v>
          </cell>
          <cell r="E5">
            <v>2060.2331613982647</v>
          </cell>
        </row>
        <row r="6">
          <cell r="D6">
            <v>2154.8140745162964</v>
          </cell>
          <cell r="E6">
            <v>2100.0320063585236</v>
          </cell>
        </row>
        <row r="7">
          <cell r="D7">
            <v>2260.2066016197205</v>
          </cell>
          <cell r="E7">
            <v>2146.2539950941232</v>
          </cell>
        </row>
        <row r="8">
          <cell r="D8">
            <v>2109.4167656898499</v>
          </cell>
          <cell r="E8">
            <v>2065.3153715418243</v>
          </cell>
        </row>
        <row r="9">
          <cell r="D9">
            <v>2106.0607881546021</v>
          </cell>
          <cell r="E9">
            <v>2043.4292736624316</v>
          </cell>
        </row>
        <row r="10">
          <cell r="D10">
            <v>2062.9316554069519</v>
          </cell>
          <cell r="E10">
            <v>2116.8436645510965</v>
          </cell>
        </row>
        <row r="11">
          <cell r="D11">
            <v>2166.2853679656982</v>
          </cell>
          <cell r="E11">
            <v>2105.2984533995927</v>
          </cell>
        </row>
        <row r="12">
          <cell r="D12">
            <v>2198.0793294906616</v>
          </cell>
          <cell r="E12">
            <v>2092.9134990760872</v>
          </cell>
        </row>
        <row r="13">
          <cell r="D13">
            <v>2035.8797345161438</v>
          </cell>
          <cell r="E13">
            <v>2062.8927032720576</v>
          </cell>
        </row>
        <row r="14">
          <cell r="D14">
            <v>2145.073926448822</v>
          </cell>
          <cell r="E14">
            <v>2119.1228821624959</v>
          </cell>
        </row>
        <row r="15">
          <cell r="D15">
            <v>2066.6045346260071</v>
          </cell>
          <cell r="E15">
            <v>2193.0756557929931</v>
          </cell>
        </row>
        <row r="16">
          <cell r="D16">
            <v>2066.3119819164276</v>
          </cell>
          <cell r="E16">
            <v>2174.3890301233869</v>
          </cell>
        </row>
        <row r="17">
          <cell r="D17">
            <v>2100.1161522865295</v>
          </cell>
          <cell r="E17">
            <v>2164.4562364970307</v>
          </cell>
        </row>
        <row r="18">
          <cell r="D18">
            <v>1989.8778281211853</v>
          </cell>
          <cell r="E18">
            <v>2186.4366131856314</v>
          </cell>
        </row>
        <row r="19">
          <cell r="D19">
            <v>2052.0586574077606</v>
          </cell>
          <cell r="E19">
            <v>2310.5439333101299</v>
          </cell>
        </row>
        <row r="20">
          <cell r="D20">
            <v>2190.8197665214539</v>
          </cell>
          <cell r="E20">
            <v>2359.038793105844</v>
          </cell>
        </row>
        <row r="21">
          <cell r="D21">
            <v>2183.0278167724609</v>
          </cell>
          <cell r="E21">
            <v>2370.30255976034</v>
          </cell>
        </row>
        <row r="22">
          <cell r="D22">
            <v>2229.0908498764038</v>
          </cell>
          <cell r="E22">
            <v>2341.1811618251309</v>
          </cell>
        </row>
        <row r="23">
          <cell r="D23">
            <v>2393.1381077766418</v>
          </cell>
          <cell r="E23">
            <v>2470.051306178786</v>
          </cell>
        </row>
        <row r="24">
          <cell r="D24">
            <v>2436.9304387569427</v>
          </cell>
          <cell r="E24">
            <v>2644.3111340605778</v>
          </cell>
        </row>
        <row r="25">
          <cell r="D25">
            <v>2645.2845668792725</v>
          </cell>
          <cell r="E25">
            <v>2673.8982651465722</v>
          </cell>
        </row>
        <row r="26">
          <cell r="D26">
            <v>2973.0391225814819</v>
          </cell>
          <cell r="E26">
            <v>2643.1299264207419</v>
          </cell>
        </row>
        <row r="27">
          <cell r="D27">
            <v>3045.65087890625</v>
          </cell>
          <cell r="E27">
            <v>2625.8673201993201</v>
          </cell>
        </row>
        <row r="28">
          <cell r="D28">
            <v>3415.9216582775116</v>
          </cell>
          <cell r="E28">
            <v>2656.3830589317108</v>
          </cell>
        </row>
        <row r="29">
          <cell r="D29">
            <v>3799.037789940834</v>
          </cell>
          <cell r="E29">
            <v>2557.6600172696089</v>
          </cell>
        </row>
        <row r="30">
          <cell r="D30">
            <v>4162.1621723175049</v>
          </cell>
          <cell r="E30">
            <v>2523.2310566984856</v>
          </cell>
        </row>
        <row r="31">
          <cell r="D31">
            <v>3993.2957191467285</v>
          </cell>
          <cell r="E31">
            <v>2431.2048804767746</v>
          </cell>
        </row>
        <row r="32">
          <cell r="D32">
            <v>3790.8457508087158</v>
          </cell>
          <cell r="E32">
            <v>2493.5680491993953</v>
          </cell>
        </row>
        <row r="33">
          <cell r="D33">
            <v>3367.11252784729</v>
          </cell>
          <cell r="E33">
            <v>2483.5826990370424</v>
          </cell>
        </row>
        <row r="34">
          <cell r="D34">
            <v>2939.4970092773438</v>
          </cell>
          <cell r="E34">
            <v>2466.9813459815045</v>
          </cell>
        </row>
        <row r="35">
          <cell r="D35">
            <v>2825.5364780426025</v>
          </cell>
          <cell r="E35">
            <v>2408.9428684831892</v>
          </cell>
        </row>
        <row r="36">
          <cell r="D36">
            <v>2713.7124891281128</v>
          </cell>
          <cell r="E36">
            <v>2368.1074285735813</v>
          </cell>
        </row>
        <row r="37">
          <cell r="D37">
            <v>2604.5642981529236</v>
          </cell>
          <cell r="E37">
            <v>2427.4205876487581</v>
          </cell>
        </row>
        <row r="38">
          <cell r="D38">
            <v>2415.6945686340332</v>
          </cell>
          <cell r="E38">
            <v>2364.2828064356281</v>
          </cell>
        </row>
        <row r="39">
          <cell r="D39">
            <v>2337.376012802124</v>
          </cell>
          <cell r="E39">
            <v>2316.8759882746836</v>
          </cell>
        </row>
        <row r="40">
          <cell r="D40">
            <v>2351.0510778427124</v>
          </cell>
          <cell r="E40">
            <v>2260.8062009664777</v>
          </cell>
        </row>
        <row r="41">
          <cell r="D41">
            <v>2333.4071578979492</v>
          </cell>
          <cell r="E41">
            <v>2357.8033908872662</v>
          </cell>
        </row>
        <row r="42">
          <cell r="D42">
            <v>2473.7401077747345</v>
          </cell>
          <cell r="E42">
            <v>2269.144725283129</v>
          </cell>
        </row>
        <row r="43">
          <cell r="D43">
            <v>2497.9032125473022</v>
          </cell>
          <cell r="E43">
            <v>2211.6698152832814</v>
          </cell>
        </row>
        <row r="44">
          <cell r="D44">
            <v>2409.3673579692841</v>
          </cell>
          <cell r="E44">
            <v>2199.2701047249711</v>
          </cell>
        </row>
        <row r="45">
          <cell r="D45">
            <v>2316.6456699371338</v>
          </cell>
          <cell r="E45">
            <v>2247.4232885343258</v>
          </cell>
        </row>
        <row r="46">
          <cell r="D46">
            <v>2439.027735710144</v>
          </cell>
          <cell r="E46">
            <v>2220.1847413133055</v>
          </cell>
        </row>
        <row r="47">
          <cell r="D47">
            <v>2460.2342441082001</v>
          </cell>
          <cell r="E47">
            <v>2164.44150042412</v>
          </cell>
        </row>
        <row r="48">
          <cell r="D48">
            <v>2521.5643239021301</v>
          </cell>
          <cell r="E48">
            <v>2143.6907541766668</v>
          </cell>
        </row>
        <row r="49">
          <cell r="D49">
            <v>2488.1500248908997</v>
          </cell>
          <cell r="E49">
            <v>2231.6260593308448</v>
          </cell>
        </row>
        <row r="50">
          <cell r="D50">
            <v>2788.5380282402039</v>
          </cell>
          <cell r="E50">
            <v>2256.0507897008033</v>
          </cell>
        </row>
        <row r="51">
          <cell r="D51">
            <v>3018.9861631393433</v>
          </cell>
          <cell r="E51">
            <v>2179.332654839955</v>
          </cell>
        </row>
        <row r="52">
          <cell r="D52">
            <v>3319.9112892150879</v>
          </cell>
          <cell r="E52">
            <v>2277.4805111225787</v>
          </cell>
        </row>
        <row r="53">
          <cell r="D53">
            <v>4236.8026814460754</v>
          </cell>
          <cell r="E53">
            <v>2274.5782893499486</v>
          </cell>
        </row>
        <row r="54">
          <cell r="D54">
            <v>5299.9995250701904</v>
          </cell>
          <cell r="E54">
            <v>2284.2323180399494</v>
          </cell>
        </row>
        <row r="55">
          <cell r="D55">
            <v>6010.0415477752686</v>
          </cell>
          <cell r="E55">
            <v>2293.8864032111037</v>
          </cell>
        </row>
        <row r="56">
          <cell r="D56">
            <v>6119.7096800804138</v>
          </cell>
          <cell r="E56">
            <v>2138.2016645926788</v>
          </cell>
        </row>
        <row r="57">
          <cell r="D57">
            <v>5205.0084381103516</v>
          </cell>
          <cell r="E57">
            <v>2078.7138095453038</v>
          </cell>
        </row>
        <row r="58">
          <cell r="D58">
            <v>3774.6889171600342</v>
          </cell>
          <cell r="E58">
            <v>2007.810676660765</v>
          </cell>
        </row>
        <row r="59">
          <cell r="D59">
            <v>3266.7418694496155</v>
          </cell>
          <cell r="E59">
            <v>2046.5528271029521</v>
          </cell>
        </row>
        <row r="60">
          <cell r="D60">
            <v>2820.7167325019836</v>
          </cell>
          <cell r="E60">
            <v>2091.5758985542652</v>
          </cell>
        </row>
        <row r="61">
          <cell r="D61">
            <v>2714.644172668457</v>
          </cell>
          <cell r="E61">
            <v>2012.6237415209177</v>
          </cell>
        </row>
        <row r="62">
          <cell r="D62">
            <v>2513.6404047012329</v>
          </cell>
          <cell r="E62">
            <v>1991.4396819005808</v>
          </cell>
        </row>
        <row r="63">
          <cell r="D63">
            <v>2418.6053957939148</v>
          </cell>
          <cell r="E63">
            <v>2062.9800699444168</v>
          </cell>
        </row>
        <row r="64">
          <cell r="D64">
            <v>2519.8671312332153</v>
          </cell>
          <cell r="E64">
            <v>2051.9861485865458</v>
          </cell>
        </row>
        <row r="65">
          <cell r="D65">
            <v>2313.0346584320068</v>
          </cell>
          <cell r="E65">
            <v>2039.719107094438</v>
          </cell>
        </row>
        <row r="66">
          <cell r="D66">
            <v>2369.5754451751709</v>
          </cell>
          <cell r="E66">
            <v>2010.463376138538</v>
          </cell>
        </row>
        <row r="67">
          <cell r="D67">
            <v>2452.5507800579071</v>
          </cell>
          <cell r="E67">
            <v>2065.4479288224957</v>
          </cell>
        </row>
        <row r="68">
          <cell r="D68">
            <v>2512.9180822372437</v>
          </cell>
          <cell r="E68">
            <v>2137.600560516204</v>
          </cell>
        </row>
        <row r="69">
          <cell r="D69">
            <v>2513.1952753067017</v>
          </cell>
          <cell r="E69">
            <v>2119.2666242094319</v>
          </cell>
        </row>
        <row r="70">
          <cell r="D70">
            <v>2437.5171813964844</v>
          </cell>
          <cell r="E70">
            <v>2109.8072458169199</v>
          </cell>
        </row>
        <row r="71">
          <cell r="D71">
            <v>2486.0251541137695</v>
          </cell>
          <cell r="E71">
            <v>2131.240159676418</v>
          </cell>
        </row>
        <row r="72">
          <cell r="D72">
            <v>2603.0508575439453</v>
          </cell>
          <cell r="E72">
            <v>2252.1217209980464</v>
          </cell>
        </row>
        <row r="73">
          <cell r="D73">
            <v>2662.3856525421143</v>
          </cell>
          <cell r="E73">
            <v>2299.396217429151</v>
          </cell>
        </row>
        <row r="74">
          <cell r="D74">
            <v>2711.6255216598511</v>
          </cell>
          <cell r="E74">
            <v>2310.6587516263407</v>
          </cell>
        </row>
        <row r="75">
          <cell r="D75">
            <v>2823.1375150680542</v>
          </cell>
          <cell r="E75">
            <v>2282.3524073713852</v>
          </cell>
        </row>
        <row r="76">
          <cell r="D76">
            <v>3104.7654156684875</v>
          </cell>
          <cell r="E76">
            <v>2408.0619465332707</v>
          </cell>
        </row>
        <row r="77">
          <cell r="D77">
            <v>3172.7785930633545</v>
          </cell>
          <cell r="E77">
            <v>2578.1340984461135</v>
          </cell>
        </row>
        <row r="78">
          <cell r="D78">
            <v>3163.3715023994446</v>
          </cell>
          <cell r="E78">
            <v>2606.4370857256258</v>
          </cell>
        </row>
        <row r="79">
          <cell r="D79">
            <v>3607.773015499115</v>
          </cell>
          <cell r="E79">
            <v>2577.0189350680394</v>
          </cell>
        </row>
        <row r="80">
          <cell r="D80">
            <v>4184.0341949462891</v>
          </cell>
          <cell r="E80">
            <v>2560.1640431621277</v>
          </cell>
        </row>
        <row r="81">
          <cell r="D81">
            <v>4861.5620985031128</v>
          </cell>
          <cell r="E81">
            <v>2589.943550816447</v>
          </cell>
        </row>
        <row r="82">
          <cell r="D82">
            <v>5343.6525573730469</v>
          </cell>
          <cell r="E82">
            <v>2493.3122057421569</v>
          </cell>
        </row>
        <row r="83">
          <cell r="D83">
            <v>5162.6821956634521</v>
          </cell>
          <cell r="E83">
            <v>2459.9678855724737</v>
          </cell>
        </row>
        <row r="84">
          <cell r="D84">
            <v>4736.9335994720459</v>
          </cell>
          <cell r="E84">
            <v>2369.8700901626198</v>
          </cell>
        </row>
        <row r="85">
          <cell r="D85">
            <v>4302.4679951667786</v>
          </cell>
          <cell r="E85">
            <v>2430.4338792449435</v>
          </cell>
        </row>
        <row r="86">
          <cell r="D86">
            <v>3976.5985660552979</v>
          </cell>
          <cell r="E86">
            <v>2421.4387644910425</v>
          </cell>
        </row>
        <row r="87">
          <cell r="D87">
            <v>3938.4433679580688</v>
          </cell>
          <cell r="E87">
            <v>2405.0883904343923</v>
          </cell>
        </row>
        <row r="88">
          <cell r="D88">
            <v>3626.3146567344666</v>
          </cell>
          <cell r="E88">
            <v>2348.1317492794656</v>
          </cell>
        </row>
        <row r="89">
          <cell r="D89">
            <v>3495.6676683425903</v>
          </cell>
          <cell r="E89">
            <v>2308.5520706937473</v>
          </cell>
        </row>
        <row r="90">
          <cell r="D90">
            <v>3217.4518899917603</v>
          </cell>
          <cell r="E90">
            <v>2366.8049794292328</v>
          </cell>
        </row>
        <row r="91">
          <cell r="D91">
            <v>2840.2399549484253</v>
          </cell>
          <cell r="E91">
            <v>2304.6614646071107</v>
          </cell>
        </row>
        <row r="92">
          <cell r="D92">
            <v>2791.9915494918823</v>
          </cell>
          <cell r="E92">
            <v>2258.5176097954413</v>
          </cell>
        </row>
        <row r="93">
          <cell r="D93">
            <v>2683.118212223053</v>
          </cell>
          <cell r="E93">
            <v>2203.9264303335904</v>
          </cell>
        </row>
        <row r="94">
          <cell r="D94">
            <v>2668.9608974456787</v>
          </cell>
          <cell r="E94">
            <v>2298.2000551224778</v>
          </cell>
        </row>
        <row r="95">
          <cell r="D95">
            <v>2534.0753645896912</v>
          </cell>
          <cell r="E95">
            <v>2211.7558946548861</v>
          </cell>
        </row>
        <row r="96">
          <cell r="D96">
            <v>2458.3639311790466</v>
          </cell>
          <cell r="E96">
            <v>2155.6578495309323</v>
          </cell>
        </row>
        <row r="97">
          <cell r="D97">
            <v>2323.9433031082153</v>
          </cell>
          <cell r="E97">
            <v>2144.1912557264691</v>
          </cell>
        </row>
        <row r="98">
          <cell r="D98">
            <v>2580.7546062469482</v>
          </cell>
          <cell r="E98">
            <v>2190.3170712518609</v>
          </cell>
        </row>
        <row r="99">
          <cell r="D99">
            <v>2589.3180170059204</v>
          </cell>
          <cell r="E99">
            <v>2164.037268119308</v>
          </cell>
        </row>
        <row r="100">
          <cell r="D100">
            <v>2425.1632881164551</v>
          </cell>
          <cell r="E100">
            <v>2109.287704669131</v>
          </cell>
        </row>
        <row r="101">
          <cell r="D101">
            <v>2473.1735744476318</v>
          </cell>
          <cell r="E101">
            <v>2089.6447391862171</v>
          </cell>
        </row>
        <row r="102">
          <cell r="D102">
            <v>2713.7588791847229</v>
          </cell>
          <cell r="E102">
            <v>2175.27542325485</v>
          </cell>
        </row>
        <row r="103">
          <cell r="D103">
            <v>2641.484920501709</v>
          </cell>
          <cell r="E103">
            <v>2198.7816684799282</v>
          </cell>
        </row>
        <row r="104">
          <cell r="D104">
            <v>2696.7686784267426</v>
          </cell>
          <cell r="E104">
            <v>2124.1285229426821</v>
          </cell>
        </row>
        <row r="105">
          <cell r="D105">
            <v>2979.3244009017944</v>
          </cell>
          <cell r="E105">
            <v>2218.9437145627726</v>
          </cell>
        </row>
        <row r="106">
          <cell r="D106">
            <v>2917.2751235961914</v>
          </cell>
          <cell r="E106">
            <v>2216.696912319303</v>
          </cell>
        </row>
        <row r="107">
          <cell r="D107">
            <v>2654.8114938735962</v>
          </cell>
          <cell r="E107">
            <v>2248.0828400901287</v>
          </cell>
        </row>
        <row r="108">
          <cell r="D108">
            <v>2544.477560043335</v>
          </cell>
          <cell r="E108">
            <v>2095.5889837615086</v>
          </cell>
        </row>
        <row r="109">
          <cell r="D109">
            <v>2312.2377457618713</v>
          </cell>
          <cell r="E109">
            <v>2037.2247575014119</v>
          </cell>
        </row>
        <row r="110">
          <cell r="D110">
            <v>2247.812198638916</v>
          </cell>
          <cell r="E110">
            <v>1967.8283653283788</v>
          </cell>
        </row>
        <row r="111">
          <cell r="D111">
            <v>2185.3214015960693</v>
          </cell>
          <cell r="E111">
            <v>2005.7142054525696</v>
          </cell>
        </row>
        <row r="112">
          <cell r="D112">
            <v>2206.2835521697998</v>
          </cell>
          <cell r="E112">
            <v>2049.8047484478984</v>
          </cell>
        </row>
        <row r="113">
          <cell r="D113">
            <v>2153.7927269935608</v>
          </cell>
          <cell r="E113">
            <v>1972.3500421715423</v>
          </cell>
        </row>
        <row r="114">
          <cell r="D114">
            <v>2168.9328651428223</v>
          </cell>
          <cell r="E114">
            <v>1951.679914153967</v>
          </cell>
        </row>
        <row r="115">
          <cell r="D115">
            <v>2162.6835961341858</v>
          </cell>
          <cell r="E115">
            <v>2021.818943701109</v>
          </cell>
        </row>
        <row r="116">
          <cell r="D116">
            <v>2257.1798048019409</v>
          </cell>
          <cell r="E116">
            <v>2011.2096640616553</v>
          </cell>
        </row>
        <row r="117">
          <cell r="D117">
            <v>2207.1305775642395</v>
          </cell>
          <cell r="E117">
            <v>1999.0564762933593</v>
          </cell>
        </row>
        <row r="118">
          <cell r="D118">
            <v>2181.6914428472519</v>
          </cell>
          <cell r="E118">
            <v>1970.3892027122502</v>
          </cell>
        </row>
        <row r="119">
          <cell r="D119">
            <v>2161.1561431884766</v>
          </cell>
          <cell r="E119">
            <v>2024.3984485447788</v>
          </cell>
        </row>
        <row r="120">
          <cell r="D120">
            <v>2275.7147464752197</v>
          </cell>
          <cell r="E120">
            <v>2095.2647923505383</v>
          </cell>
        </row>
        <row r="121">
          <cell r="D121">
            <v>2361.7005910873413</v>
          </cell>
          <cell r="E121">
            <v>2077.1562919065923</v>
          </cell>
        </row>
        <row r="122">
          <cell r="D122">
            <v>2428.0793104171753</v>
          </cell>
          <cell r="E122">
            <v>2067.9150047559015</v>
          </cell>
        </row>
        <row r="123">
          <cell r="D123">
            <v>2398.083381652832</v>
          </cell>
          <cell r="E123">
            <v>2088.9812369838596</v>
          </cell>
        </row>
        <row r="124">
          <cell r="D124">
            <v>2439.8053994178772</v>
          </cell>
          <cell r="E124">
            <v>2207.5035064422182</v>
          </cell>
        </row>
        <row r="125">
          <cell r="D125">
            <v>2515.6138734817505</v>
          </cell>
          <cell r="E125">
            <v>2253.6956209901728</v>
          </cell>
        </row>
        <row r="126">
          <cell r="D126">
            <v>2475.3885936737061</v>
          </cell>
          <cell r="E126">
            <v>2264.8509874326983</v>
          </cell>
        </row>
        <row r="127">
          <cell r="D127">
            <v>2580.4425683021545</v>
          </cell>
          <cell r="E127">
            <v>2237.1292594155193</v>
          </cell>
        </row>
        <row r="128">
          <cell r="D128">
            <v>2613.4911890029907</v>
          </cell>
          <cell r="E128">
            <v>2360.5374550513757</v>
          </cell>
        </row>
        <row r="129">
          <cell r="D129">
            <v>2714.3043894767761</v>
          </cell>
          <cell r="E129">
            <v>2527.3551171693762</v>
          </cell>
        </row>
        <row r="130">
          <cell r="D130">
            <v>2721.1562223434448</v>
          </cell>
          <cell r="E130">
            <v>2554.6633566071437</v>
          </cell>
        </row>
        <row r="131">
          <cell r="D131">
            <v>2609.4057641029358</v>
          </cell>
          <cell r="E131">
            <v>2526.3712989861442</v>
          </cell>
        </row>
        <row r="132">
          <cell r="D132">
            <v>2643.918384552002</v>
          </cell>
          <cell r="E132">
            <v>2509.7733535926468</v>
          </cell>
        </row>
        <row r="133">
          <cell r="D133">
            <v>2601.9311871528625</v>
          </cell>
          <cell r="E133">
            <v>2539.0302963228273</v>
          </cell>
        </row>
        <row r="134">
          <cell r="D134">
            <v>2478.9740829467773</v>
          </cell>
          <cell r="E134">
            <v>2443.9990148862621</v>
          </cell>
        </row>
        <row r="135">
          <cell r="D135">
            <v>2340.6743903160095</v>
          </cell>
          <cell r="E135">
            <v>2411.5434442285559</v>
          </cell>
        </row>
        <row r="136">
          <cell r="D136">
            <v>2386.0375995635986</v>
          </cell>
          <cell r="E136">
            <v>2322.8717264846496</v>
          </cell>
        </row>
        <row r="137">
          <cell r="D137">
            <v>2376.0987176895142</v>
          </cell>
          <cell r="E137">
            <v>2382.0046946058583</v>
          </cell>
        </row>
        <row r="138">
          <cell r="D138">
            <v>2394.7133326530457</v>
          </cell>
          <cell r="E138">
            <v>2373.9196652732812</v>
          </cell>
        </row>
        <row r="139">
          <cell r="D139">
            <v>2435.2784833908081</v>
          </cell>
          <cell r="E139">
            <v>2357.7636420583949</v>
          </cell>
        </row>
        <row r="140">
          <cell r="D140">
            <v>2401.3048071861267</v>
          </cell>
          <cell r="E140">
            <v>2301.6381313597376</v>
          </cell>
        </row>
        <row r="141">
          <cell r="D141">
            <v>2291.3855867385864</v>
          </cell>
          <cell r="E141">
            <v>2263.0484665147164</v>
          </cell>
        </row>
        <row r="142">
          <cell r="D142">
            <v>2362.882740020752</v>
          </cell>
          <cell r="E142">
            <v>2320.4474935369503</v>
          </cell>
        </row>
        <row r="143">
          <cell r="D143">
            <v>2259.7962236404419</v>
          </cell>
          <cell r="E143">
            <v>2259.0518991734148</v>
          </cell>
        </row>
        <row r="144">
          <cell r="D144">
            <v>2268.7800259590149</v>
          </cell>
          <cell r="E144">
            <v>2213.8708532661831</v>
          </cell>
        </row>
        <row r="145">
          <cell r="D145">
            <v>2151.1718592643738</v>
          </cell>
          <cell r="E145">
            <v>2160.4828177522309</v>
          </cell>
        </row>
        <row r="146">
          <cell r="D146">
            <v>2306.9618167877197</v>
          </cell>
          <cell r="E146">
            <v>2252.7011887554695</v>
          </cell>
        </row>
        <row r="147">
          <cell r="D147">
            <v>2342.9818012714386</v>
          </cell>
          <cell r="E147">
            <v>2167.9458873262774</v>
          </cell>
        </row>
        <row r="148">
          <cell r="D148">
            <v>2169.722722530365</v>
          </cell>
          <cell r="E148">
            <v>2112.8351078038918</v>
          </cell>
        </row>
        <row r="149">
          <cell r="D149">
            <v>2113.4515371322632</v>
          </cell>
          <cell r="E149">
            <v>2102.1208272685217</v>
          </cell>
        </row>
        <row r="150">
          <cell r="D150">
            <v>2143.1541237831116</v>
          </cell>
          <cell r="E150">
            <v>2146.7562501003804</v>
          </cell>
        </row>
        <row r="151">
          <cell r="D151">
            <v>2123.7676033973694</v>
          </cell>
          <cell r="E151">
            <v>2121.153783001258</v>
          </cell>
        </row>
        <row r="152">
          <cell r="D152">
            <v>2116.0301809310913</v>
          </cell>
          <cell r="E152">
            <v>2067.2275969632128</v>
          </cell>
        </row>
        <row r="153">
          <cell r="D153">
            <v>2016.8684372901917</v>
          </cell>
          <cell r="E153">
            <v>2048.5016575082223</v>
          </cell>
        </row>
        <row r="154">
          <cell r="D154">
            <v>2268.2398924827576</v>
          </cell>
          <cell r="E154">
            <v>2132.3598747022706</v>
          </cell>
        </row>
        <row r="155">
          <cell r="D155">
            <v>2136.1356101036072</v>
          </cell>
          <cell r="E155">
            <v>2155.0135329680747</v>
          </cell>
        </row>
        <row r="156">
          <cell r="D156">
            <v>2092.675178527832</v>
          </cell>
          <cell r="E156">
            <v>2082.0175426747123</v>
          </cell>
        </row>
        <row r="157">
          <cell r="D157">
            <v>2256.9605441093445</v>
          </cell>
          <cell r="E157">
            <v>2174.3225094741856</v>
          </cell>
        </row>
        <row r="158">
          <cell r="D158">
            <v>2312.6286659240723</v>
          </cell>
          <cell r="E158">
            <v>2172.8060057111284</v>
          </cell>
        </row>
        <row r="159">
          <cell r="D159">
            <v>2227.816752910614</v>
          </cell>
          <cell r="E159">
            <v>2217.6302398757584</v>
          </cell>
        </row>
        <row r="160">
          <cell r="D160">
            <v>2291.7807908058167</v>
          </cell>
          <cell r="E160">
            <v>2067.2780136905358</v>
          </cell>
        </row>
        <row r="161">
          <cell r="D161">
            <v>2166.2248365879059</v>
          </cell>
          <cell r="E161">
            <v>2009.5714412291868</v>
          </cell>
        </row>
        <row r="162">
          <cell r="D162">
            <v>2114.451611995697</v>
          </cell>
          <cell r="E162">
            <v>1941.1806282367279</v>
          </cell>
        </row>
        <row r="163">
          <cell r="D163">
            <v>2111.8142442703247</v>
          </cell>
          <cell r="E163">
            <v>1978.3939205028439</v>
          </cell>
        </row>
        <row r="164">
          <cell r="D164">
            <v>2066.0776476860046</v>
          </cell>
          <cell r="E164">
            <v>2021.8900399525135</v>
          </cell>
        </row>
        <row r="165">
          <cell r="D165">
            <v>1970.5637369155884</v>
          </cell>
          <cell r="E165">
            <v>1945.4197385383297</v>
          </cell>
        </row>
        <row r="166">
          <cell r="D166">
            <v>2055.1895332336426</v>
          </cell>
          <cell r="E166">
            <v>1925.0313662478134</v>
          </cell>
        </row>
        <row r="167">
          <cell r="D167">
            <v>2080.6468334197998</v>
          </cell>
          <cell r="E167">
            <v>1994.3083104213126</v>
          </cell>
        </row>
        <row r="168">
          <cell r="D168">
            <v>2198.5770926475525</v>
          </cell>
          <cell r="E168">
            <v>1983.9693184797436</v>
          </cell>
        </row>
        <row r="169">
          <cell r="D169">
            <v>2111.0214619636536</v>
          </cell>
          <cell r="E169">
            <v>1971.8575599129467</v>
          </cell>
        </row>
        <row r="170">
          <cell r="D170">
            <v>2088.1983668804169</v>
          </cell>
          <cell r="E170">
            <v>1943.578590111109</v>
          </cell>
        </row>
        <row r="171">
          <cell r="D171">
            <v>2119.7962188720703</v>
          </cell>
          <cell r="E171">
            <v>1996.9879319614913</v>
          </cell>
        </row>
        <row r="172">
          <cell r="D172">
            <v>2152.4027664661407</v>
          </cell>
          <cell r="E172">
            <v>2067.1315662240831</v>
          </cell>
        </row>
        <row r="173">
          <cell r="D173">
            <v>2226.5542879104614</v>
          </cell>
          <cell r="E173">
            <v>2049.1007042764572</v>
          </cell>
        </row>
        <row r="174">
          <cell r="D174">
            <v>2059.1045610904694</v>
          </cell>
          <cell r="E174">
            <v>2039.9199679685585</v>
          </cell>
        </row>
        <row r="175">
          <cell r="D175">
            <v>2196.1360189914703</v>
          </cell>
          <cell r="E175">
            <v>2060.7736043684758</v>
          </cell>
        </row>
        <row r="176">
          <cell r="D176">
            <v>2252.798481464386</v>
          </cell>
          <cell r="E176">
            <v>2177.7195778323276</v>
          </cell>
        </row>
        <row r="177">
          <cell r="D177">
            <v>2393.5787973403931</v>
          </cell>
          <cell r="E177">
            <v>2223.1758227168179</v>
          </cell>
        </row>
        <row r="178">
          <cell r="D178">
            <v>2377.8373937606812</v>
          </cell>
          <cell r="E178">
            <v>2234.2152932556173</v>
          </cell>
        </row>
        <row r="179">
          <cell r="D179">
            <v>2455.8966012001038</v>
          </cell>
          <cell r="E179">
            <v>2206.8502004910683</v>
          </cell>
        </row>
        <row r="180">
          <cell r="D180">
            <v>2517.1302170753479</v>
          </cell>
          <cell r="E180">
            <v>2328.8345425177536</v>
          </cell>
        </row>
        <row r="181">
          <cell r="D181">
            <v>2635.1702537536621</v>
          </cell>
          <cell r="E181">
            <v>2493.5087804242421</v>
          </cell>
        </row>
        <row r="182">
          <cell r="D182">
            <v>2471.0630970001221</v>
          </cell>
          <cell r="E182">
            <v>2520.0233327552678</v>
          </cell>
        </row>
        <row r="183">
          <cell r="D183">
            <v>2417.5030317306519</v>
          </cell>
          <cell r="E183">
            <v>2492.635241820406</v>
          </cell>
        </row>
        <row r="184">
          <cell r="D184">
            <v>2350.5793800354004</v>
          </cell>
          <cell r="E184">
            <v>2476.1599289526753</v>
          </cell>
        </row>
        <row r="185">
          <cell r="D185">
            <v>2409.2866234779358</v>
          </cell>
          <cell r="E185">
            <v>2505.16145054451</v>
          </cell>
        </row>
        <row r="186">
          <cell r="D186">
            <v>2562.9007842540741</v>
          </cell>
          <cell r="E186">
            <v>2411.1114110401322</v>
          </cell>
        </row>
        <row r="187">
          <cell r="D187">
            <v>2366.4867644309998</v>
          </cell>
          <cell r="E187">
            <v>2379.2951467652924</v>
          </cell>
        </row>
        <row r="188">
          <cell r="D188">
            <v>2280.1506633758545</v>
          </cell>
          <cell r="E188">
            <v>2291.4976181748584</v>
          </cell>
        </row>
        <row r="189">
          <cell r="D189">
            <v>2373.2970485687256</v>
          </cell>
          <cell r="E189">
            <v>2349.6218016232992</v>
          </cell>
        </row>
        <row r="190">
          <cell r="D190">
            <v>2261.5305879116058</v>
          </cell>
          <cell r="E190">
            <v>2342.3393439003871</v>
          </cell>
        </row>
        <row r="191">
          <cell r="D191">
            <v>2247.6327189207077</v>
          </cell>
          <cell r="E191">
            <v>2326.2911859658557</v>
          </cell>
        </row>
        <row r="192">
          <cell r="D192">
            <v>2179.8017432689667</v>
          </cell>
          <cell r="E192">
            <v>2270.644629119507</v>
          </cell>
        </row>
        <row r="193">
          <cell r="D193">
            <v>2194.4248183965683</v>
          </cell>
          <cell r="E193">
            <v>2232.7826255611694</v>
          </cell>
        </row>
        <row r="194">
          <cell r="D194">
            <v>2116.0102467536926</v>
          </cell>
          <cell r="E194">
            <v>2289.7020076234166</v>
          </cell>
        </row>
        <row r="195">
          <cell r="D195">
            <v>2174.2529363632202</v>
          </cell>
          <cell r="E195">
            <v>2228.6804881247599</v>
          </cell>
        </row>
        <row r="196">
          <cell r="D196">
            <v>2166.3422937393188</v>
          </cell>
          <cell r="E196">
            <v>2184.1162465418174</v>
          </cell>
        </row>
        <row r="197">
          <cell r="D197">
            <v>2146.1945499181747</v>
          </cell>
          <cell r="E197">
            <v>2131.6265279228683</v>
          </cell>
        </row>
        <row r="198">
          <cell r="D198">
            <v>2211.8597869873047</v>
          </cell>
          <cell r="E198">
            <v>2222.4682407912301</v>
          </cell>
        </row>
        <row r="199">
          <cell r="D199">
            <v>2042.6533899307251</v>
          </cell>
          <cell r="E199">
            <v>2138.8238234215405</v>
          </cell>
        </row>
        <row r="200">
          <cell r="D200">
            <v>2194.0146539211273</v>
          </cell>
          <cell r="E200">
            <v>2084.2826473912037</v>
          </cell>
        </row>
        <row r="201">
          <cell r="D201">
            <v>2063.9772462844849</v>
          </cell>
          <cell r="E201">
            <v>2074.2073279248743</v>
          </cell>
        </row>
        <row r="202">
          <cell r="D202">
            <v>2307.3721194267273</v>
          </cell>
          <cell r="E202">
            <v>2117.7812898464376</v>
          </cell>
        </row>
        <row r="203">
          <cell r="D203">
            <v>2182.6061654090881</v>
          </cell>
          <cell r="E203">
            <v>2092.605709255959</v>
          </cell>
        </row>
        <row r="204">
          <cell r="D204">
            <v>2082.9283854961395</v>
          </cell>
          <cell r="E204">
            <v>2039.1843080100998</v>
          </cell>
        </row>
        <row r="205">
          <cell r="D205">
            <v>2253.3138182163239</v>
          </cell>
          <cell r="E205">
            <v>2021.2045278516473</v>
          </cell>
        </row>
        <row r="206">
          <cell r="D206">
            <v>2164.0053191184998</v>
          </cell>
          <cell r="E206">
            <v>2103.906902803094</v>
          </cell>
        </row>
        <row r="207">
          <cell r="D207">
            <v>2203.6944513320923</v>
          </cell>
          <cell r="E207">
            <v>2125.8629606863592</v>
          </cell>
        </row>
        <row r="208">
          <cell r="D208">
            <v>2096.551233291626</v>
          </cell>
          <cell r="E208">
            <v>2054.0158963198851</v>
          </cell>
        </row>
        <row r="209">
          <cell r="D209">
            <v>2143.7332458496094</v>
          </cell>
          <cell r="E209">
            <v>2144.5469528627382</v>
          </cell>
        </row>
        <row r="210">
          <cell r="D210">
            <v>2217.3451294898987</v>
          </cell>
          <cell r="E210">
            <v>2143.8240773540269</v>
          </cell>
        </row>
        <row r="211">
          <cell r="D211">
            <v>2343.6921782493591</v>
          </cell>
          <cell r="E211">
            <v>2196.3326998806706</v>
          </cell>
        </row>
        <row r="212">
          <cell r="D212">
            <v>2112.1108140945435</v>
          </cell>
          <cell r="E212">
            <v>2046.6592624303644</v>
          </cell>
        </row>
        <row r="213">
          <cell r="D213">
            <v>2009.8641719818115</v>
          </cell>
          <cell r="E213">
            <v>1990.215151414618</v>
          </cell>
        </row>
        <row r="214">
          <cell r="D214">
            <v>2033.1455355882645</v>
          </cell>
          <cell r="E214">
            <v>1922.2570034203443</v>
          </cell>
        </row>
        <row r="215">
          <cell r="D215">
            <v>2015.4678466320038</v>
          </cell>
          <cell r="E215">
            <v>1959.1983266001891</v>
          </cell>
        </row>
        <row r="216">
          <cell r="D216">
            <v>2071.2920017242432</v>
          </cell>
          <cell r="E216">
            <v>2001.0637249239071</v>
          </cell>
        </row>
        <row r="217">
          <cell r="D217">
            <v>1981.2108240127563</v>
          </cell>
          <cell r="E217">
            <v>1927.0790419847176</v>
          </cell>
        </row>
        <row r="218">
          <cell r="D218">
            <v>2019.1564235687256</v>
          </cell>
          <cell r="E218">
            <v>1904.5723106667824</v>
          </cell>
        </row>
        <row r="219">
          <cell r="D219">
            <v>1962.7104382514954</v>
          </cell>
          <cell r="E219">
            <v>1974.2397998418801</v>
          </cell>
        </row>
        <row r="220">
          <cell r="D220">
            <v>2094.2075881958008</v>
          </cell>
          <cell r="E220">
            <v>1961.8307473844402</v>
          </cell>
        </row>
        <row r="221">
          <cell r="D221">
            <v>1998.3797826766968</v>
          </cell>
          <cell r="E221">
            <v>1950.3112338911201</v>
          </cell>
        </row>
        <row r="222">
          <cell r="D222">
            <v>1861.6427972316742</v>
          </cell>
          <cell r="E222">
            <v>1924.8217382177866</v>
          </cell>
        </row>
        <row r="223">
          <cell r="D223">
            <v>1962.1606392860413</v>
          </cell>
          <cell r="E223">
            <v>1975.196877656821</v>
          </cell>
        </row>
        <row r="224">
          <cell r="D224">
            <v>2155.4957022666931</v>
          </cell>
          <cell r="E224">
            <v>2045.8138668550741</v>
          </cell>
        </row>
        <row r="225">
          <cell r="D225">
            <v>2127.0793108940125</v>
          </cell>
          <cell r="E225">
            <v>2029.0490248901403</v>
          </cell>
        </row>
        <row r="226">
          <cell r="D226">
            <v>2112.5257606506348</v>
          </cell>
          <cell r="E226">
            <v>2019.1466894323316</v>
          </cell>
        </row>
        <row r="227">
          <cell r="D227">
            <v>1985.2000176906586</v>
          </cell>
          <cell r="E227">
            <v>2039.5955098503894</v>
          </cell>
        </row>
      </sheetData>
      <sheetData sheetId="13">
        <row r="2">
          <cell r="D2">
            <v>1645.0994811058044</v>
          </cell>
          <cell r="E2">
            <v>1673.2288078639297</v>
          </cell>
        </row>
        <row r="3">
          <cell r="D3">
            <v>1567.3739585876465</v>
          </cell>
          <cell r="E3">
            <v>1562.6467904895751</v>
          </cell>
        </row>
        <row r="4">
          <cell r="D4">
            <v>1536.8063297271729</v>
          </cell>
          <cell r="E4">
            <v>1516.8169928174486</v>
          </cell>
        </row>
        <row r="5">
          <cell r="D5">
            <v>1461.7451252937317</v>
          </cell>
          <cell r="E5">
            <v>1466.0563526128788</v>
          </cell>
        </row>
        <row r="6">
          <cell r="D6">
            <v>1577.1930894851685</v>
          </cell>
          <cell r="E6">
            <v>1495.1950412897741</v>
          </cell>
        </row>
        <row r="7">
          <cell r="D7">
            <v>1616.3889846801758</v>
          </cell>
          <cell r="E7">
            <v>1526.651237599634</v>
          </cell>
        </row>
        <row r="8">
          <cell r="D8">
            <v>1521.6915373802185</v>
          </cell>
          <cell r="E8">
            <v>1467.7584533444863</v>
          </cell>
        </row>
        <row r="9">
          <cell r="D9">
            <v>1505.4070444107056</v>
          </cell>
          <cell r="E9">
            <v>1453.4556364140592</v>
          </cell>
        </row>
        <row r="10">
          <cell r="D10">
            <v>1395.7670712471008</v>
          </cell>
          <cell r="E10">
            <v>1505.0326231031786</v>
          </cell>
        </row>
        <row r="11">
          <cell r="D11">
            <v>1577.3075952529907</v>
          </cell>
          <cell r="E11">
            <v>1496.6083555981545</v>
          </cell>
        </row>
        <row r="12">
          <cell r="D12">
            <v>1499.0762033462524</v>
          </cell>
          <cell r="E12">
            <v>1487.6103859058701</v>
          </cell>
        </row>
        <row r="13">
          <cell r="D13">
            <v>1524.1886730194092</v>
          </cell>
          <cell r="E13">
            <v>1467.4349382273549</v>
          </cell>
        </row>
        <row r="14">
          <cell r="D14">
            <v>1473.3113543987274</v>
          </cell>
          <cell r="E14">
            <v>1506.0674589471309</v>
          </cell>
        </row>
        <row r="15">
          <cell r="D15">
            <v>1513.2240829467773</v>
          </cell>
          <cell r="E15">
            <v>1559.8013631284277</v>
          </cell>
        </row>
        <row r="16">
          <cell r="D16">
            <v>1478.0453085899353</v>
          </cell>
          <cell r="E16">
            <v>1545.9623327488737</v>
          </cell>
        </row>
        <row r="17">
          <cell r="D17">
            <v>1527.0383243560791</v>
          </cell>
          <cell r="E17">
            <v>1538.4214887696191</v>
          </cell>
        </row>
        <row r="18">
          <cell r="D18">
            <v>1449.0589127540588</v>
          </cell>
          <cell r="E18">
            <v>1553.6920062172835</v>
          </cell>
        </row>
        <row r="19">
          <cell r="D19">
            <v>1454.2290945053101</v>
          </cell>
          <cell r="E19">
            <v>1644.4367611877844</v>
          </cell>
        </row>
        <row r="20">
          <cell r="D20">
            <v>1524.8388147354126</v>
          </cell>
          <cell r="E20">
            <v>1675.5730941387897</v>
          </cell>
        </row>
        <row r="21">
          <cell r="D21">
            <v>1667.810733795166</v>
          </cell>
          <cell r="E21">
            <v>1683.6155546115845</v>
          </cell>
        </row>
        <row r="22">
          <cell r="D22">
            <v>1653.1446108818054</v>
          </cell>
          <cell r="E22">
            <v>1661.4172455254643</v>
          </cell>
        </row>
        <row r="23">
          <cell r="D23">
            <v>1832.3770818710327</v>
          </cell>
          <cell r="E23">
            <v>1753.7010341521554</v>
          </cell>
        </row>
        <row r="24">
          <cell r="D24">
            <v>1780.0373268127441</v>
          </cell>
          <cell r="E24">
            <v>1877.150250161897</v>
          </cell>
        </row>
        <row r="25">
          <cell r="D25">
            <v>2034.4782762527466</v>
          </cell>
          <cell r="E25">
            <v>1898.3365411841555</v>
          </cell>
        </row>
        <row r="26">
          <cell r="D26">
            <v>2277.1562423706055</v>
          </cell>
          <cell r="E26">
            <v>1877.1526811743558</v>
          </cell>
        </row>
        <row r="27">
          <cell r="D27">
            <v>2509.7781448364258</v>
          </cell>
          <cell r="E27">
            <v>1865.1587991707943</v>
          </cell>
        </row>
        <row r="28">
          <cell r="D28">
            <v>2687.4502191543579</v>
          </cell>
          <cell r="E28">
            <v>1887.0160838335178</v>
          </cell>
        </row>
        <row r="29">
          <cell r="D29">
            <v>3059.8125667572021</v>
          </cell>
          <cell r="E29">
            <v>1817.1870014414362</v>
          </cell>
        </row>
        <row r="30">
          <cell r="D30">
            <v>3457.0722646713257</v>
          </cell>
          <cell r="E30">
            <v>1793.196699672354</v>
          </cell>
        </row>
        <row r="31">
          <cell r="D31">
            <v>3471.9956188201904</v>
          </cell>
          <cell r="E31">
            <v>1727.2800955076734</v>
          </cell>
        </row>
        <row r="32">
          <cell r="D32">
            <v>3266.9044399261475</v>
          </cell>
          <cell r="E32">
            <v>1771.2160816057635</v>
          </cell>
        </row>
        <row r="33">
          <cell r="D33">
            <v>2731.3723411560059</v>
          </cell>
          <cell r="E33">
            <v>1765.3936203635151</v>
          </cell>
        </row>
        <row r="34">
          <cell r="D34">
            <v>2419.4903287887573</v>
          </cell>
          <cell r="E34">
            <v>1754.219226339565</v>
          </cell>
        </row>
        <row r="35">
          <cell r="D35">
            <v>2318.495795249939</v>
          </cell>
          <cell r="E35">
            <v>1713.6508357947532</v>
          </cell>
        </row>
        <row r="36">
          <cell r="D36">
            <v>2029.8668422698975</v>
          </cell>
          <cell r="E36">
            <v>1685.2275680076148</v>
          </cell>
        </row>
        <row r="37">
          <cell r="D37">
            <v>1914.8553905487061</v>
          </cell>
          <cell r="E37">
            <v>1724.3305816614222</v>
          </cell>
        </row>
        <row r="38">
          <cell r="D38">
            <v>1774.2560558319092</v>
          </cell>
          <cell r="E38">
            <v>1679.7659899310327</v>
          </cell>
        </row>
        <row r="39">
          <cell r="D39">
            <v>1694.3970832824707</v>
          </cell>
          <cell r="E39">
            <v>1647.0956105767741</v>
          </cell>
        </row>
        <row r="40">
          <cell r="D40">
            <v>1730.8758478164673</v>
          </cell>
          <cell r="E40">
            <v>1607.1399487780423</v>
          </cell>
        </row>
        <row r="41">
          <cell r="D41">
            <v>1665.0458469390869</v>
          </cell>
          <cell r="E41">
            <v>1675.7176221958132</v>
          </cell>
        </row>
        <row r="42">
          <cell r="D42">
            <v>1744.9666423797607</v>
          </cell>
          <cell r="E42">
            <v>1612.1786019184547</v>
          </cell>
        </row>
        <row r="43">
          <cell r="D43">
            <v>1847.013231754303</v>
          </cell>
          <cell r="E43">
            <v>1571.5409778099665</v>
          </cell>
        </row>
        <row r="44">
          <cell r="D44">
            <v>1780.5193729400635</v>
          </cell>
          <cell r="E44">
            <v>1563.2992102966277</v>
          </cell>
        </row>
        <row r="45">
          <cell r="D45">
            <v>1787.9576168060303</v>
          </cell>
          <cell r="E45">
            <v>1596.544043324589</v>
          </cell>
        </row>
        <row r="46">
          <cell r="D46">
            <v>1806.2834777832031</v>
          </cell>
          <cell r="E46">
            <v>1577.068051806318</v>
          </cell>
        </row>
        <row r="47">
          <cell r="D47">
            <v>1879.6665258407593</v>
          </cell>
          <cell r="E47">
            <v>1540.2743715791512</v>
          </cell>
        </row>
        <row r="48">
          <cell r="D48">
            <v>1932.2041549682617</v>
          </cell>
          <cell r="E48">
            <v>1525.186790162295</v>
          </cell>
        </row>
        <row r="49">
          <cell r="D49">
            <v>1905.14750623703</v>
          </cell>
          <cell r="E49">
            <v>1587.5134678528198</v>
          </cell>
        </row>
        <row r="50">
          <cell r="D50">
            <v>2226.3678865432739</v>
          </cell>
          <cell r="E50">
            <v>1602.0463422612788</v>
          </cell>
        </row>
        <row r="51">
          <cell r="D51">
            <v>2468.3876237869263</v>
          </cell>
          <cell r="E51">
            <v>1549.4495557400805</v>
          </cell>
        </row>
        <row r="52">
          <cell r="D52">
            <v>2819.1943435668945</v>
          </cell>
          <cell r="E52">
            <v>1618.4826279505237</v>
          </cell>
        </row>
        <row r="53">
          <cell r="D53">
            <v>3698.7414970397949</v>
          </cell>
          <cell r="E53">
            <v>1617.5380771562345</v>
          </cell>
        </row>
        <row r="54">
          <cell r="D54">
            <v>4527.9565773010254</v>
          </cell>
          <cell r="E54">
            <v>1644.0186374072548</v>
          </cell>
        </row>
        <row r="55">
          <cell r="D55">
            <v>5505.6306972503662</v>
          </cell>
          <cell r="E55">
            <v>1670.4991976638059</v>
          </cell>
        </row>
        <row r="56">
          <cell r="D56">
            <v>6050.6833534240723</v>
          </cell>
          <cell r="E56">
            <v>1560.177527815192</v>
          </cell>
        </row>
        <row r="57">
          <cell r="D57">
            <v>5026.097993850708</v>
          </cell>
          <cell r="E57">
            <v>1514.6437525683982</v>
          </cell>
        </row>
        <row r="58">
          <cell r="D58">
            <v>3395.5541553497314</v>
          </cell>
          <cell r="E58">
            <v>1464.0594652596535</v>
          </cell>
        </row>
        <row r="59">
          <cell r="D59">
            <v>2718.8356943130493</v>
          </cell>
          <cell r="E59">
            <v>1493.3116237029776</v>
          </cell>
        </row>
        <row r="60">
          <cell r="D60">
            <v>2269.5179843902588</v>
          </cell>
          <cell r="E60">
            <v>1524.513003414952</v>
          </cell>
        </row>
        <row r="61">
          <cell r="D61">
            <v>2077.9179821014404</v>
          </cell>
          <cell r="E61">
            <v>1465.680264212871</v>
          </cell>
        </row>
        <row r="62">
          <cell r="D62">
            <v>1853.5327272415161</v>
          </cell>
          <cell r="E62">
            <v>1451.7113631873171</v>
          </cell>
        </row>
        <row r="63">
          <cell r="D63">
            <v>1875.623363494873</v>
          </cell>
          <cell r="E63">
            <v>1503.1088032606378</v>
          </cell>
        </row>
        <row r="64">
          <cell r="D64">
            <v>1843.0450801849365</v>
          </cell>
          <cell r="E64">
            <v>1494.9639855523897</v>
          </cell>
        </row>
        <row r="65">
          <cell r="D65">
            <v>1761.3895702362061</v>
          </cell>
          <cell r="E65">
            <v>1485.7951923906853</v>
          </cell>
        </row>
        <row r="66">
          <cell r="D66">
            <v>1774.3393754959106</v>
          </cell>
          <cell r="E66">
            <v>1465.6782599716505</v>
          </cell>
        </row>
        <row r="67">
          <cell r="D67">
            <v>1730.450080871582</v>
          </cell>
          <cell r="E67">
            <v>1504.3340017948967</v>
          </cell>
        </row>
        <row r="68">
          <cell r="D68">
            <v>1831.0466136932373</v>
          </cell>
          <cell r="E68">
            <v>1557.8070826989531</v>
          </cell>
        </row>
        <row r="69">
          <cell r="D69">
            <v>1831.1849670410156</v>
          </cell>
          <cell r="E69">
            <v>1543.8910281122783</v>
          </cell>
        </row>
        <row r="70">
          <cell r="D70">
            <v>1946.0612049102783</v>
          </cell>
          <cell r="E70">
            <v>1536.713710655569</v>
          </cell>
        </row>
        <row r="71">
          <cell r="D71">
            <v>1904.478328704834</v>
          </cell>
          <cell r="E71">
            <v>1552.082965608115</v>
          </cell>
        </row>
        <row r="72">
          <cell r="D72">
            <v>2024.0126953125</v>
          </cell>
          <cell r="E72">
            <v>1642.6521756106738</v>
          </cell>
        </row>
        <row r="73">
          <cell r="D73">
            <v>2146.1474132537842</v>
          </cell>
          <cell r="E73">
            <v>1673.7361644541438</v>
          </cell>
        </row>
        <row r="74">
          <cell r="D74">
            <v>2096.9788074493408</v>
          </cell>
          <cell r="E74">
            <v>1682.0631465877984</v>
          </cell>
        </row>
        <row r="75">
          <cell r="D75">
            <v>2245.2503337860107</v>
          </cell>
          <cell r="E75">
            <v>1660.0500446296771</v>
          </cell>
        </row>
        <row r="76">
          <cell r="D76">
            <v>2372.4363136291504</v>
          </cell>
          <cell r="E76">
            <v>1752.2416129387339</v>
          </cell>
        </row>
        <row r="77">
          <cell r="D77">
            <v>2525.809907913208</v>
          </cell>
          <cell r="E77">
            <v>1875.7023348860487</v>
          </cell>
        </row>
        <row r="78">
          <cell r="D78">
            <v>2642.6776542663574</v>
          </cell>
          <cell r="E78">
            <v>1896.7047678616391</v>
          </cell>
        </row>
        <row r="79">
          <cell r="D79">
            <v>3016.3002967834473</v>
          </cell>
          <cell r="E79">
            <v>1875.7066950597045</v>
          </cell>
        </row>
        <row r="80">
          <cell r="D80">
            <v>3336.983455657959</v>
          </cell>
          <cell r="E80">
            <v>1863.754182086157</v>
          </cell>
        </row>
        <row r="81">
          <cell r="D81">
            <v>3846.0891494750977</v>
          </cell>
          <cell r="E81">
            <v>1885.3709260081848</v>
          </cell>
        </row>
        <row r="82">
          <cell r="D82">
            <v>4167.453125</v>
          </cell>
          <cell r="E82">
            <v>1815.5244419139219</v>
          </cell>
        </row>
        <row r="83">
          <cell r="D83">
            <v>4062.5151329040527</v>
          </cell>
          <cell r="E83">
            <v>1791.664450565064</v>
          </cell>
        </row>
        <row r="84">
          <cell r="D84">
            <v>3567.4919357299805</v>
          </cell>
          <cell r="E84">
            <v>1725.4121089309394</v>
          </cell>
        </row>
        <row r="85">
          <cell r="D85">
            <v>3096.216459274292</v>
          </cell>
          <cell r="E85">
            <v>1769.176065032784</v>
          </cell>
        </row>
        <row r="86">
          <cell r="D86">
            <v>2844.6607122421265</v>
          </cell>
          <cell r="E86">
            <v>1763.772972584477</v>
          </cell>
        </row>
        <row r="87">
          <cell r="D87">
            <v>2894.1674633026123</v>
          </cell>
          <cell r="E87">
            <v>1752.5464662238405</v>
          </cell>
        </row>
        <row r="88">
          <cell r="D88">
            <v>2686.6771793365479</v>
          </cell>
          <cell r="E88">
            <v>1711.661420626941</v>
          </cell>
        </row>
        <row r="89">
          <cell r="D89">
            <v>2631.3363189697266</v>
          </cell>
          <cell r="E89">
            <v>1683.4908324945945</v>
          </cell>
        </row>
        <row r="90">
          <cell r="D90">
            <v>2390.2890205383301</v>
          </cell>
          <cell r="E90">
            <v>1722.8623903500009</v>
          </cell>
        </row>
        <row r="91">
          <cell r="D91">
            <v>2128.3587303161621</v>
          </cell>
          <cell r="E91">
            <v>1677.9612879208814</v>
          </cell>
        </row>
        <row r="92">
          <cell r="D92">
            <v>2051.507833480835</v>
          </cell>
          <cell r="E92">
            <v>1645.3666501210582</v>
          </cell>
        </row>
        <row r="93">
          <cell r="D93">
            <v>1759.8719320297241</v>
          </cell>
          <cell r="E93">
            <v>1605.3384412520322</v>
          </cell>
        </row>
        <row r="94">
          <cell r="D94">
            <v>1841.5307664871216</v>
          </cell>
          <cell r="E94">
            <v>1673.5923461624488</v>
          </cell>
        </row>
        <row r="95">
          <cell r="D95">
            <v>1847.6199750900269</v>
          </cell>
          <cell r="E95">
            <v>1610.1310943375927</v>
          </cell>
        </row>
        <row r="96">
          <cell r="D96">
            <v>1749.2364959716797</v>
          </cell>
          <cell r="E96">
            <v>1569.584905120729</v>
          </cell>
        </row>
        <row r="97">
          <cell r="D97">
            <v>1693.6382732391357</v>
          </cell>
          <cell r="E97">
            <v>1561.8280987405601</v>
          </cell>
        </row>
        <row r="98">
          <cell r="D98">
            <v>1826.7116842269897</v>
          </cell>
          <cell r="E98">
            <v>1594.4038115131773</v>
          </cell>
        </row>
        <row r="99">
          <cell r="D99">
            <v>1858.9954862594604</v>
          </cell>
          <cell r="E99">
            <v>1575.2537913527849</v>
          </cell>
        </row>
        <row r="100">
          <cell r="D100">
            <v>1756.3762731552124</v>
          </cell>
          <cell r="E100">
            <v>1538.1984032686382</v>
          </cell>
        </row>
        <row r="101">
          <cell r="D101">
            <v>1691.1969041824341</v>
          </cell>
          <cell r="E101">
            <v>1523.4043620327989</v>
          </cell>
        </row>
        <row r="102">
          <cell r="D102">
            <v>1803.8907413482666</v>
          </cell>
          <cell r="E102">
            <v>1585.4857331818587</v>
          </cell>
        </row>
        <row r="103">
          <cell r="D103">
            <v>1966.7366247177124</v>
          </cell>
          <cell r="E103">
            <v>1599.9243702223912</v>
          </cell>
        </row>
        <row r="104">
          <cell r="D104">
            <v>1961.0788769721985</v>
          </cell>
          <cell r="E104">
            <v>1547.5072882927407</v>
          </cell>
        </row>
        <row r="105">
          <cell r="D105">
            <v>2119.7415246963501</v>
          </cell>
          <cell r="E105">
            <v>1615.8976468709977</v>
          </cell>
        </row>
        <row r="106">
          <cell r="D106">
            <v>2284.4824495315552</v>
          </cell>
          <cell r="E106">
            <v>1615.0541713053951</v>
          </cell>
        </row>
        <row r="107">
          <cell r="D107">
            <v>2084.756010055542</v>
          </cell>
          <cell r="E107">
            <v>1684.0405121240974</v>
          </cell>
        </row>
        <row r="108">
          <cell r="D108">
            <v>1941.5565509796143</v>
          </cell>
          <cell r="E108">
            <v>1572.9609933692445</v>
          </cell>
        </row>
        <row r="109">
          <cell r="D109">
            <v>1681.3532686233521</v>
          </cell>
          <cell r="E109">
            <v>1527.0601956043347</v>
          </cell>
        </row>
        <row r="110">
          <cell r="D110">
            <v>1668.8519773483276</v>
          </cell>
          <cell r="E110">
            <v>1476.1162608663435</v>
          </cell>
        </row>
        <row r="111">
          <cell r="D111">
            <v>1744.7160453796387</v>
          </cell>
          <cell r="E111">
            <v>1505.7139614391153</v>
          </cell>
        </row>
        <row r="112">
          <cell r="D112">
            <v>1609.5554885864258</v>
          </cell>
          <cell r="E112">
            <v>1536.9946139590086</v>
          </cell>
        </row>
        <row r="113">
          <cell r="D113">
            <v>1619.682276725769</v>
          </cell>
          <cell r="E113">
            <v>1477.6441898564806</v>
          </cell>
        </row>
        <row r="114">
          <cell r="D114">
            <v>1544.6210532188416</v>
          </cell>
          <cell r="E114">
            <v>1463.7685453323284</v>
          </cell>
        </row>
        <row r="115">
          <cell r="D115">
            <v>1557.0435647964478</v>
          </cell>
          <cell r="E115">
            <v>1515.5250422385682</v>
          </cell>
        </row>
        <row r="116">
          <cell r="D116">
            <v>1640.0732536315918</v>
          </cell>
          <cell r="E116">
            <v>1507.4428227502378</v>
          </cell>
        </row>
        <row r="117">
          <cell r="D117">
            <v>1491.1007347106934</v>
          </cell>
          <cell r="E117">
            <v>1498.1287019196409</v>
          </cell>
        </row>
        <row r="118">
          <cell r="D118">
            <v>1606.5386390686035</v>
          </cell>
          <cell r="E118">
            <v>1477.8542443593992</v>
          </cell>
        </row>
        <row r="119">
          <cell r="D119">
            <v>1649.2313208580017</v>
          </cell>
          <cell r="E119">
            <v>1516.8297513373498</v>
          </cell>
        </row>
        <row r="120">
          <cell r="D120">
            <v>1645.7263581752777</v>
          </cell>
          <cell r="E120">
            <v>1570.7107794146259</v>
          </cell>
        </row>
        <row r="121">
          <cell r="D121">
            <v>1789.9060945510864</v>
          </cell>
          <cell r="E121">
            <v>1556.5882198611841</v>
          </cell>
        </row>
        <row r="122">
          <cell r="D122">
            <v>1773.348970413208</v>
          </cell>
          <cell r="E122">
            <v>1549.4640472697345</v>
          </cell>
        </row>
        <row r="123">
          <cell r="D123">
            <v>1777.235728263855</v>
          </cell>
          <cell r="E123">
            <v>1565.0975729311313</v>
          </cell>
        </row>
        <row r="124">
          <cell r="D124">
            <v>1927.2579364776611</v>
          </cell>
          <cell r="E124">
            <v>1656.4508639406126</v>
          </cell>
        </row>
        <row r="125">
          <cell r="D125">
            <v>1871.8488655090332</v>
          </cell>
          <cell r="E125">
            <v>1687.6383214731445</v>
          </cell>
        </row>
        <row r="126">
          <cell r="D126">
            <v>1821.6872997283936</v>
          </cell>
          <cell r="E126">
            <v>1696.1347239360261</v>
          </cell>
        </row>
        <row r="127">
          <cell r="D127">
            <v>1875.7599782943726</v>
          </cell>
          <cell r="E127">
            <v>1674.0366360711728</v>
          </cell>
        </row>
        <row r="128">
          <cell r="D128">
            <v>1974.4619121551514</v>
          </cell>
          <cell r="E128">
            <v>1767.048803891402</v>
          </cell>
        </row>
        <row r="129">
          <cell r="D129">
            <v>1969.4081659317017</v>
          </cell>
          <cell r="E129">
            <v>1891.6062347953759</v>
          </cell>
        </row>
        <row r="130">
          <cell r="D130">
            <v>2080.7009572982788</v>
          </cell>
          <cell r="E130">
            <v>1912.6649972703472</v>
          </cell>
        </row>
        <row r="131">
          <cell r="D131">
            <v>2049.7549629211426</v>
          </cell>
          <cell r="E131">
            <v>1891.6646767819777</v>
          </cell>
        </row>
        <row r="132">
          <cell r="D132">
            <v>1929.2385730743408</v>
          </cell>
          <cell r="E132">
            <v>1879.6247369150867</v>
          </cell>
        </row>
        <row r="133">
          <cell r="D133">
            <v>1880.4195585250854</v>
          </cell>
          <cell r="E133">
            <v>1901.3234257778875</v>
          </cell>
        </row>
        <row r="134">
          <cell r="D134">
            <v>1843.8330068588257</v>
          </cell>
          <cell r="E134">
            <v>1830.832941061951</v>
          </cell>
        </row>
        <row r="135">
          <cell r="D135">
            <v>1788.6448554992676</v>
          </cell>
          <cell r="E135">
            <v>1806.8639050791182</v>
          </cell>
        </row>
        <row r="136">
          <cell r="D136">
            <v>1768.6764278411865</v>
          </cell>
          <cell r="E136">
            <v>1739.7796747715004</v>
          </cell>
        </row>
        <row r="137">
          <cell r="D137">
            <v>1836.7885932922363</v>
          </cell>
          <cell r="E137">
            <v>1783.8056274732046</v>
          </cell>
        </row>
        <row r="138">
          <cell r="D138">
            <v>1736.686863899231</v>
          </cell>
          <cell r="E138">
            <v>1778.7366566541159</v>
          </cell>
        </row>
        <row r="139">
          <cell r="D139">
            <v>1822.6681251525879</v>
          </cell>
          <cell r="E139">
            <v>1767.3603505893475</v>
          </cell>
        </row>
        <row r="140">
          <cell r="D140">
            <v>1757.4260673522949</v>
          </cell>
          <cell r="E140">
            <v>1725.9279094329124</v>
          </cell>
        </row>
        <row r="141">
          <cell r="D141">
            <v>1668.8012771606445</v>
          </cell>
          <cell r="E141">
            <v>1697.668054136172</v>
          </cell>
        </row>
        <row r="142">
          <cell r="D142">
            <v>1729.7335939407349</v>
          </cell>
          <cell r="E142">
            <v>1737.519761596654</v>
          </cell>
        </row>
        <row r="143">
          <cell r="D143">
            <v>1676.1282691955566</v>
          </cell>
          <cell r="E143">
            <v>1691.974334462295</v>
          </cell>
        </row>
        <row r="144">
          <cell r="D144">
            <v>1683.3076944351196</v>
          </cell>
          <cell r="E144">
            <v>1659.145182057493</v>
          </cell>
        </row>
        <row r="145">
          <cell r="D145">
            <v>1680.2052688598633</v>
          </cell>
          <cell r="E145">
            <v>1618.7477572348262</v>
          </cell>
        </row>
        <row r="146">
          <cell r="D146">
            <v>1698.3003883361816</v>
          </cell>
          <cell r="E146">
            <v>1687.4455492194879</v>
          </cell>
        </row>
        <row r="147">
          <cell r="D147">
            <v>1657.5961418151855</v>
          </cell>
          <cell r="E147">
            <v>1623.4509002911586</v>
          </cell>
        </row>
        <row r="148">
          <cell r="D148">
            <v>1616.6343278884888</v>
          </cell>
          <cell r="E148">
            <v>1582.5583121555653</v>
          </cell>
        </row>
        <row r="149">
          <cell r="D149">
            <v>1460.6771111488342</v>
          </cell>
          <cell r="E149">
            <v>1575.0586446765778</v>
          </cell>
        </row>
        <row r="150">
          <cell r="D150">
            <v>1662.3485279083252</v>
          </cell>
          <cell r="E150">
            <v>1607.5475951148364</v>
          </cell>
        </row>
        <row r="151">
          <cell r="D151">
            <v>1594.4731259346008</v>
          </cell>
          <cell r="E151">
            <v>1588.3995750734955</v>
          </cell>
        </row>
        <row r="152">
          <cell r="D152">
            <v>1640.444055557251</v>
          </cell>
          <cell r="E152">
            <v>1550.9428030214422</v>
          </cell>
        </row>
        <row r="153">
          <cell r="D153">
            <v>1588.6203966140747</v>
          </cell>
          <cell r="E153">
            <v>1536.1962910466291</v>
          </cell>
        </row>
        <row r="154">
          <cell r="D154">
            <v>1579.2578821182251</v>
          </cell>
          <cell r="E154">
            <v>1598.7103174570573</v>
          </cell>
        </row>
        <row r="155">
          <cell r="D155">
            <v>1673.581280708313</v>
          </cell>
          <cell r="E155">
            <v>1613.0806546877377</v>
          </cell>
        </row>
        <row r="156">
          <cell r="D156">
            <v>1531.1329283714294</v>
          </cell>
          <cell r="E156">
            <v>1560.3494056481036</v>
          </cell>
        </row>
        <row r="157">
          <cell r="D157">
            <v>1622.5938491821289</v>
          </cell>
          <cell r="E157">
            <v>1629.0013528547163</v>
          </cell>
        </row>
        <row r="158">
          <cell r="D158">
            <v>1665.052529335022</v>
          </cell>
          <cell r="E158">
            <v>1628.3640420064439</v>
          </cell>
        </row>
        <row r="159">
          <cell r="D159">
            <v>1684.826512336731</v>
          </cell>
          <cell r="E159">
            <v>1711.1530026603893</v>
          </cell>
        </row>
        <row r="160">
          <cell r="D160">
            <v>1766.8769865036011</v>
          </cell>
          <cell r="E160">
            <v>1598.395732171439</v>
          </cell>
        </row>
        <row r="161">
          <cell r="D161">
            <v>1773.6484470367432</v>
          </cell>
          <cell r="E161">
            <v>1551.7647981690443</v>
          </cell>
        </row>
        <row r="162">
          <cell r="D162">
            <v>1605.1471261978149</v>
          </cell>
          <cell r="E162">
            <v>1500.0665137822195</v>
          </cell>
        </row>
        <row r="163">
          <cell r="D163">
            <v>1503.5829472541809</v>
          </cell>
          <cell r="E163">
            <v>1530.1611611299845</v>
          </cell>
        </row>
        <row r="164">
          <cell r="D164">
            <v>1576.8382120132446</v>
          </cell>
          <cell r="E164">
            <v>1561.7710927382223</v>
          </cell>
        </row>
        <row r="165">
          <cell r="D165">
            <v>1563.1869878768921</v>
          </cell>
          <cell r="E165">
            <v>1501.5215948166467</v>
          </cell>
        </row>
        <row r="166">
          <cell r="D166">
            <v>1633.5296621322632</v>
          </cell>
          <cell r="E166">
            <v>1487.5165989305742</v>
          </cell>
        </row>
        <row r="167">
          <cell r="D167">
            <v>1508.7915463447571</v>
          </cell>
          <cell r="E167">
            <v>1540.1329359132649</v>
          </cell>
        </row>
        <row r="168">
          <cell r="D168">
            <v>1675.2465581893921</v>
          </cell>
          <cell r="E168">
            <v>1532.0374910007122</v>
          </cell>
        </row>
        <row r="169">
          <cell r="D169">
            <v>1517.1879448890686</v>
          </cell>
          <cell r="E169">
            <v>1522.469826048321</v>
          </cell>
        </row>
        <row r="170">
          <cell r="D170">
            <v>1660.2704038619995</v>
          </cell>
          <cell r="E170">
            <v>1501.877625071266</v>
          </cell>
        </row>
        <row r="171">
          <cell r="D171">
            <v>1592.0440607070923</v>
          </cell>
          <cell r="E171">
            <v>1541.5383695079472</v>
          </cell>
        </row>
        <row r="172">
          <cell r="D172">
            <v>1721.755708694458</v>
          </cell>
          <cell r="E172">
            <v>1596.2644224965002</v>
          </cell>
        </row>
        <row r="173">
          <cell r="D173">
            <v>1710.5994758605957</v>
          </cell>
          <cell r="E173">
            <v>1581.8047119541252</v>
          </cell>
        </row>
        <row r="174">
          <cell r="D174">
            <v>1680.9915504455566</v>
          </cell>
          <cell r="E174">
            <v>1574.6488535026283</v>
          </cell>
        </row>
        <row r="175">
          <cell r="D175">
            <v>1742.1305313110352</v>
          </cell>
          <cell r="E175">
            <v>1590.691237853574</v>
          </cell>
        </row>
        <row r="176">
          <cell r="D176">
            <v>1728.1860179901123</v>
          </cell>
          <cell r="E176">
            <v>1683.5281854404568</v>
          </cell>
        </row>
        <row r="177">
          <cell r="D177">
            <v>1784.864128112793</v>
          </cell>
          <cell r="E177">
            <v>1715.1556503920226</v>
          </cell>
        </row>
        <row r="178">
          <cell r="D178">
            <v>1858.8543071746826</v>
          </cell>
          <cell r="E178">
            <v>1723.828679729181</v>
          </cell>
        </row>
        <row r="179">
          <cell r="D179">
            <v>2008.4860601425171</v>
          </cell>
          <cell r="E179">
            <v>1701.458991507013</v>
          </cell>
        </row>
        <row r="180">
          <cell r="D180">
            <v>2116.3403148651123</v>
          </cell>
          <cell r="E180">
            <v>1796.138079242111</v>
          </cell>
        </row>
        <row r="181">
          <cell r="D181">
            <v>2060.7671546936035</v>
          </cell>
          <cell r="E181">
            <v>1922.7025590353303</v>
          </cell>
        </row>
        <row r="182">
          <cell r="D182">
            <v>1951.7761268615723</v>
          </cell>
          <cell r="E182">
            <v>1944.0110017423265</v>
          </cell>
        </row>
        <row r="183">
          <cell r="D183">
            <v>1973.6269187927246</v>
          </cell>
          <cell r="E183">
            <v>1922.8261125703636</v>
          </cell>
        </row>
        <row r="184">
          <cell r="D184">
            <v>1921.6031923294067</v>
          </cell>
          <cell r="E184">
            <v>1910.5289281825123</v>
          </cell>
        </row>
        <row r="185">
          <cell r="D185">
            <v>1961.244083404541</v>
          </cell>
          <cell r="E185">
            <v>1932.5099703523406</v>
          </cell>
        </row>
        <row r="186">
          <cell r="D186">
            <v>1955.7333498001099</v>
          </cell>
          <cell r="E186">
            <v>1860.8333164026421</v>
          </cell>
        </row>
        <row r="187">
          <cell r="D187">
            <v>1842.5266895294189</v>
          </cell>
          <cell r="E187">
            <v>1836.612502917591</v>
          </cell>
        </row>
        <row r="188">
          <cell r="D188">
            <v>1886.2001581192017</v>
          </cell>
          <cell r="E188">
            <v>1768.105163870187</v>
          </cell>
        </row>
        <row r="189">
          <cell r="D189">
            <v>1791.1041173934937</v>
          </cell>
          <cell r="E189">
            <v>1812.7646264189966</v>
          </cell>
        </row>
        <row r="190">
          <cell r="D190">
            <v>1804.5181102752686</v>
          </cell>
          <cell r="E190">
            <v>1807.9580780336883</v>
          </cell>
        </row>
        <row r="191">
          <cell r="D191">
            <v>1780.0733404159546</v>
          </cell>
          <cell r="E191">
            <v>1796.3779073769426</v>
          </cell>
        </row>
        <row r="192">
          <cell r="D192">
            <v>1713.2108488082886</v>
          </cell>
          <cell r="E192">
            <v>1754.0301735455312</v>
          </cell>
        </row>
        <row r="193">
          <cell r="D193">
            <v>1727.386157989502</v>
          </cell>
          <cell r="E193">
            <v>1725.4611004985977</v>
          </cell>
        </row>
        <row r="194">
          <cell r="D194">
            <v>1744.3826761245728</v>
          </cell>
          <cell r="E194">
            <v>1766.1515593064717</v>
          </cell>
        </row>
        <row r="195">
          <cell r="D195">
            <v>1734.137490272522</v>
          </cell>
          <cell r="E195">
            <v>1719.6355006155409</v>
          </cell>
        </row>
        <row r="196">
          <cell r="D196">
            <v>1671.2948241233826</v>
          </cell>
          <cell r="E196">
            <v>1686.2137539744012</v>
          </cell>
        </row>
        <row r="197">
          <cell r="D197">
            <v>1665.1948041915894</v>
          </cell>
          <cell r="E197">
            <v>1645.2048765865811</v>
          </cell>
        </row>
        <row r="198">
          <cell r="D198">
            <v>1616.5747661590576</v>
          </cell>
          <cell r="E198">
            <v>1714.9004246197128</v>
          </cell>
        </row>
        <row r="199">
          <cell r="D199">
            <v>1663.589587688446</v>
          </cell>
          <cell r="E199">
            <v>1649.8480244229754</v>
          </cell>
        </row>
        <row r="200">
          <cell r="D200">
            <v>1640.4586381912231</v>
          </cell>
          <cell r="E200">
            <v>1608.2888882230995</v>
          </cell>
        </row>
        <row r="201">
          <cell r="D201">
            <v>1591.2224111557007</v>
          </cell>
          <cell r="E201">
            <v>1600.9755338116877</v>
          </cell>
        </row>
        <row r="202">
          <cell r="D202">
            <v>1658.8678998947144</v>
          </cell>
          <cell r="E202">
            <v>1633.71530920195</v>
          </cell>
        </row>
        <row r="203">
          <cell r="D203">
            <v>1673.3481435775757</v>
          </cell>
          <cell r="E203">
            <v>1614.3539584221821</v>
          </cell>
        </row>
        <row r="204">
          <cell r="D204">
            <v>1605.5556478500366</v>
          </cell>
          <cell r="E204">
            <v>1576.1607596465046</v>
          </cell>
        </row>
        <row r="205">
          <cell r="D205">
            <v>1812.8256359100342</v>
          </cell>
          <cell r="E205">
            <v>1561.3771169833558</v>
          </cell>
        </row>
        <row r="206">
          <cell r="D206">
            <v>1723.375937461853</v>
          </cell>
          <cell r="E206">
            <v>1624.7715066422895</v>
          </cell>
        </row>
        <row r="207">
          <cell r="D207">
            <v>1659.2935438156128</v>
          </cell>
          <cell r="E207">
            <v>1639.2043744534328</v>
          </cell>
        </row>
        <row r="208">
          <cell r="D208">
            <v>1573.4712715148926</v>
          </cell>
          <cell r="E208">
            <v>1585.7668141447227</v>
          </cell>
        </row>
        <row r="209">
          <cell r="D209">
            <v>1717.3957424163818</v>
          </cell>
          <cell r="E209">
            <v>1655.2787902045666</v>
          </cell>
        </row>
        <row r="210">
          <cell r="D210">
            <v>1739.8242859840393</v>
          </cell>
          <cell r="E210">
            <v>1654.8152894781954</v>
          </cell>
        </row>
        <row r="211">
          <cell r="D211">
            <v>1629.6665344238281</v>
          </cell>
          <cell r="E211">
            <v>1738.1169329775514</v>
          </cell>
        </row>
        <row r="212">
          <cell r="D212">
            <v>1697.5173888206482</v>
          </cell>
          <cell r="E212">
            <v>1622.9832283798378</v>
          </cell>
        </row>
        <row r="213">
          <cell r="D213">
            <v>1568.0742564201355</v>
          </cell>
          <cell r="E213">
            <v>1576.4805427895224</v>
          </cell>
        </row>
        <row r="214">
          <cell r="D214">
            <v>1718.1942529678345</v>
          </cell>
          <cell r="E214">
            <v>1523.3142635826309</v>
          </cell>
        </row>
        <row r="215">
          <cell r="D215">
            <v>1664.4264078140259</v>
          </cell>
          <cell r="E215">
            <v>1554.0332133547574</v>
          </cell>
        </row>
        <row r="216">
          <cell r="D216">
            <v>1713.6117906570435</v>
          </cell>
          <cell r="E216">
            <v>1585.0925057591439</v>
          </cell>
        </row>
        <row r="217">
          <cell r="D217">
            <v>1687.5192260742188</v>
          </cell>
          <cell r="E217">
            <v>1525.6104664790796</v>
          </cell>
        </row>
        <row r="218">
          <cell r="D218">
            <v>1526.6346940994263</v>
          </cell>
          <cell r="E218">
            <v>1509.6984938777314</v>
          </cell>
        </row>
        <row r="219">
          <cell r="D219">
            <v>1555.3224148750305</v>
          </cell>
          <cell r="E219">
            <v>1563.8545182515898</v>
          </cell>
        </row>
        <row r="220">
          <cell r="D220">
            <v>1663.9940090179443</v>
          </cell>
          <cell r="E220">
            <v>1553.784933512886</v>
          </cell>
        </row>
        <row r="221">
          <cell r="D221">
            <v>1644.2235803604126</v>
          </cell>
          <cell r="E221">
            <v>1544.405694937622</v>
          </cell>
        </row>
        <row r="222">
          <cell r="D222">
            <v>1639.3900060653687</v>
          </cell>
          <cell r="E222">
            <v>1525.3141790786513</v>
          </cell>
        </row>
        <row r="223">
          <cell r="D223">
            <v>1517.0372161865234</v>
          </cell>
          <cell r="E223">
            <v>1563.4650929606332</v>
          </cell>
        </row>
        <row r="224">
          <cell r="D224">
            <v>1664.9339351654053</v>
          </cell>
          <cell r="E224">
            <v>1619.7809110928806</v>
          </cell>
        </row>
        <row r="225">
          <cell r="D225">
            <v>1745.9659252166748</v>
          </cell>
          <cell r="E225">
            <v>1606.2084816304734</v>
          </cell>
        </row>
        <row r="226">
          <cell r="D226">
            <v>1690.6092309951782</v>
          </cell>
          <cell r="E226">
            <v>1598.4952362369677</v>
          </cell>
        </row>
        <row r="227">
          <cell r="D227">
            <v>1653.7653322219849</v>
          </cell>
          <cell r="E227">
            <v>1614.4005076558767</v>
          </cell>
        </row>
      </sheetData>
      <sheetData sheetId="14">
        <row r="2">
          <cell r="D2">
            <v>1471.1959867477417</v>
          </cell>
          <cell r="E2">
            <v>1507.5761442106977</v>
          </cell>
        </row>
        <row r="3">
          <cell r="D3">
            <v>1472.709969997406</v>
          </cell>
          <cell r="E3">
            <v>1409.5249620726993</v>
          </cell>
        </row>
        <row r="4">
          <cell r="D4">
            <v>1396.0893096923828</v>
          </cell>
          <cell r="E4">
            <v>1368.7773964922494</v>
          </cell>
        </row>
        <row r="5">
          <cell r="D5">
            <v>1330.4367866516113</v>
          </cell>
          <cell r="E5">
            <v>1324.2749003231445</v>
          </cell>
        </row>
        <row r="6">
          <cell r="D6">
            <v>1388.6643419265747</v>
          </cell>
          <cell r="E6">
            <v>1351.581275624319</v>
          </cell>
        </row>
        <row r="7">
          <cell r="D7">
            <v>1495.3345432281494</v>
          </cell>
          <cell r="E7">
            <v>1377.6145317682831</v>
          </cell>
        </row>
        <row r="8">
          <cell r="D8">
            <v>1313.5698719024658</v>
          </cell>
          <cell r="E8">
            <v>1326.9282758811407</v>
          </cell>
        </row>
        <row r="9">
          <cell r="D9">
            <v>1419.5799984931946</v>
          </cell>
          <cell r="E9">
            <v>1314.6264990861403</v>
          </cell>
        </row>
        <row r="10">
          <cell r="D10">
            <v>1336.2494554519653</v>
          </cell>
          <cell r="E10">
            <v>1359.509272162094</v>
          </cell>
        </row>
        <row r="11">
          <cell r="D11">
            <v>1450.0718364715576</v>
          </cell>
          <cell r="E11">
            <v>1351.2371171187681</v>
          </cell>
        </row>
        <row r="12">
          <cell r="D12">
            <v>1412.6808547973633</v>
          </cell>
          <cell r="E12">
            <v>1343.5623333500298</v>
          </cell>
        </row>
        <row r="13">
          <cell r="D13">
            <v>1387.3631839752197</v>
          </cell>
          <cell r="E13">
            <v>1324.9186476138657</v>
          </cell>
        </row>
        <row r="14">
          <cell r="D14">
            <v>1342.0662331581116</v>
          </cell>
          <cell r="E14">
            <v>1360.1362501540711</v>
          </cell>
        </row>
        <row r="15">
          <cell r="D15">
            <v>1395.1036152839661</v>
          </cell>
          <cell r="E15">
            <v>1405.3938190586309</v>
          </cell>
        </row>
        <row r="16">
          <cell r="D16">
            <v>1441.2103967666626</v>
          </cell>
          <cell r="E16">
            <v>1395.5487026788282</v>
          </cell>
        </row>
        <row r="17">
          <cell r="D17">
            <v>1345.6152024269104</v>
          </cell>
          <cell r="E17">
            <v>1389.0639173696502</v>
          </cell>
        </row>
        <row r="18">
          <cell r="D18">
            <v>1366.5104293823242</v>
          </cell>
          <cell r="E18">
            <v>1400.9023236804655</v>
          </cell>
        </row>
        <row r="19">
          <cell r="D19">
            <v>1371.8733434677124</v>
          </cell>
          <cell r="E19">
            <v>1485.0549670707917</v>
          </cell>
        </row>
        <row r="20">
          <cell r="D20">
            <v>1421.9738440513611</v>
          </cell>
          <cell r="E20">
            <v>1508.0070578063905</v>
          </cell>
        </row>
        <row r="21">
          <cell r="D21">
            <v>1450.6683678627014</v>
          </cell>
          <cell r="E21">
            <v>1516.7360606863524</v>
          </cell>
        </row>
        <row r="22">
          <cell r="D22">
            <v>1524.2447123527527</v>
          </cell>
          <cell r="E22">
            <v>1498.2904289166297</v>
          </cell>
        </row>
        <row r="23">
          <cell r="D23">
            <v>1528.9058046340942</v>
          </cell>
          <cell r="E23">
            <v>1580.4729413769116</v>
          </cell>
        </row>
        <row r="24">
          <cell r="D24">
            <v>1720.5854120254517</v>
          </cell>
          <cell r="E24">
            <v>1688.927908585528</v>
          </cell>
        </row>
        <row r="25">
          <cell r="D25">
            <v>1713.837061882019</v>
          </cell>
          <cell r="E25">
            <v>1707.6679616066349</v>
          </cell>
        </row>
        <row r="26">
          <cell r="D26">
            <v>2080.7392282485962</v>
          </cell>
          <cell r="E26">
            <v>1692.2471787180746</v>
          </cell>
        </row>
        <row r="27">
          <cell r="D27">
            <v>2130.8125123977661</v>
          </cell>
          <cell r="E27">
            <v>1679.5608744287777</v>
          </cell>
        </row>
        <row r="28">
          <cell r="D28">
            <v>2372.5810317993164</v>
          </cell>
          <cell r="E28">
            <v>1697.0320654372824</v>
          </cell>
        </row>
        <row r="29">
          <cell r="D29">
            <v>2668.9852838516235</v>
          </cell>
          <cell r="E29">
            <v>1635.4498312298354</v>
          </cell>
        </row>
        <row r="30">
          <cell r="D30">
            <v>3114.3822765350342</v>
          </cell>
          <cell r="E30">
            <v>1615.8516186842091</v>
          </cell>
        </row>
        <row r="31">
          <cell r="D31">
            <v>3088.0214138031006</v>
          </cell>
          <cell r="E31">
            <v>1554.6158470954424</v>
          </cell>
        </row>
        <row r="32">
          <cell r="D32">
            <v>2887.5707578659058</v>
          </cell>
          <cell r="E32">
            <v>1592.4364422498727</v>
          </cell>
        </row>
        <row r="33">
          <cell r="D33">
            <v>2606.0540885925293</v>
          </cell>
          <cell r="E33">
            <v>1592.3735946038839</v>
          </cell>
        </row>
        <row r="34">
          <cell r="D34">
            <v>2300.1426916122437</v>
          </cell>
          <cell r="E34">
            <v>1581.6108459528166</v>
          </cell>
        </row>
        <row r="35">
          <cell r="D35">
            <v>2145.5456047058105</v>
          </cell>
          <cell r="E35">
            <v>1544.9888713831972</v>
          </cell>
        </row>
        <row r="36">
          <cell r="D36">
            <v>1851.9985494613647</v>
          </cell>
          <cell r="E36">
            <v>1518.5193751433126</v>
          </cell>
        </row>
        <row r="37">
          <cell r="D37">
            <v>1869.2420997619629</v>
          </cell>
          <cell r="E37">
            <v>1551.4889969687915</v>
          </cell>
        </row>
        <row r="38">
          <cell r="D38">
            <v>1533.9143028259277</v>
          </cell>
          <cell r="E38">
            <v>1512.8066179105124</v>
          </cell>
        </row>
        <row r="39">
          <cell r="D39">
            <v>1504.0051593780518</v>
          </cell>
          <cell r="E39">
            <v>1485.2549298137417</v>
          </cell>
        </row>
        <row r="40">
          <cell r="D40">
            <v>1542.8149409294128</v>
          </cell>
          <cell r="E40">
            <v>1448.7024885895369</v>
          </cell>
        </row>
        <row r="41">
          <cell r="D41">
            <v>1590.0711317062378</v>
          </cell>
          <cell r="E41">
            <v>1510.1879453758497</v>
          </cell>
        </row>
        <row r="42">
          <cell r="D42">
            <v>1548.3580513000488</v>
          </cell>
          <cell r="E42">
            <v>1451.7723863815772</v>
          </cell>
        </row>
        <row r="43">
          <cell r="D43">
            <v>1613.0705842971802</v>
          </cell>
          <cell r="E43">
            <v>1416.4373447764522</v>
          </cell>
        </row>
        <row r="44">
          <cell r="D44">
            <v>1577.4868841171265</v>
          </cell>
          <cell r="E44">
            <v>1412.6284613608216</v>
          </cell>
        </row>
        <row r="45">
          <cell r="D45">
            <v>1622.1581258773804</v>
          </cell>
          <cell r="E45">
            <v>1438.5007135831745</v>
          </cell>
        </row>
        <row r="46">
          <cell r="D46">
            <v>1603.7201547622681</v>
          </cell>
          <cell r="E46">
            <v>1422.403005522616</v>
          </cell>
        </row>
        <row r="47">
          <cell r="D47">
            <v>1690.7973535060883</v>
          </cell>
          <cell r="E47">
            <v>1391.4013987047636</v>
          </cell>
        </row>
        <row r="48">
          <cell r="D48">
            <v>1698.1561148166656</v>
          </cell>
          <cell r="E48">
            <v>1377.3689175479401</v>
          </cell>
        </row>
        <row r="49">
          <cell r="D49">
            <v>1749.4652667045593</v>
          </cell>
          <cell r="E49">
            <v>1432.5570099752465</v>
          </cell>
        </row>
        <row r="50">
          <cell r="D50">
            <v>1829.0747857093811</v>
          </cell>
          <cell r="E50">
            <v>1442.2759361680219</v>
          </cell>
        </row>
        <row r="51">
          <cell r="D51">
            <v>2090.802453994751</v>
          </cell>
          <cell r="E51">
            <v>1396.5908772359703</v>
          </cell>
        </row>
        <row r="52">
          <cell r="D52">
            <v>2427.7024412155151</v>
          </cell>
          <cell r="E52">
            <v>1458.4479440198932</v>
          </cell>
        </row>
        <row r="53">
          <cell r="D53">
            <v>3120.0402250289917</v>
          </cell>
          <cell r="E53">
            <v>1455.3878760412647</v>
          </cell>
        </row>
        <row r="54">
          <cell r="D54">
            <v>3712.9546813964844</v>
          </cell>
          <cell r="E54">
            <v>1482.8976899450579</v>
          </cell>
        </row>
        <row r="55">
          <cell r="D55">
            <v>4813.3528413772583</v>
          </cell>
          <cell r="E55">
            <v>1510.4075183125392</v>
          </cell>
        </row>
        <row r="56">
          <cell r="D56">
            <v>5270.775218963623</v>
          </cell>
          <cell r="E56">
            <v>1412.5420593853669</v>
          </cell>
        </row>
        <row r="57">
          <cell r="D57">
            <v>4524.0475120544434</v>
          </cell>
          <cell r="E57">
            <v>1371.8163019935569</v>
          </cell>
        </row>
        <row r="58">
          <cell r="D58">
            <v>3074.196475982666</v>
          </cell>
          <cell r="E58">
            <v>1327.4196168489968</v>
          </cell>
        </row>
        <row r="59">
          <cell r="D59">
            <v>2444.7243461608887</v>
          </cell>
          <cell r="E59">
            <v>1354.7906652854804</v>
          </cell>
        </row>
        <row r="60">
          <cell r="D60">
            <v>1961.8780422210693</v>
          </cell>
          <cell r="E60">
            <v>1380.5206677216665</v>
          </cell>
        </row>
        <row r="61">
          <cell r="D61">
            <v>1798.3935251235962</v>
          </cell>
          <cell r="E61">
            <v>1330.1461344661705</v>
          </cell>
        </row>
        <row r="62">
          <cell r="D62">
            <v>1593.1855645179749</v>
          </cell>
          <cell r="E62">
            <v>1317.8020195283289</v>
          </cell>
        </row>
        <row r="63">
          <cell r="D63">
            <v>1638.2891178131104</v>
          </cell>
          <cell r="E63">
            <v>1362.752454071958</v>
          </cell>
        </row>
        <row r="64">
          <cell r="D64">
            <v>1662.7125973701477</v>
          </cell>
          <cell r="E64">
            <v>1354.684302976601</v>
          </cell>
        </row>
        <row r="65">
          <cell r="D65">
            <v>1532.8644824028015</v>
          </cell>
          <cell r="E65">
            <v>1346.9152746946822</v>
          </cell>
        </row>
        <row r="66">
          <cell r="D66">
            <v>1521.7233362197876</v>
          </cell>
          <cell r="E66">
            <v>1328.2520457670669</v>
          </cell>
        </row>
        <row r="67">
          <cell r="D67">
            <v>1555.6962337493896</v>
          </cell>
          <cell r="E67">
            <v>1363.549433651039</v>
          </cell>
        </row>
        <row r="68">
          <cell r="D68">
            <v>1635.7632012367249</v>
          </cell>
          <cell r="E68">
            <v>1408.8325688208372</v>
          </cell>
        </row>
        <row r="69">
          <cell r="D69">
            <v>1621.4777193069458</v>
          </cell>
          <cell r="E69">
            <v>1398.8338964460684</v>
          </cell>
        </row>
        <row r="70">
          <cell r="D70">
            <v>1684.3267984390259</v>
          </cell>
          <cell r="E70">
            <v>1392.4586812205055</v>
          </cell>
        </row>
        <row r="71">
          <cell r="D71">
            <v>1663.0227088928223</v>
          </cell>
          <cell r="E71">
            <v>1404.4572593449006</v>
          </cell>
        </row>
        <row r="72">
          <cell r="D72">
            <v>1805.6601438522339</v>
          </cell>
          <cell r="E72">
            <v>1488.8708407975903</v>
          </cell>
        </row>
        <row r="73">
          <cell r="D73">
            <v>1880.475622177124</v>
          </cell>
          <cell r="E73">
            <v>1511.9989513112866</v>
          </cell>
        </row>
        <row r="74">
          <cell r="D74">
            <v>1884.780797958374</v>
          </cell>
          <cell r="E74">
            <v>1520.7967879599803</v>
          </cell>
        </row>
        <row r="75">
          <cell r="D75">
            <v>1893.2826385498047</v>
          </cell>
          <cell r="E75">
            <v>1502.3127060965899</v>
          </cell>
        </row>
        <row r="76">
          <cell r="D76">
            <v>2239.1190643310547</v>
          </cell>
          <cell r="E76">
            <v>1584.8742831733325</v>
          </cell>
        </row>
        <row r="77">
          <cell r="D77">
            <v>2478.1159286499023</v>
          </cell>
          <cell r="E77">
            <v>1693.4722370297791</v>
          </cell>
        </row>
        <row r="78">
          <cell r="D78">
            <v>2375.1775350570679</v>
          </cell>
          <cell r="E78">
            <v>1712.4297765002582</v>
          </cell>
        </row>
        <row r="79">
          <cell r="D79">
            <v>2881.882999420166</v>
          </cell>
          <cell r="E79">
            <v>1697.0273173409983</v>
          </cell>
        </row>
        <row r="80">
          <cell r="D80">
            <v>3255.4294404983521</v>
          </cell>
          <cell r="E80">
            <v>1683.9740017406127</v>
          </cell>
        </row>
        <row r="81">
          <cell r="D81">
            <v>3535.1657743453979</v>
          </cell>
          <cell r="E81">
            <v>1701.4040538400432</v>
          </cell>
        </row>
        <row r="82">
          <cell r="D82">
            <v>4102.9004955291748</v>
          </cell>
          <cell r="E82">
            <v>1639.8359464575194</v>
          </cell>
        </row>
        <row r="83">
          <cell r="D83">
            <v>3928.9345016479492</v>
          </cell>
          <cell r="E83">
            <v>1620.3045064369035</v>
          </cell>
        </row>
        <row r="84">
          <cell r="D84">
            <v>3448.4992523193359</v>
          </cell>
          <cell r="E84">
            <v>1558.4619322993824</v>
          </cell>
        </row>
        <row r="85">
          <cell r="D85">
            <v>3056.659553527832</v>
          </cell>
          <cell r="E85">
            <v>1596.3973641686127</v>
          </cell>
        </row>
        <row r="86">
          <cell r="D86">
            <v>2655.1185426712036</v>
          </cell>
          <cell r="E86">
            <v>1596.3360704015693</v>
          </cell>
        </row>
        <row r="87">
          <cell r="D87">
            <v>2746.7138862609863</v>
          </cell>
          <cell r="E87">
            <v>1585.6829560674935</v>
          </cell>
        </row>
        <row r="88">
          <cell r="D88">
            <v>2545.3800058364868</v>
          </cell>
          <cell r="E88">
            <v>1548.7271236800507</v>
          </cell>
        </row>
        <row r="89">
          <cell r="D89">
            <v>2452.9754867553711</v>
          </cell>
          <cell r="E89">
            <v>1522.4087778979026</v>
          </cell>
        </row>
        <row r="90">
          <cell r="D90">
            <v>2191.1017637252808</v>
          </cell>
          <cell r="E90">
            <v>1555.6217836641886</v>
          </cell>
        </row>
        <row r="91">
          <cell r="D91">
            <v>1914.5040559768677</v>
          </cell>
          <cell r="E91">
            <v>1516.7392177202369</v>
          </cell>
        </row>
        <row r="92">
          <cell r="D92">
            <v>1838.1056423187256</v>
          </cell>
          <cell r="E92">
            <v>1488.9480763158442</v>
          </cell>
        </row>
        <row r="93">
          <cell r="D93">
            <v>1677.8253841400146</v>
          </cell>
          <cell r="E93">
            <v>1452.3131322037557</v>
          </cell>
        </row>
        <row r="94">
          <cell r="D94">
            <v>1652.1102237701416</v>
          </cell>
          <cell r="E94">
            <v>1513.9761587424334</v>
          </cell>
        </row>
        <row r="95">
          <cell r="D95">
            <v>1676.0482978820801</v>
          </cell>
          <cell r="E95">
            <v>1455.3118825781564</v>
          </cell>
        </row>
        <row r="96">
          <cell r="D96">
            <v>1545.9049415588379</v>
          </cell>
          <cell r="E96">
            <v>1419.8648409854095</v>
          </cell>
        </row>
        <row r="97">
          <cell r="D97">
            <v>1486.4252853393555</v>
          </cell>
          <cell r="E97">
            <v>1416.3470737105915</v>
          </cell>
        </row>
        <row r="98">
          <cell r="D98">
            <v>1610.4870452880859</v>
          </cell>
          <cell r="E98">
            <v>1442.1156302535899</v>
          </cell>
        </row>
        <row r="99">
          <cell r="D99">
            <v>1604.1214151382446</v>
          </cell>
          <cell r="E99">
            <v>1426.0713720331296</v>
          </cell>
        </row>
        <row r="100">
          <cell r="D100">
            <v>1533.7475986480713</v>
          </cell>
          <cell r="E100">
            <v>1394.6941261639024</v>
          </cell>
        </row>
        <row r="101">
          <cell r="D101">
            <v>1530.6746420860291</v>
          </cell>
          <cell r="E101">
            <v>1380.8678902654879</v>
          </cell>
        </row>
        <row r="102">
          <cell r="D102">
            <v>1690.9248750209808</v>
          </cell>
          <cell r="E102">
            <v>1435.7235911720218</v>
          </cell>
        </row>
        <row r="103">
          <cell r="D103">
            <v>1644.1518974304199</v>
          </cell>
          <cell r="E103">
            <v>1445.5540869314916</v>
          </cell>
        </row>
        <row r="104">
          <cell r="D104">
            <v>1858.1250715255737</v>
          </cell>
          <cell r="E104">
            <v>1399.8600796473365</v>
          </cell>
        </row>
        <row r="105">
          <cell r="D105">
            <v>2157.3821249008179</v>
          </cell>
          <cell r="E105">
            <v>1461.9213497944718</v>
          </cell>
        </row>
        <row r="106">
          <cell r="D106">
            <v>2133.4119081497192</v>
          </cell>
          <cell r="E106">
            <v>1458.715169023598</v>
          </cell>
        </row>
        <row r="107">
          <cell r="D107">
            <v>2161.0005702972412</v>
          </cell>
          <cell r="E107">
            <v>1533.1078869151108</v>
          </cell>
        </row>
        <row r="108">
          <cell r="D108">
            <v>1761.4171142578125</v>
          </cell>
          <cell r="E108">
            <v>1434.1992258350247</v>
          </cell>
        </row>
        <row r="109">
          <cell r="D109">
            <v>1632.7712736129761</v>
          </cell>
          <cell r="E109">
            <v>1392.9067427831385</v>
          </cell>
        </row>
        <row r="110">
          <cell r="D110">
            <v>1475.3540806770325</v>
          </cell>
          <cell r="E110">
            <v>1348.0677311241325</v>
          </cell>
        </row>
        <row r="111">
          <cell r="D111">
            <v>1480.5320730209351</v>
          </cell>
          <cell r="E111">
            <v>1375.8967966552239</v>
          </cell>
        </row>
        <row r="112">
          <cell r="D112">
            <v>1461.5801000595093</v>
          </cell>
          <cell r="E112">
            <v>1401.699742149344</v>
          </cell>
        </row>
        <row r="113">
          <cell r="D113">
            <v>1357.7471570968628</v>
          </cell>
          <cell r="E113">
            <v>1350.9925961058209</v>
          </cell>
        </row>
        <row r="114">
          <cell r="D114">
            <v>1401.3610811233521</v>
          </cell>
          <cell r="E114">
            <v>1338.3884791300859</v>
          </cell>
        </row>
        <row r="115">
          <cell r="D115">
            <v>1518.9133930206299</v>
          </cell>
          <cell r="E115">
            <v>1383.9883372132072</v>
          </cell>
        </row>
        <row r="116">
          <cell r="D116">
            <v>1387.4472279548645</v>
          </cell>
          <cell r="E116">
            <v>1375.9518272840351</v>
          </cell>
        </row>
        <row r="117">
          <cell r="D117">
            <v>1360.0999555587769</v>
          </cell>
          <cell r="E117">
            <v>1367.959836062385</v>
          </cell>
        </row>
        <row r="118">
          <cell r="D118">
            <v>1343.0375552177429</v>
          </cell>
          <cell r="E118">
            <v>1349.0257698201278</v>
          </cell>
        </row>
        <row r="119">
          <cell r="D119">
            <v>1454.0060110092163</v>
          </cell>
          <cell r="E119">
            <v>1384.8716438286874</v>
          </cell>
        </row>
        <row r="120">
          <cell r="D120">
            <v>1468.2700190544128</v>
          </cell>
          <cell r="E120">
            <v>1430.6771440741234</v>
          </cell>
        </row>
        <row r="121">
          <cell r="D121">
            <v>1603.2172174453735</v>
          </cell>
          <cell r="E121">
            <v>1420.4820011679237</v>
          </cell>
        </row>
        <row r="122">
          <cell r="D122">
            <v>1557.3259248733521</v>
          </cell>
          <cell r="E122">
            <v>1414.1177033293136</v>
          </cell>
        </row>
        <row r="123">
          <cell r="D123">
            <v>1725.9298243522644</v>
          </cell>
          <cell r="E123">
            <v>1426.3473084062853</v>
          </cell>
        </row>
        <row r="124">
          <cell r="D124">
            <v>1750.2358493804932</v>
          </cell>
          <cell r="E124">
            <v>1512.2469084835334</v>
          </cell>
        </row>
        <row r="125">
          <cell r="D125">
            <v>1792.9440355300903</v>
          </cell>
          <cell r="E125">
            <v>1535.6607881903396</v>
          </cell>
        </row>
        <row r="126">
          <cell r="D126">
            <v>1738.2233304977417</v>
          </cell>
          <cell r="E126">
            <v>1544.5753326714887</v>
          </cell>
        </row>
        <row r="127">
          <cell r="D127">
            <v>1896.4944486618042</v>
          </cell>
          <cell r="E127">
            <v>1525.9398255217593</v>
          </cell>
        </row>
        <row r="128">
          <cell r="D128">
            <v>1856.3701934814453</v>
          </cell>
          <cell r="E128">
            <v>1609.8547522635099</v>
          </cell>
        </row>
        <row r="129">
          <cell r="D129">
            <v>1878.4969711303711</v>
          </cell>
          <cell r="E129">
            <v>1719.9402409538195</v>
          </cell>
        </row>
        <row r="130">
          <cell r="D130">
            <v>1964.7507610321045</v>
          </cell>
          <cell r="E130">
            <v>1739.3939722471453</v>
          </cell>
        </row>
        <row r="131">
          <cell r="D131">
            <v>1896.9582166671753</v>
          </cell>
          <cell r="E131">
            <v>1723.7777247508507</v>
          </cell>
        </row>
        <row r="132">
          <cell r="D132">
            <v>1911.6953468322754</v>
          </cell>
          <cell r="E132">
            <v>1710.2117016246191</v>
          </cell>
        </row>
        <row r="133">
          <cell r="D133">
            <v>1824.1551761627197</v>
          </cell>
          <cell r="E133">
            <v>1727.7651422130464</v>
          </cell>
        </row>
        <row r="134">
          <cell r="D134">
            <v>1697.3608894348145</v>
          </cell>
          <cell r="E134">
            <v>1665.4573791298346</v>
          </cell>
        </row>
        <row r="135">
          <cell r="D135">
            <v>1714.7104225158691</v>
          </cell>
          <cell r="E135">
            <v>1645.7594904760849</v>
          </cell>
        </row>
        <row r="136">
          <cell r="D136">
            <v>1631.725715637207</v>
          </cell>
          <cell r="E136">
            <v>1582.565157014782</v>
          </cell>
        </row>
        <row r="137">
          <cell r="D137">
            <v>1716.360613822937</v>
          </cell>
          <cell r="E137">
            <v>1621.0962030476046</v>
          </cell>
        </row>
        <row r="138">
          <cell r="D138">
            <v>1678.8809270858765</v>
          </cell>
          <cell r="E138">
            <v>1621.0980537245955</v>
          </cell>
        </row>
        <row r="139">
          <cell r="D139">
            <v>1641.5307521820068</v>
          </cell>
          <cell r="E139">
            <v>1610.3903754145545</v>
          </cell>
        </row>
        <row r="140">
          <cell r="D140">
            <v>1676.3268508911133</v>
          </cell>
          <cell r="E140">
            <v>1572.7570451501063</v>
          </cell>
        </row>
        <row r="141">
          <cell r="D141">
            <v>1680.1631073951721</v>
          </cell>
          <cell r="E141">
            <v>1546.1216140030097</v>
          </cell>
        </row>
        <row r="142">
          <cell r="D142">
            <v>1641.1081748008728</v>
          </cell>
          <cell r="E142">
            <v>1579.859067104949</v>
          </cell>
        </row>
        <row r="143">
          <cell r="D143">
            <v>1549.5237731933594</v>
          </cell>
          <cell r="E143">
            <v>1540.4223422682421</v>
          </cell>
        </row>
        <row r="144">
          <cell r="D144">
            <v>1464.6968989372253</v>
          </cell>
          <cell r="E144">
            <v>1512.0462560789365</v>
          </cell>
        </row>
        <row r="145">
          <cell r="D145">
            <v>1530.5130105018616</v>
          </cell>
          <cell r="E145">
            <v>1474.8390376218738</v>
          </cell>
        </row>
        <row r="146">
          <cell r="D146">
            <v>1640.0021300315857</v>
          </cell>
          <cell r="E146">
            <v>1537.4628562204391</v>
          </cell>
        </row>
        <row r="147">
          <cell r="D147">
            <v>1545.4938158988953</v>
          </cell>
          <cell r="E147">
            <v>1477.7595140732237</v>
          </cell>
        </row>
        <row r="148">
          <cell r="D148">
            <v>1418.1245713233948</v>
          </cell>
          <cell r="E148">
            <v>1441.8406227281905</v>
          </cell>
        </row>
        <row r="149">
          <cell r="D149">
            <v>1382.6339530944824</v>
          </cell>
          <cell r="E149">
            <v>1438.5549199286595</v>
          </cell>
        </row>
        <row r="150">
          <cell r="D150">
            <v>1430.7444324493408</v>
          </cell>
          <cell r="E150">
            <v>1464.5235793630686</v>
          </cell>
        </row>
        <row r="151">
          <cell r="D151">
            <v>1509.7999024391174</v>
          </cell>
          <cell r="E151">
            <v>1448.2972825144102</v>
          </cell>
        </row>
        <row r="152">
          <cell r="D152">
            <v>1500.3930673599243</v>
          </cell>
          <cell r="E152">
            <v>1416.3718040097906</v>
          </cell>
        </row>
        <row r="153">
          <cell r="D153">
            <v>1484.5431475639343</v>
          </cell>
          <cell r="E153">
            <v>1402.527375383801</v>
          </cell>
        </row>
        <row r="154">
          <cell r="D154">
            <v>1518.9794678688049</v>
          </cell>
          <cell r="E154">
            <v>1457.6986645134455</v>
          </cell>
        </row>
        <row r="155">
          <cell r="D155">
            <v>1547.7088871002197</v>
          </cell>
          <cell r="E155">
            <v>1467.7182239371859</v>
          </cell>
        </row>
        <row r="156">
          <cell r="D156">
            <v>1465.8172326087952</v>
          </cell>
          <cell r="E156">
            <v>1421.4766462648279</v>
          </cell>
        </row>
        <row r="157">
          <cell r="D157">
            <v>1425.4961643218994</v>
          </cell>
          <cell r="E157">
            <v>1484.5912138362905</v>
          </cell>
        </row>
        <row r="158">
          <cell r="D158">
            <v>1489.881870508194</v>
          </cell>
          <cell r="E158">
            <v>1480.9680570100495</v>
          </cell>
        </row>
        <row r="159">
          <cell r="D159">
            <v>1471.7960748672485</v>
          </cell>
          <cell r="E159">
            <v>1583.2496189142776</v>
          </cell>
        </row>
        <row r="160">
          <cell r="D160">
            <v>1581.3160200119019</v>
          </cell>
          <cell r="E160">
            <v>1481.4932251907956</v>
          </cell>
        </row>
        <row r="161">
          <cell r="D161">
            <v>1642.3598670959473</v>
          </cell>
          <cell r="E161">
            <v>1438.8997043783077</v>
          </cell>
        </row>
        <row r="162">
          <cell r="D162">
            <v>1484.5923352241516</v>
          </cell>
          <cell r="E162">
            <v>1392.9118244219251</v>
          </cell>
        </row>
        <row r="163">
          <cell r="D163">
            <v>1386.9783782958984</v>
          </cell>
          <cell r="E163">
            <v>1421.6745546678194</v>
          </cell>
        </row>
        <row r="164">
          <cell r="D164">
            <v>1403.8302655220032</v>
          </cell>
          <cell r="E164">
            <v>1448.0623456258968</v>
          </cell>
        </row>
        <row r="165">
          <cell r="D165">
            <v>1411.8021941184998</v>
          </cell>
          <cell r="E165">
            <v>1396.0495628786871</v>
          </cell>
        </row>
        <row r="166">
          <cell r="D166">
            <v>1403.1802415847778</v>
          </cell>
          <cell r="E166">
            <v>1382.983283866512</v>
          </cell>
        </row>
        <row r="167">
          <cell r="D167">
            <v>1475.6186196804047</v>
          </cell>
          <cell r="E167">
            <v>1430.0769959640127</v>
          </cell>
        </row>
        <row r="168">
          <cell r="D168">
            <v>1521.3680109977722</v>
          </cell>
          <cell r="E168">
            <v>1421.984910848643</v>
          </cell>
        </row>
        <row r="169">
          <cell r="D169">
            <v>1410.6372404098511</v>
          </cell>
          <cell r="E169">
            <v>1413.5199535819004</v>
          </cell>
        </row>
        <row r="170">
          <cell r="D170">
            <v>1454.2702136039734</v>
          </cell>
          <cell r="E170">
            <v>1394.0172291173424</v>
          </cell>
        </row>
        <row r="171">
          <cell r="D171">
            <v>1458.746648311615</v>
          </cell>
          <cell r="E171">
            <v>1431.1273657453862</v>
          </cell>
        </row>
        <row r="172">
          <cell r="D172">
            <v>1523.5798106193542</v>
          </cell>
          <cell r="E172">
            <v>1478.1523805574766</v>
          </cell>
        </row>
        <row r="173">
          <cell r="D173">
            <v>1457.2433533668518</v>
          </cell>
          <cell r="E173">
            <v>1467.5271954362895</v>
          </cell>
        </row>
        <row r="174">
          <cell r="D174">
            <v>1541.3675799369812</v>
          </cell>
          <cell r="E174">
            <v>1461.1222736406746</v>
          </cell>
        </row>
        <row r="175">
          <cell r="D175">
            <v>1626.5445556640625</v>
          </cell>
          <cell r="E175">
            <v>1473.8579981861747</v>
          </cell>
        </row>
        <row r="176">
          <cell r="D176">
            <v>1561.9391541481018</v>
          </cell>
          <cell r="E176">
            <v>1562.8000932292059</v>
          </cell>
        </row>
        <row r="177">
          <cell r="D177">
            <v>1695.8445320129395</v>
          </cell>
          <cell r="E177">
            <v>1586.8328402685588</v>
          </cell>
        </row>
        <row r="178">
          <cell r="D178">
            <v>1812.292197227478</v>
          </cell>
          <cell r="E178">
            <v>1596.0223962733028</v>
          </cell>
        </row>
        <row r="179">
          <cell r="D179">
            <v>2013.0056896209717</v>
          </cell>
          <cell r="E179">
            <v>1576.9520838947235</v>
          </cell>
        </row>
        <row r="180">
          <cell r="D180">
            <v>1984.8431339263916</v>
          </cell>
          <cell r="E180">
            <v>1663.7501513037507</v>
          </cell>
        </row>
        <row r="181">
          <cell r="D181">
            <v>2025.7307901382446</v>
          </cell>
          <cell r="E181">
            <v>1777.331342665279</v>
          </cell>
        </row>
        <row r="182">
          <cell r="D182">
            <v>1929.0798997879028</v>
          </cell>
          <cell r="E182">
            <v>1797.7067310857176</v>
          </cell>
        </row>
        <row r="183">
          <cell r="D183">
            <v>1868.0157246589661</v>
          </cell>
          <cell r="E183">
            <v>1781.4693474627272</v>
          </cell>
        </row>
        <row r="184">
          <cell r="D184">
            <v>1822.7607789039612</v>
          </cell>
          <cell r="E184">
            <v>1767.1972146350349</v>
          </cell>
        </row>
        <row r="185">
          <cell r="D185">
            <v>1783.7998266220093</v>
          </cell>
          <cell r="E185">
            <v>1785.0271621606034</v>
          </cell>
        </row>
        <row r="186">
          <cell r="D186">
            <v>1892.0467414855957</v>
          </cell>
          <cell r="E186">
            <v>1720.9360953898113</v>
          </cell>
        </row>
        <row r="187">
          <cell r="D187">
            <v>1798.3470387458801</v>
          </cell>
          <cell r="E187">
            <v>1700.725108574492</v>
          </cell>
        </row>
        <row r="188">
          <cell r="D188">
            <v>1829.7992520332336</v>
          </cell>
          <cell r="E188">
            <v>1635.006983112047</v>
          </cell>
        </row>
        <row r="189">
          <cell r="D189">
            <v>1813.2638554573059</v>
          </cell>
          <cell r="E189">
            <v>1674.6990658551713</v>
          </cell>
        </row>
        <row r="190">
          <cell r="D190">
            <v>1823.2003393173218</v>
          </cell>
          <cell r="E190">
            <v>1674.9223813719152</v>
          </cell>
        </row>
        <row r="191">
          <cell r="D191">
            <v>1722.4961090087891</v>
          </cell>
          <cell r="E191">
            <v>1663.9502881617098</v>
          </cell>
        </row>
        <row r="192">
          <cell r="D192">
            <v>1592.6313099861145</v>
          </cell>
          <cell r="E192">
            <v>1624.9145464643027</v>
          </cell>
        </row>
        <row r="193">
          <cell r="D193">
            <v>1562.9270009994507</v>
          </cell>
          <cell r="E193">
            <v>1597.5118580995565</v>
          </cell>
        </row>
        <row r="194">
          <cell r="D194">
            <v>1591.1607341766357</v>
          </cell>
          <cell r="E194">
            <v>1632.4763505848734</v>
          </cell>
        </row>
        <row r="195">
          <cell r="D195">
            <v>1626.5218362808228</v>
          </cell>
          <cell r="E195">
            <v>1591.7834263151149</v>
          </cell>
        </row>
        <row r="196">
          <cell r="D196">
            <v>1540.7727112770081</v>
          </cell>
          <cell r="E196">
            <v>1562.2608517530487</v>
          </cell>
        </row>
        <row r="197">
          <cell r="D197">
            <v>1566.943573474884</v>
          </cell>
          <cell r="E197">
            <v>1523.8136409225549</v>
          </cell>
        </row>
        <row r="198">
          <cell r="D198">
            <v>1634.3031086921692</v>
          </cell>
          <cell r="E198">
            <v>1588.4533112413933</v>
          </cell>
        </row>
        <row r="199">
          <cell r="D199">
            <v>1585.9273314476013</v>
          </cell>
          <cell r="E199">
            <v>1526.7034775013121</v>
          </cell>
        </row>
        <row r="200">
          <cell r="D200">
            <v>1541.0431032180786</v>
          </cell>
          <cell r="E200">
            <v>1489.6817676125361</v>
          </cell>
        </row>
        <row r="201">
          <cell r="D201">
            <v>1501.5352478027344</v>
          </cell>
          <cell r="E201">
            <v>1486.5981592937942</v>
          </cell>
        </row>
        <row r="202">
          <cell r="D202">
            <v>1579.3443884849548</v>
          </cell>
          <cell r="E202">
            <v>1513.228899191289</v>
          </cell>
        </row>
        <row r="203">
          <cell r="D203">
            <v>1614.6872911453247</v>
          </cell>
          <cell r="E203">
            <v>1496.5242445463446</v>
          </cell>
        </row>
        <row r="204">
          <cell r="D204">
            <v>1556.65989112854</v>
          </cell>
          <cell r="E204">
            <v>1463.3825701161463</v>
          </cell>
        </row>
        <row r="205">
          <cell r="D205">
            <v>1705.0375986099243</v>
          </cell>
          <cell r="E205">
            <v>1449.4265910135653</v>
          </cell>
        </row>
        <row r="206">
          <cell r="D206">
            <v>1704.0452547073364</v>
          </cell>
          <cell r="E206">
            <v>1505.8251447743546</v>
          </cell>
        </row>
        <row r="207">
          <cell r="D207">
            <v>1583.8552541732788</v>
          </cell>
          <cell r="E207">
            <v>1516.1879508913275</v>
          </cell>
        </row>
        <row r="208">
          <cell r="D208">
            <v>1522.5760736465454</v>
          </cell>
          <cell r="E208">
            <v>1468.684263802036</v>
          </cell>
        </row>
        <row r="209">
          <cell r="D209">
            <v>1589.9675178527832</v>
          </cell>
          <cell r="E209">
            <v>1533.8605641182498</v>
          </cell>
        </row>
        <row r="210">
          <cell r="D210">
            <v>1539.633171081543</v>
          </cell>
          <cell r="E210">
            <v>1529.7734086061314</v>
          </cell>
        </row>
        <row r="211">
          <cell r="D211">
            <v>1559.8494620323181</v>
          </cell>
          <cell r="E211">
            <v>1639.0688320013223</v>
          </cell>
        </row>
        <row r="212">
          <cell r="D212">
            <v>1463.1305665969849</v>
          </cell>
          <cell r="E212">
            <v>1533.0246907807675</v>
          </cell>
        </row>
        <row r="213">
          <cell r="D213">
            <v>1529.0228848457336</v>
          </cell>
          <cell r="E213">
            <v>1489.822589656226</v>
          </cell>
        </row>
        <row r="214">
          <cell r="D214">
            <v>1459.8034815788269</v>
          </cell>
          <cell r="E214">
            <v>1441.6811504877169</v>
          </cell>
        </row>
        <row r="215">
          <cell r="D215">
            <v>1518.9085726737976</v>
          </cell>
          <cell r="E215">
            <v>1472.0395188714235</v>
          </cell>
        </row>
        <row r="216">
          <cell r="D216">
            <v>1535.2230939865112</v>
          </cell>
          <cell r="E216">
            <v>1498.3715744674339</v>
          </cell>
        </row>
        <row r="217">
          <cell r="D217">
            <v>1536.3029913902283</v>
          </cell>
          <cell r="E217">
            <v>1445.5749485979065</v>
          </cell>
        </row>
        <row r="218">
          <cell r="D218">
            <v>1494.7587838172913</v>
          </cell>
          <cell r="E218">
            <v>1430.7760315621201</v>
          </cell>
        </row>
        <row r="219">
          <cell r="D219">
            <v>1476.5026426315308</v>
          </cell>
          <cell r="E219">
            <v>1480.3570644101439</v>
          </cell>
        </row>
        <row r="220">
          <cell r="D220">
            <v>1505.690354347229</v>
          </cell>
          <cell r="E220">
            <v>1470.254091611301</v>
          </cell>
        </row>
        <row r="221">
          <cell r="D221">
            <v>1529.1415586471558</v>
          </cell>
          <cell r="E221">
            <v>1461.5355594281104</v>
          </cell>
        </row>
        <row r="222">
          <cell r="D222">
            <v>1487.1395854949951</v>
          </cell>
          <cell r="E222">
            <v>1443.222671789676</v>
          </cell>
        </row>
        <row r="223">
          <cell r="D223">
            <v>1352.8516049385071</v>
          </cell>
          <cell r="E223">
            <v>1479.4817354766101</v>
          </cell>
        </row>
        <row r="224">
          <cell r="D224">
            <v>1520.153489112854</v>
          </cell>
          <cell r="E224">
            <v>1528.300519953219</v>
          </cell>
        </row>
        <row r="225">
          <cell r="D225">
            <v>1631.7189469337463</v>
          </cell>
          <cell r="E225">
            <v>1518.2480029561941</v>
          </cell>
        </row>
        <row r="226">
          <cell r="D226">
            <v>1603.8984942436218</v>
          </cell>
          <cell r="E226">
            <v>1511.5608942600434</v>
          </cell>
        </row>
        <row r="227">
          <cell r="D227">
            <v>1617.0391807556152</v>
          </cell>
          <cell r="E227">
            <v>1524.3808555481623</v>
          </cell>
        </row>
      </sheetData>
      <sheetData sheetId="15">
        <row r="2">
          <cell r="D2">
            <v>1433.3183355331421</v>
          </cell>
          <cell r="E2">
            <v>1539.1209706704176</v>
          </cell>
        </row>
        <row r="3">
          <cell r="D3">
            <v>1412.4498856067657</v>
          </cell>
          <cell r="E3">
            <v>1439.5038554758851</v>
          </cell>
        </row>
        <row r="4">
          <cell r="D4">
            <v>1361.947226524353</v>
          </cell>
          <cell r="E4">
            <v>1398.3574441324438</v>
          </cell>
        </row>
        <row r="5">
          <cell r="D5">
            <v>1162.116847038269</v>
          </cell>
          <cell r="E5">
            <v>1355.0628154601259</v>
          </cell>
        </row>
        <row r="6">
          <cell r="D6">
            <v>1360.8787751197815</v>
          </cell>
          <cell r="E6">
            <v>1384.927625183439</v>
          </cell>
        </row>
        <row r="7">
          <cell r="D7">
            <v>1454.9700312614441</v>
          </cell>
          <cell r="E7">
            <v>1409.8256310305117</v>
          </cell>
        </row>
        <row r="8">
          <cell r="D8">
            <v>1308.9407775402069</v>
          </cell>
          <cell r="E8">
            <v>1357.9120919139484</v>
          </cell>
        </row>
        <row r="9">
          <cell r="D9">
            <v>1348.9205532073975</v>
          </cell>
          <cell r="E9">
            <v>1349.6681479629005</v>
          </cell>
        </row>
        <row r="10">
          <cell r="D10">
            <v>1262.9779922962189</v>
          </cell>
          <cell r="E10">
            <v>1391.4596838826203</v>
          </cell>
        </row>
        <row r="11">
          <cell r="D11">
            <v>1348.0516023635864</v>
          </cell>
          <cell r="E11">
            <v>1381.7141860921311</v>
          </cell>
        </row>
        <row r="12">
          <cell r="D12">
            <v>1390.0414140224457</v>
          </cell>
          <cell r="E12">
            <v>1374.6613024141288</v>
          </cell>
        </row>
        <row r="13">
          <cell r="D13">
            <v>1397.7810397148132</v>
          </cell>
          <cell r="E13">
            <v>1354.4187059116132</v>
          </cell>
        </row>
        <row r="14">
          <cell r="D14">
            <v>1289.6171510219574</v>
          </cell>
          <cell r="E14">
            <v>1391.5562504531013</v>
          </cell>
        </row>
        <row r="15">
          <cell r="D15">
            <v>1372.2582213878632</v>
          </cell>
          <cell r="E15">
            <v>1427.0199704319436</v>
          </cell>
        </row>
        <row r="16">
          <cell r="D16">
            <v>1427.776873588562</v>
          </cell>
          <cell r="E16">
            <v>1422.4799260330497</v>
          </cell>
        </row>
        <row r="17">
          <cell r="D17">
            <v>1378.4579827785492</v>
          </cell>
          <cell r="E17">
            <v>1415.9802172979912</v>
          </cell>
        </row>
        <row r="18">
          <cell r="D18">
            <v>1292.3501999378204</v>
          </cell>
          <cell r="E18">
            <v>1425.5630113541786</v>
          </cell>
        </row>
        <row r="19">
          <cell r="D19">
            <v>1423.6832666397095</v>
          </cell>
          <cell r="E19">
            <v>1516.7943361160001</v>
          </cell>
        </row>
        <row r="20">
          <cell r="D20">
            <v>1395.0822839736938</v>
          </cell>
          <cell r="E20">
            <v>1525.7701658097201</v>
          </cell>
        </row>
        <row r="21">
          <cell r="D21">
            <v>1367.0759329795837</v>
          </cell>
          <cell r="E21">
            <v>1538.1510148557854</v>
          </cell>
        </row>
        <row r="22">
          <cell r="D22">
            <v>1480.5439403057098</v>
          </cell>
          <cell r="E22">
            <v>1522.4865750598567</v>
          </cell>
        </row>
        <row r="23">
          <cell r="D23">
            <v>1677.1473422050476</v>
          </cell>
          <cell r="E23">
            <v>1604.8538625027079</v>
          </cell>
        </row>
        <row r="24">
          <cell r="D24">
            <v>1698.3106698989868</v>
          </cell>
          <cell r="E24">
            <v>1711.5540346333976</v>
          </cell>
        </row>
        <row r="25">
          <cell r="D25">
            <v>1726.5985932350159</v>
          </cell>
          <cell r="E25">
            <v>1732.6113899756083</v>
          </cell>
        </row>
        <row r="26">
          <cell r="D26">
            <v>2105.8081312179565</v>
          </cell>
          <cell r="E26">
            <v>1720.8231488473609</v>
          </cell>
        </row>
        <row r="27">
          <cell r="D27">
            <v>2236.0353093147278</v>
          </cell>
          <cell r="E27">
            <v>1705.945998345881</v>
          </cell>
        </row>
        <row r="28">
          <cell r="D28">
            <v>2388.5225353240967</v>
          </cell>
          <cell r="E28">
            <v>1714.4091893341222</v>
          </cell>
        </row>
        <row r="29">
          <cell r="D29">
            <v>2550.3483130931854</v>
          </cell>
          <cell r="E29">
            <v>1656.5945592260016</v>
          </cell>
        </row>
        <row r="30">
          <cell r="D30">
            <v>2756.218653678894</v>
          </cell>
          <cell r="E30">
            <v>1639.3555373381828</v>
          </cell>
        </row>
        <row r="31">
          <cell r="D31">
            <v>2947.9061713218689</v>
          </cell>
          <cell r="E31">
            <v>1574.9979356102042</v>
          </cell>
        </row>
        <row r="32">
          <cell r="D32">
            <v>2750.7381868362427</v>
          </cell>
          <cell r="E32">
            <v>1605.9617530361631</v>
          </cell>
        </row>
        <row r="33">
          <cell r="D33">
            <v>2446.2870244979858</v>
          </cell>
          <cell r="E33">
            <v>1620.8169841163692</v>
          </cell>
        </row>
        <row r="34">
          <cell r="D34">
            <v>2177.5569806098938</v>
          </cell>
          <cell r="E34">
            <v>1606.9025985536327</v>
          </cell>
        </row>
        <row r="35">
          <cell r="D35">
            <v>2005.5744934082031</v>
          </cell>
          <cell r="E35">
            <v>1568.5010550129548</v>
          </cell>
        </row>
        <row r="36">
          <cell r="D36">
            <v>1841.4853200912476</v>
          </cell>
          <cell r="E36">
            <v>1540.6619228514319</v>
          </cell>
        </row>
        <row r="37">
          <cell r="D37">
            <v>1819.0054702758789</v>
          </cell>
          <cell r="E37">
            <v>1571.0591666107593</v>
          </cell>
        </row>
        <row r="38">
          <cell r="D38">
            <v>1544.2731852531433</v>
          </cell>
          <cell r="E38">
            <v>1535.7307144845277</v>
          </cell>
        </row>
        <row r="39">
          <cell r="D39">
            <v>1547.4876627922058</v>
          </cell>
          <cell r="E39">
            <v>1513.6263679153321</v>
          </cell>
        </row>
        <row r="40">
          <cell r="D40">
            <v>1589.0953707695007</v>
          </cell>
          <cell r="E40">
            <v>1473.4850869667805</v>
          </cell>
        </row>
        <row r="41">
          <cell r="D41">
            <v>1445.4731974601746</v>
          </cell>
          <cell r="E41">
            <v>1535.0180031499947</v>
          </cell>
        </row>
        <row r="42">
          <cell r="D42">
            <v>1505.1042742729187</v>
          </cell>
          <cell r="E42">
            <v>1476.3446520105927</v>
          </cell>
        </row>
        <row r="43">
          <cell r="D43">
            <v>1566.3942904472351</v>
          </cell>
          <cell r="E43">
            <v>1441.0032679762069</v>
          </cell>
        </row>
        <row r="44">
          <cell r="D44">
            <v>1596.9697818756104</v>
          </cell>
          <cell r="E44">
            <v>1444.4680912639415</v>
          </cell>
        </row>
        <row r="45">
          <cell r="D45">
            <v>1538.6699604988098</v>
          </cell>
          <cell r="E45">
            <v>1464.2853322840629</v>
          </cell>
        </row>
        <row r="46">
          <cell r="D46">
            <v>1447.024067401886</v>
          </cell>
          <cell r="E46">
            <v>1451.0508304577274</v>
          </cell>
        </row>
        <row r="47">
          <cell r="D47">
            <v>1625.1841020584106</v>
          </cell>
          <cell r="E47">
            <v>1422.278370513681</v>
          </cell>
        </row>
        <row r="48">
          <cell r="D48">
            <v>1587.8381910324097</v>
          </cell>
          <cell r="E48">
            <v>1408.1923099798569</v>
          </cell>
        </row>
        <row r="49">
          <cell r="D49">
            <v>1477.3103170394897</v>
          </cell>
          <cell r="E49">
            <v>1464.798903395792</v>
          </cell>
        </row>
        <row r="50">
          <cell r="D50">
            <v>1640.9857974052429</v>
          </cell>
          <cell r="E50">
            <v>1467.9168700546968</v>
          </cell>
        </row>
        <row r="51">
          <cell r="D51">
            <v>1942.4843094348907</v>
          </cell>
          <cell r="E51">
            <v>1425.2767326966662</v>
          </cell>
        </row>
        <row r="52">
          <cell r="D52">
            <v>2162.8394224643707</v>
          </cell>
          <cell r="E52">
            <v>1487.2967294993864</v>
          </cell>
        </row>
        <row r="53">
          <cell r="D53">
            <v>2441.5288251638412</v>
          </cell>
          <cell r="E53">
            <v>1485.3196312540497</v>
          </cell>
        </row>
        <row r="54">
          <cell r="D54">
            <v>2943.5050601959229</v>
          </cell>
          <cell r="E54">
            <v>1483.2089857964365</v>
          </cell>
        </row>
        <row r="55">
          <cell r="D55">
            <v>3640.5468978881836</v>
          </cell>
          <cell r="E55">
            <v>1481.0984024480786</v>
          </cell>
        </row>
        <row r="56">
          <cell r="D56">
            <v>4092.4073247909546</v>
          </cell>
          <cell r="E56">
            <v>1385.0970757049904</v>
          </cell>
        </row>
        <row r="57">
          <cell r="D57">
            <v>3678.6582183837891</v>
          </cell>
          <cell r="E57">
            <v>1345.7315356284557</v>
          </cell>
        </row>
        <row r="58">
          <cell r="D58">
            <v>2641.9365267753601</v>
          </cell>
          <cell r="E58">
            <v>1304.0846609033877</v>
          </cell>
        </row>
        <row r="59">
          <cell r="D59">
            <v>2063.3547201156616</v>
          </cell>
          <cell r="E59">
            <v>1332.9589958240817</v>
          </cell>
        </row>
        <row r="60">
          <cell r="D60">
            <v>1824.4795684814453</v>
          </cell>
          <cell r="E60">
            <v>1356.9915073783723</v>
          </cell>
        </row>
        <row r="61">
          <cell r="D61">
            <v>1744.5337977409363</v>
          </cell>
          <cell r="E61">
            <v>1306.8113878165038</v>
          </cell>
        </row>
        <row r="62">
          <cell r="D62">
            <v>1543.9404993057251</v>
          </cell>
          <cell r="E62">
            <v>1299.239301508484</v>
          </cell>
        </row>
        <row r="63">
          <cell r="D63">
            <v>1604.461446762085</v>
          </cell>
          <cell r="E63">
            <v>1339.2766088782523</v>
          </cell>
        </row>
        <row r="64">
          <cell r="D64">
            <v>1538.3285827636719</v>
          </cell>
          <cell r="E64">
            <v>1330.1549931240465</v>
          </cell>
        </row>
        <row r="65">
          <cell r="D65">
            <v>1439.9838972091675</v>
          </cell>
          <cell r="E65">
            <v>1323.4168352804497</v>
          </cell>
        </row>
        <row r="66">
          <cell r="D66">
            <v>1353.3012030124664</v>
          </cell>
          <cell r="E66">
            <v>1303.9203274592599</v>
          </cell>
        </row>
        <row r="67">
          <cell r="D67">
            <v>1503.303493976593</v>
          </cell>
          <cell r="E67">
            <v>1339.8543671842583</v>
          </cell>
        </row>
        <row r="68">
          <cell r="D68">
            <v>1536.965991973877</v>
          </cell>
          <cell r="E68">
            <v>1373.798925949586</v>
          </cell>
        </row>
        <row r="69">
          <cell r="D69">
            <v>1531.692391872406</v>
          </cell>
          <cell r="E69">
            <v>1369.4774604531351</v>
          </cell>
        </row>
        <row r="70">
          <cell r="D70">
            <v>1478.963047504425</v>
          </cell>
          <cell r="E70">
            <v>1363.4268824305723</v>
          </cell>
        </row>
        <row r="71">
          <cell r="D71">
            <v>1531.0226755142212</v>
          </cell>
          <cell r="E71">
            <v>1372.6684199637639</v>
          </cell>
        </row>
        <row r="72">
          <cell r="D72">
            <v>1737.9868431091309</v>
          </cell>
          <cell r="E72">
            <v>1460.3841503397771</v>
          </cell>
        </row>
        <row r="73">
          <cell r="D73">
            <v>1760.0044717788696</v>
          </cell>
          <cell r="E73">
            <v>1469.4257057364</v>
          </cell>
        </row>
        <row r="74">
          <cell r="D74">
            <v>1707.6497802734375</v>
          </cell>
          <cell r="E74">
            <v>1481.9165334412837</v>
          </cell>
        </row>
        <row r="75">
          <cell r="D75">
            <v>1891.4128971099854</v>
          </cell>
          <cell r="E75">
            <v>1466.4827885637167</v>
          </cell>
        </row>
        <row r="76">
          <cell r="D76">
            <v>2095.3609180450439</v>
          </cell>
          <cell r="E76">
            <v>1545.9379843394263</v>
          </cell>
        </row>
        <row r="77">
          <cell r="D77">
            <v>2268.7744445800781</v>
          </cell>
          <cell r="E77">
            <v>1649.0952028463307</v>
          </cell>
        </row>
        <row r="78">
          <cell r="D78">
            <v>2327.604642868042</v>
          </cell>
          <cell r="E78">
            <v>1669.1065587312739</v>
          </cell>
        </row>
        <row r="79">
          <cell r="D79">
            <v>2563.0553674697876</v>
          </cell>
          <cell r="E79">
            <v>1657.8633531633882</v>
          </cell>
        </row>
        <row r="80">
          <cell r="D80">
            <v>2925.6354742050171</v>
          </cell>
          <cell r="E80">
            <v>1643.5989092994205</v>
          </cell>
        </row>
        <row r="81">
          <cell r="D81">
            <v>3172.9316473007202</v>
          </cell>
          <cell r="E81">
            <v>1651.7762146654175</v>
          </cell>
        </row>
        <row r="82">
          <cell r="D82">
            <v>3598.3652353286743</v>
          </cell>
          <cell r="E82">
            <v>1595.7944458945449</v>
          </cell>
        </row>
        <row r="83">
          <cell r="D83">
            <v>3727.110312461853</v>
          </cell>
          <cell r="E83">
            <v>1579.1798866433542</v>
          </cell>
        </row>
        <row r="84">
          <cell r="D84">
            <v>3507.6312417984009</v>
          </cell>
          <cell r="E84">
            <v>1517.1549193720291</v>
          </cell>
        </row>
        <row r="85">
          <cell r="D85">
            <v>2945.6515130996704</v>
          </cell>
          <cell r="E85">
            <v>1546.8207490703257</v>
          </cell>
        </row>
        <row r="86">
          <cell r="D86">
            <v>2492.8819990158081</v>
          </cell>
          <cell r="E86">
            <v>1560.8944051969897</v>
          </cell>
        </row>
        <row r="87">
          <cell r="D87">
            <v>2596.6248769760132</v>
          </cell>
          <cell r="E87">
            <v>1547.7173691067571</v>
          </cell>
        </row>
        <row r="88">
          <cell r="D88">
            <v>2509.9853796958923</v>
          </cell>
          <cell r="E88">
            <v>1510.3112643382749</v>
          </cell>
        </row>
        <row r="89">
          <cell r="D89">
            <v>2535.039478302002</v>
          </cell>
          <cell r="E89">
            <v>1483.6791884508934</v>
          </cell>
        </row>
        <row r="90">
          <cell r="D90">
            <v>2212.0422019958496</v>
          </cell>
          <cell r="E90">
            <v>1513.3848586205493</v>
          </cell>
        </row>
        <row r="91">
          <cell r="D91">
            <v>1974.3787140846252</v>
          </cell>
          <cell r="E91">
            <v>1478.9757166887425</v>
          </cell>
        </row>
        <row r="92">
          <cell r="D92">
            <v>1757.3672437667847</v>
          </cell>
          <cell r="E92">
            <v>1457.7426979688855</v>
          </cell>
        </row>
        <row r="93">
          <cell r="D93">
            <v>1633.6596007347107</v>
          </cell>
          <cell r="E93">
            <v>1419.0706499451207</v>
          </cell>
        </row>
        <row r="94">
          <cell r="D94">
            <v>1559.9066362380981</v>
          </cell>
          <cell r="E94">
            <v>1478.268798977901</v>
          </cell>
        </row>
        <row r="95">
          <cell r="D95">
            <v>1644.9960412979126</v>
          </cell>
          <cell r="E95">
            <v>1421.718265888687</v>
          </cell>
        </row>
        <row r="96">
          <cell r="D96">
            <v>1442.1217112541199</v>
          </cell>
          <cell r="E96">
            <v>1387.4640824281721</v>
          </cell>
        </row>
        <row r="97">
          <cell r="D97">
            <v>1435.7525539398193</v>
          </cell>
          <cell r="E97">
            <v>1391.0263662141217</v>
          </cell>
        </row>
        <row r="98">
          <cell r="D98">
            <v>1421.8563032150269</v>
          </cell>
          <cell r="E98">
            <v>1409.6228263945895</v>
          </cell>
        </row>
        <row r="99">
          <cell r="D99">
            <v>1462.4433310031891</v>
          </cell>
          <cell r="E99">
            <v>1397.0926934717743</v>
          </cell>
        </row>
        <row r="100">
          <cell r="D100">
            <v>1452.9853987693787</v>
          </cell>
          <cell r="E100">
            <v>1368.7449196294297</v>
          </cell>
        </row>
        <row r="101">
          <cell r="D101">
            <v>1421.6487021446228</v>
          </cell>
          <cell r="E101">
            <v>1355.4175284016937</v>
          </cell>
        </row>
        <row r="102">
          <cell r="D102">
            <v>1614.0796256065369</v>
          </cell>
          <cell r="E102">
            <v>1409.7929488886011</v>
          </cell>
        </row>
        <row r="103">
          <cell r="D103">
            <v>1651.7598085403442</v>
          </cell>
          <cell r="E103">
            <v>1413.5285819103694</v>
          </cell>
        </row>
        <row r="104">
          <cell r="D104">
            <v>1808.0126280784607</v>
          </cell>
          <cell r="E104">
            <v>1372.2102638834899</v>
          </cell>
        </row>
        <row r="105">
          <cell r="D105">
            <v>2195.2718048095703</v>
          </cell>
          <cell r="E105">
            <v>1431.0836168352673</v>
          </cell>
        </row>
        <row r="106">
          <cell r="D106">
            <v>2262.7144255638123</v>
          </cell>
          <cell r="E106">
            <v>1429.8015568536323</v>
          </cell>
        </row>
        <row r="107">
          <cell r="D107">
            <v>2147.8657541275024</v>
          </cell>
          <cell r="E107">
            <v>1446.3476157576479</v>
          </cell>
        </row>
        <row r="108">
          <cell r="D108">
            <v>1938.3848061561584</v>
          </cell>
          <cell r="E108">
            <v>1352.6586050294022</v>
          </cell>
        </row>
        <row r="109">
          <cell r="D109">
            <v>1682.4716255664825</v>
          </cell>
          <cell r="E109">
            <v>1314.2559336811196</v>
          </cell>
        </row>
        <row r="110">
          <cell r="D110">
            <v>1458.8318791389465</v>
          </cell>
          <cell r="E110">
            <v>1273.6185773586576</v>
          </cell>
        </row>
        <row r="111">
          <cell r="D111">
            <v>1497.7625794410706</v>
          </cell>
          <cell r="E111">
            <v>1302.4457727098811</v>
          </cell>
        </row>
        <row r="112">
          <cell r="D112">
            <v>1417.4171977043152</v>
          </cell>
          <cell r="E112">
            <v>1325.9700118563123</v>
          </cell>
        </row>
        <row r="113">
          <cell r="D113">
            <v>1376.0216655731201</v>
          </cell>
          <cell r="E113">
            <v>1276.1297346273116</v>
          </cell>
        </row>
        <row r="114">
          <cell r="D114">
            <v>1447.8511984348297</v>
          </cell>
          <cell r="E114">
            <v>1269.5044716171928</v>
          </cell>
        </row>
        <row r="115">
          <cell r="D115">
            <v>1392.7017078399658</v>
          </cell>
          <cell r="E115">
            <v>1308.290326152912</v>
          </cell>
        </row>
        <row r="116">
          <cell r="D116">
            <v>1376.6023578643799</v>
          </cell>
          <cell r="E116">
            <v>1299.5567579691597</v>
          </cell>
        </row>
        <row r="117">
          <cell r="D117">
            <v>1382.8545236587524</v>
          </cell>
          <cell r="E117">
            <v>1293.1913361799996</v>
          </cell>
        </row>
        <row r="118">
          <cell r="D118">
            <v>1433.7058670520782</v>
          </cell>
          <cell r="E118">
            <v>1274.0849814471987</v>
          </cell>
        </row>
        <row r="119">
          <cell r="D119">
            <v>1469.1922149658203</v>
          </cell>
          <cell r="E119">
            <v>1309.0094366785202</v>
          </cell>
        </row>
        <row r="120">
          <cell r="D120">
            <v>1465.0957541465759</v>
          </cell>
          <cell r="E120">
            <v>1341.9584997581576</v>
          </cell>
        </row>
        <row r="121">
          <cell r="D121">
            <v>1612.2050862312317</v>
          </cell>
          <cell r="E121">
            <v>1337.8375617497879</v>
          </cell>
        </row>
        <row r="122">
          <cell r="D122">
            <v>1485.9263602495193</v>
          </cell>
          <cell r="E122">
            <v>1332.2410411504609</v>
          </cell>
        </row>
        <row r="123">
          <cell r="D123">
            <v>1558.7425594329834</v>
          </cell>
          <cell r="E123">
            <v>1341.1610976631305</v>
          </cell>
        </row>
        <row r="124">
          <cell r="D124">
            <v>1650.4141666889191</v>
          </cell>
          <cell r="E124">
            <v>1427.1159730733727</v>
          </cell>
        </row>
        <row r="125">
          <cell r="D125">
            <v>1765.7000894546509</v>
          </cell>
          <cell r="E125">
            <v>1435.6252965524843</v>
          </cell>
        </row>
        <row r="126">
          <cell r="D126">
            <v>1791.3155570030212</v>
          </cell>
          <cell r="E126">
            <v>1448.4665585307814</v>
          </cell>
        </row>
        <row r="127">
          <cell r="D127">
            <v>1886.7874641418457</v>
          </cell>
          <cell r="E127">
            <v>1433.2389369027637</v>
          </cell>
        </row>
        <row r="128">
          <cell r="D128">
            <v>1849.9494075775146</v>
          </cell>
          <cell r="E128">
            <v>1510.6279360764568</v>
          </cell>
        </row>
        <row r="129">
          <cell r="D129">
            <v>1964.853196144104</v>
          </cell>
          <cell r="E129">
            <v>1612.0929304688284</v>
          </cell>
        </row>
        <row r="130">
          <cell r="D130">
            <v>2044.7191114425659</v>
          </cell>
          <cell r="E130">
            <v>1631.4217552825496</v>
          </cell>
        </row>
        <row r="131">
          <cell r="D131">
            <v>1918.2636337280273</v>
          </cell>
          <cell r="E131">
            <v>1620.4614521987944</v>
          </cell>
        </row>
        <row r="132">
          <cell r="D132">
            <v>1979.8767185211182</v>
          </cell>
          <cell r="E132">
            <v>1607.0828669622631</v>
          </cell>
        </row>
        <row r="133">
          <cell r="D133">
            <v>1929.9653096199036</v>
          </cell>
          <cell r="E133">
            <v>1614.8883499447932</v>
          </cell>
        </row>
        <row r="134">
          <cell r="D134">
            <v>1713.2393312454224</v>
          </cell>
          <cell r="E134">
            <v>1559.5333138544161</v>
          </cell>
        </row>
        <row r="135">
          <cell r="D135">
            <v>1619.5929470062256</v>
          </cell>
          <cell r="E135">
            <v>1543.4262418709063</v>
          </cell>
        </row>
        <row r="136">
          <cell r="D136">
            <v>1760.3390669822693</v>
          </cell>
          <cell r="E136">
            <v>1482.9733373681454</v>
          </cell>
        </row>
        <row r="137">
          <cell r="D137">
            <v>1684.9062218666077</v>
          </cell>
          <cell r="E137">
            <v>1511.8170554307169</v>
          </cell>
        </row>
        <row r="138">
          <cell r="D138">
            <v>1594.710636138916</v>
          </cell>
          <cell r="E138">
            <v>1525.6367119791814</v>
          </cell>
        </row>
        <row r="139">
          <cell r="D139">
            <v>1591.623233795166</v>
          </cell>
          <cell r="E139">
            <v>1512.5358300118878</v>
          </cell>
        </row>
        <row r="140">
          <cell r="D140">
            <v>1617.3726863861084</v>
          </cell>
          <cell r="E140">
            <v>1475.9466771023694</v>
          </cell>
        </row>
        <row r="141">
          <cell r="D141">
            <v>1553.0428113937378</v>
          </cell>
          <cell r="E141">
            <v>1449.9108773528708</v>
          </cell>
        </row>
        <row r="142">
          <cell r="D142">
            <v>1586.8612971305847</v>
          </cell>
          <cell r="E142">
            <v>1479.1107135051107</v>
          </cell>
        </row>
        <row r="143">
          <cell r="D143">
            <v>1575.4069237709045</v>
          </cell>
          <cell r="E143">
            <v>1445.0550202795137</v>
          </cell>
        </row>
        <row r="144">
          <cell r="D144">
            <v>1525.4249315261841</v>
          </cell>
          <cell r="E144">
            <v>1424.6572158568645</v>
          </cell>
        </row>
        <row r="145">
          <cell r="D145">
            <v>1589.2530660629272</v>
          </cell>
          <cell r="E145">
            <v>1386.4347752494521</v>
          </cell>
        </row>
        <row r="146">
          <cell r="D146">
            <v>1662.8165407180786</v>
          </cell>
          <cell r="E146">
            <v>1444.142642817659</v>
          </cell>
        </row>
        <row r="147">
          <cell r="D147">
            <v>1525.011864900589</v>
          </cell>
          <cell r="E147">
            <v>1389.0356741763821</v>
          </cell>
        </row>
        <row r="148">
          <cell r="D148">
            <v>1358.9499995708466</v>
          </cell>
          <cell r="E148">
            <v>1355.5782256658586</v>
          </cell>
        </row>
        <row r="149">
          <cell r="D149">
            <v>1311.1753225326538</v>
          </cell>
          <cell r="E149">
            <v>1358.933575119941</v>
          </cell>
        </row>
        <row r="150">
          <cell r="D150">
            <v>1437.6448354721069</v>
          </cell>
          <cell r="E150">
            <v>1376.4954994807317</v>
          </cell>
        </row>
        <row r="151">
          <cell r="D151">
            <v>1406.3746778964996</v>
          </cell>
          <cell r="E151">
            <v>1364.7712153038049</v>
          </cell>
        </row>
        <row r="152">
          <cell r="D152">
            <v>1481.9587316513062</v>
          </cell>
          <cell r="E152">
            <v>1336.7058378623642</v>
          </cell>
        </row>
        <row r="153">
          <cell r="D153">
            <v>1385.4060192108154</v>
          </cell>
          <cell r="E153">
            <v>1323.8788732243693</v>
          </cell>
        </row>
        <row r="154">
          <cell r="D154">
            <v>1342.9575777053833</v>
          </cell>
          <cell r="E154">
            <v>1377.0975810679554</v>
          </cell>
        </row>
        <row r="155">
          <cell r="D155">
            <v>1433.9875681400299</v>
          </cell>
          <cell r="E155">
            <v>1381.0520282236698</v>
          </cell>
        </row>
        <row r="156">
          <cell r="D156">
            <v>1376.0288171768188</v>
          </cell>
          <cell r="E156">
            <v>1340.5717252739028</v>
          </cell>
        </row>
        <row r="157">
          <cell r="D157">
            <v>1442.3827171325684</v>
          </cell>
          <cell r="E157">
            <v>1397.1483143180428</v>
          </cell>
        </row>
        <row r="158">
          <cell r="D158">
            <v>1401.098247051239</v>
          </cell>
          <cell r="E158">
            <v>1396.3193118696772</v>
          </cell>
        </row>
        <row r="159">
          <cell r="D159">
            <v>1418.734011888504</v>
          </cell>
          <cell r="E159">
            <v>1460.971246590321</v>
          </cell>
        </row>
        <row r="160">
          <cell r="D160">
            <v>1573.3436198234558</v>
          </cell>
          <cell r="E160">
            <v>1366.526368635728</v>
          </cell>
        </row>
        <row r="161">
          <cell r="D161">
            <v>1635.2432613372803</v>
          </cell>
          <cell r="E161">
            <v>1327.8863754415822</v>
          </cell>
        </row>
        <row r="162">
          <cell r="D162">
            <v>1454.8036499023438</v>
          </cell>
          <cell r="E162">
            <v>1286.966180322479</v>
          </cell>
        </row>
        <row r="163">
          <cell r="D163">
            <v>1354.3822650909424</v>
          </cell>
          <cell r="E163">
            <v>1316.6983121833143</v>
          </cell>
        </row>
        <row r="164">
          <cell r="D164">
            <v>1279.0511984825134</v>
          </cell>
          <cell r="E164">
            <v>1340.3660363534868</v>
          </cell>
        </row>
        <row r="165">
          <cell r="D165">
            <v>1370.7084164619446</v>
          </cell>
          <cell r="E165">
            <v>1289.4832552845519</v>
          </cell>
        </row>
        <row r="166">
          <cell r="D166">
            <v>1375.2095375061035</v>
          </cell>
          <cell r="E166">
            <v>1283.4913639190527</v>
          </cell>
        </row>
        <row r="167">
          <cell r="D167">
            <v>1353.2036578655243</v>
          </cell>
          <cell r="E167">
            <v>1322.3351633617008</v>
          </cell>
        </row>
        <row r="168">
          <cell r="D168">
            <v>1478.7972755432129</v>
          </cell>
          <cell r="E168">
            <v>1313.7822714898009</v>
          </cell>
        </row>
        <row r="169">
          <cell r="D169">
            <v>1365.7329134941101</v>
          </cell>
          <cell r="E169">
            <v>1307.5161330581811</v>
          </cell>
        </row>
        <row r="170">
          <cell r="D170">
            <v>1396.3991823196411</v>
          </cell>
          <cell r="E170">
            <v>1288.2469260948023</v>
          </cell>
        </row>
        <row r="171">
          <cell r="D171">
            <v>1316.4143528938293</v>
          </cell>
          <cell r="E171">
            <v>1323.3417378427748</v>
          </cell>
        </row>
        <row r="172">
          <cell r="D172">
            <v>1446.9250206947327</v>
          </cell>
          <cell r="E172">
            <v>1356.5005079067719</v>
          </cell>
        </row>
        <row r="173">
          <cell r="D173">
            <v>1482.6951978206635</v>
          </cell>
          <cell r="E173">
            <v>1352.3580750388085</v>
          </cell>
        </row>
        <row r="174">
          <cell r="D174">
            <v>1530.3382062911987</v>
          </cell>
          <cell r="E174">
            <v>1347.1436244592028</v>
          </cell>
        </row>
        <row r="175">
          <cell r="D175">
            <v>1616.4713687896729</v>
          </cell>
          <cell r="E175">
            <v>1356.142251086475</v>
          </cell>
        </row>
        <row r="176">
          <cell r="D176">
            <v>1512.342182636261</v>
          </cell>
          <cell r="E176">
            <v>1443.1916983729168</v>
          </cell>
        </row>
        <row r="177">
          <cell r="D177">
            <v>1544.1493616104126</v>
          </cell>
          <cell r="E177">
            <v>1451.8683906503393</v>
          </cell>
        </row>
        <row r="178">
          <cell r="D178">
            <v>1806.5916004180908</v>
          </cell>
          <cell r="E178">
            <v>1465.4314131562753</v>
          </cell>
        </row>
        <row r="179">
          <cell r="D179">
            <v>1954.7731637954712</v>
          </cell>
          <cell r="E179">
            <v>1449.9347978511512</v>
          </cell>
        </row>
        <row r="180">
          <cell r="D180">
            <v>2068.8664951324463</v>
          </cell>
          <cell r="E180">
            <v>1528.0141795785391</v>
          </cell>
        </row>
        <row r="181">
          <cell r="D181">
            <v>2100.2897601127625</v>
          </cell>
          <cell r="E181">
            <v>1631.1137935621323</v>
          </cell>
        </row>
        <row r="182">
          <cell r="D182">
            <v>2011.9517021179199</v>
          </cell>
          <cell r="E182">
            <v>1650.444119500205</v>
          </cell>
        </row>
        <row r="183">
          <cell r="D183">
            <v>1976.2011880874634</v>
          </cell>
          <cell r="E183">
            <v>1639.3966593593025</v>
          </cell>
        </row>
        <row r="184">
          <cell r="D184">
            <v>1865.2006545066833</v>
          </cell>
          <cell r="E184">
            <v>1626.3122025787461</v>
          </cell>
        </row>
        <row r="185">
          <cell r="D185">
            <v>1796.4699859619141</v>
          </cell>
          <cell r="E185">
            <v>1634.1048316544036</v>
          </cell>
        </row>
        <row r="186">
          <cell r="D186">
            <v>1938.3662095069885</v>
          </cell>
          <cell r="E186">
            <v>1577.5151598535547</v>
          </cell>
        </row>
        <row r="187">
          <cell r="D187">
            <v>1950.4918394088745</v>
          </cell>
          <cell r="E187">
            <v>1561.420784600738</v>
          </cell>
        </row>
        <row r="188">
          <cell r="D188">
            <v>1902.1255507469177</v>
          </cell>
          <cell r="E188">
            <v>1500.2364063322668</v>
          </cell>
        </row>
        <row r="189">
          <cell r="D189">
            <v>1902.6464614868164</v>
          </cell>
          <cell r="E189">
            <v>1529.4391159974375</v>
          </cell>
        </row>
        <row r="190">
          <cell r="D190">
            <v>1817.9048275947571</v>
          </cell>
          <cell r="E190">
            <v>1543.1422540469168</v>
          </cell>
        </row>
        <row r="191">
          <cell r="D191">
            <v>1746.4920558929443</v>
          </cell>
          <cell r="E191">
            <v>1529.8115073234342</v>
          </cell>
        </row>
        <row r="192">
          <cell r="D192">
            <v>1535.2032856941223</v>
          </cell>
          <cell r="E192">
            <v>1492.726923796964</v>
          </cell>
        </row>
        <row r="193">
          <cell r="D193">
            <v>1557.5157608985901</v>
          </cell>
          <cell r="E193">
            <v>1466.4449941320452</v>
          </cell>
        </row>
        <row r="194">
          <cell r="D194">
            <v>1555.0828380584717</v>
          </cell>
          <cell r="E194">
            <v>1496.1727327819635</v>
          </cell>
        </row>
        <row r="195">
          <cell r="D195">
            <v>1625.3398380279541</v>
          </cell>
          <cell r="E195">
            <v>1461.223698425563</v>
          </cell>
        </row>
        <row r="196">
          <cell r="D196">
            <v>1567.5353760719299</v>
          </cell>
          <cell r="E196">
            <v>1440.7701172835687</v>
          </cell>
        </row>
        <row r="197">
          <cell r="D197">
            <v>1430.2432942390442</v>
          </cell>
          <cell r="E197">
            <v>1401.7412469315459</v>
          </cell>
        </row>
        <row r="198">
          <cell r="D198">
            <v>1556.6315727233887</v>
          </cell>
          <cell r="E198">
            <v>1459.9149043510824</v>
          </cell>
        </row>
        <row r="199">
          <cell r="D199">
            <v>1459.3918936252594</v>
          </cell>
          <cell r="E199">
            <v>1404.3049540210204</v>
          </cell>
        </row>
        <row r="200">
          <cell r="D200">
            <v>1471.1250238418579</v>
          </cell>
          <cell r="E200">
            <v>1370.5478528769931</v>
          </cell>
        </row>
        <row r="201">
          <cell r="D201">
            <v>1480.1931269168854</v>
          </cell>
          <cell r="E201">
            <v>1373.7310609884285</v>
          </cell>
        </row>
        <row r="202">
          <cell r="D202">
            <v>1550.2016015052795</v>
          </cell>
          <cell r="E202">
            <v>1390.9117069163983</v>
          </cell>
        </row>
        <row r="203">
          <cell r="D203">
            <v>1516.7265486717224</v>
          </cell>
          <cell r="E203">
            <v>1379.5988480006101</v>
          </cell>
        </row>
        <row r="204">
          <cell r="D204">
            <v>1409.0251476764679</v>
          </cell>
          <cell r="E204">
            <v>1350.6642734412005</v>
          </cell>
        </row>
        <row r="205">
          <cell r="D205">
            <v>1807.9784073829651</v>
          </cell>
          <cell r="E205">
            <v>1337.997865182615</v>
          </cell>
        </row>
        <row r="206">
          <cell r="D206">
            <v>1692.4828774929047</v>
          </cell>
          <cell r="E206">
            <v>1391.59779967183</v>
          </cell>
        </row>
        <row r="207">
          <cell r="D207">
            <v>1416.4147645235062</v>
          </cell>
          <cell r="E207">
            <v>1396.0726404539564</v>
          </cell>
        </row>
        <row r="208">
          <cell r="D208">
            <v>1330.5914826393127</v>
          </cell>
          <cell r="E208">
            <v>1354.9797097709895</v>
          </cell>
        </row>
        <row r="209">
          <cell r="D209">
            <v>1498.3194200992584</v>
          </cell>
          <cell r="E209">
            <v>1411.275630950287</v>
          </cell>
        </row>
        <row r="210">
          <cell r="D210">
            <v>1351.0948309898376</v>
          </cell>
          <cell r="E210">
            <v>1410.4678100012666</v>
          </cell>
        </row>
        <row r="211">
          <cell r="D211">
            <v>1394.1924269199371</v>
          </cell>
          <cell r="E211">
            <v>1503.933150420165</v>
          </cell>
        </row>
        <row r="212">
          <cell r="D212">
            <v>1431.9854302406311</v>
          </cell>
          <cell r="E212">
            <v>1405.8614964520425</v>
          </cell>
        </row>
        <row r="213">
          <cell r="D213">
            <v>1387.0317802429199</v>
          </cell>
          <cell r="E213">
            <v>1366.8859442212024</v>
          </cell>
        </row>
        <row r="214">
          <cell r="D214">
            <v>1375.5767722129822</v>
          </cell>
          <cell r="E214">
            <v>1324.5719420335279</v>
          </cell>
        </row>
        <row r="215">
          <cell r="D215">
            <v>1434.8929681777954</v>
          </cell>
          <cell r="E215">
            <v>1356.6102061660458</v>
          </cell>
        </row>
        <row r="216">
          <cell r="D216">
            <v>1400.9534363746643</v>
          </cell>
          <cell r="E216">
            <v>1379.6294735380338</v>
          </cell>
        </row>
        <row r="217">
          <cell r="D217">
            <v>1407.4140830039978</v>
          </cell>
          <cell r="E217">
            <v>1326.819203445021</v>
          </cell>
        </row>
        <row r="218">
          <cell r="D218">
            <v>1532.6518301963806</v>
          </cell>
          <cell r="E218">
            <v>1319.8264297571632</v>
          </cell>
        </row>
        <row r="219">
          <cell r="D219">
            <v>1287.9732086658478</v>
          </cell>
          <cell r="E219">
            <v>1361.8259784309735</v>
          </cell>
        </row>
        <row r="220">
          <cell r="D220">
            <v>1377.3610475063324</v>
          </cell>
          <cell r="E220">
            <v>1350.7831475124574</v>
          </cell>
        </row>
        <row r="221">
          <cell r="D221">
            <v>1390.978387594223</v>
          </cell>
          <cell r="E221">
            <v>1344.8010757817781</v>
          </cell>
        </row>
        <row r="222">
          <cell r="D222">
            <v>1353.2981007099152</v>
          </cell>
          <cell r="E222">
            <v>1326.6875034413495</v>
          </cell>
        </row>
        <row r="223">
          <cell r="D223">
            <v>1240.3088849782944</v>
          </cell>
          <cell r="E223">
            <v>1360.599645507295</v>
          </cell>
        </row>
        <row r="224">
          <cell r="D224">
            <v>1359.7516424655914</v>
          </cell>
          <cell r="E224">
            <v>1394.8529614216927</v>
          </cell>
        </row>
        <row r="225">
          <cell r="D225">
            <v>1443.1618432998657</v>
          </cell>
          <cell r="E225">
            <v>1390.9201329082739</v>
          </cell>
        </row>
        <row r="226">
          <cell r="D226">
            <v>1616.1792750358582</v>
          </cell>
          <cell r="E226">
            <v>1385.9038218197545</v>
          </cell>
        </row>
        <row r="227">
          <cell r="D227">
            <v>1522.0230045318604</v>
          </cell>
          <cell r="E227">
            <v>1394.0206185162617</v>
          </cell>
        </row>
      </sheetData>
      <sheetData sheetId="16">
        <row r="2">
          <cell r="E2">
            <v>266.61538600921631</v>
          </cell>
          <cell r="F2">
            <v>198.00188636779785</v>
          </cell>
        </row>
        <row r="3">
          <cell r="E3">
            <v>247.06277275085449</v>
          </cell>
          <cell r="F3">
            <v>205.21057319641113</v>
          </cell>
        </row>
        <row r="4">
          <cell r="E4">
            <v>262.91675186157227</v>
          </cell>
          <cell r="F4">
            <v>207.63494110107422</v>
          </cell>
        </row>
        <row r="5">
          <cell r="E5">
            <v>213.58503913879395</v>
          </cell>
          <cell r="F5">
            <v>211.74837493896484</v>
          </cell>
        </row>
        <row r="6">
          <cell r="E6">
            <v>269.25055766105652</v>
          </cell>
          <cell r="F6">
            <v>216.02913093566895</v>
          </cell>
        </row>
        <row r="7">
          <cell r="E7">
            <v>344.00282001495361</v>
          </cell>
          <cell r="F7">
            <v>221.34425163269043</v>
          </cell>
        </row>
        <row r="8">
          <cell r="E8">
            <v>285.39347076416016</v>
          </cell>
          <cell r="F8">
            <v>225.67557907104492</v>
          </cell>
        </row>
        <row r="9">
          <cell r="E9">
            <v>303.69003677368164</v>
          </cell>
          <cell r="F9">
            <v>227.2723445892334</v>
          </cell>
        </row>
        <row r="10">
          <cell r="E10">
            <v>299.46168804168701</v>
          </cell>
          <cell r="F10">
            <v>232.30374717712402</v>
          </cell>
        </row>
        <row r="11">
          <cell r="E11">
            <v>232.05009937286377</v>
          </cell>
          <cell r="F11">
            <v>234.75694274902344</v>
          </cell>
        </row>
        <row r="12">
          <cell r="E12">
            <v>271.50796318054199</v>
          </cell>
          <cell r="F12">
            <v>236.36559867858887</v>
          </cell>
        </row>
        <row r="13">
          <cell r="E13">
            <v>180.33332681655884</v>
          </cell>
          <cell r="F13">
            <v>238.3690242767334</v>
          </cell>
        </row>
        <row r="14">
          <cell r="E14">
            <v>277.83037853240967</v>
          </cell>
          <cell r="F14">
            <v>241.97293281555176</v>
          </cell>
        </row>
        <row r="15">
          <cell r="E15">
            <v>231.79541778564453</v>
          </cell>
          <cell r="F15">
            <v>248.46405220031738</v>
          </cell>
        </row>
        <row r="16">
          <cell r="E16">
            <v>141.23727321624756</v>
          </cell>
          <cell r="F16">
            <v>250.7100772857666</v>
          </cell>
        </row>
        <row r="17">
          <cell r="E17">
            <v>163.72834777832031</v>
          </cell>
          <cell r="F17">
            <v>255.17337799072266</v>
          </cell>
        </row>
        <row r="18">
          <cell r="E18">
            <v>116.77242374420166</v>
          </cell>
          <cell r="F18">
            <v>259.21306991577148</v>
          </cell>
        </row>
        <row r="19">
          <cell r="E19">
            <v>115.87672901153564</v>
          </cell>
          <cell r="F19">
            <v>264.99600982666016</v>
          </cell>
        </row>
        <row r="20">
          <cell r="E20">
            <v>97.337767601013184</v>
          </cell>
          <cell r="F20">
            <v>275.21355247497559</v>
          </cell>
        </row>
        <row r="21">
          <cell r="E21">
            <v>163.97981357574463</v>
          </cell>
          <cell r="F21">
            <v>280.19680786132813</v>
          </cell>
        </row>
        <row r="22">
          <cell r="E22">
            <v>132.40585041046143</v>
          </cell>
          <cell r="F22">
            <v>286.81094741821289</v>
          </cell>
        </row>
        <row r="23">
          <cell r="E23">
            <v>207.11192464828491</v>
          </cell>
          <cell r="F23">
            <v>292.0542106628418</v>
          </cell>
        </row>
        <row r="24">
          <cell r="E24">
            <v>156.45677757263184</v>
          </cell>
          <cell r="F24">
            <v>289.64247131347656</v>
          </cell>
        </row>
        <row r="25">
          <cell r="E25">
            <v>184.04575634002686</v>
          </cell>
          <cell r="F25">
            <v>292.08409118652344</v>
          </cell>
        </row>
        <row r="26">
          <cell r="E26">
            <v>183.01950836181641</v>
          </cell>
          <cell r="F26">
            <v>291.0346794128418</v>
          </cell>
        </row>
        <row r="27">
          <cell r="E27">
            <v>201.17367649078369</v>
          </cell>
          <cell r="F27">
            <v>293.11520767211914</v>
          </cell>
        </row>
        <row r="28">
          <cell r="E28">
            <v>185.31781005859375</v>
          </cell>
          <cell r="F28">
            <v>293.40956878662109</v>
          </cell>
        </row>
        <row r="29">
          <cell r="E29">
            <v>210.2425537109375</v>
          </cell>
          <cell r="F29">
            <v>288.68310546875</v>
          </cell>
        </row>
        <row r="30">
          <cell r="E30">
            <v>197.336350440979</v>
          </cell>
          <cell r="F30">
            <v>288.32786750793457</v>
          </cell>
        </row>
        <row r="31">
          <cell r="E31">
            <v>144.61620569229126</v>
          </cell>
          <cell r="F31">
            <v>286.03652381896973</v>
          </cell>
        </row>
        <row r="32">
          <cell r="E32">
            <v>145.14978718757629</v>
          </cell>
          <cell r="F32">
            <v>281.35306358337402</v>
          </cell>
        </row>
        <row r="33">
          <cell r="E33">
            <v>208.25522232055664</v>
          </cell>
          <cell r="F33">
            <v>283.11572074890137</v>
          </cell>
        </row>
        <row r="34">
          <cell r="E34">
            <v>144.8496994972229</v>
          </cell>
          <cell r="F34">
            <v>277.98238182067871</v>
          </cell>
        </row>
        <row r="35">
          <cell r="E35">
            <v>174.63845252990723</v>
          </cell>
          <cell r="F35">
            <v>273.39712524414063</v>
          </cell>
        </row>
        <row r="36">
          <cell r="E36">
            <v>174.1010046005249</v>
          </cell>
          <cell r="F36">
            <v>267.65028381347656</v>
          </cell>
        </row>
        <row r="37">
          <cell r="E37">
            <v>189.0440559387207</v>
          </cell>
          <cell r="F37">
            <v>262.61792755126953</v>
          </cell>
        </row>
        <row r="38">
          <cell r="E38">
            <v>180.79470539093018</v>
          </cell>
          <cell r="F38">
            <v>255.15436553955078</v>
          </cell>
        </row>
        <row r="39">
          <cell r="E39">
            <v>193.67006826400757</v>
          </cell>
          <cell r="F39">
            <v>246.65933418273926</v>
          </cell>
        </row>
        <row r="40">
          <cell r="E40">
            <v>138.25854015350342</v>
          </cell>
          <cell r="F40">
            <v>240.59811973571777</v>
          </cell>
        </row>
        <row r="41">
          <cell r="E41">
            <v>213.13864326477051</v>
          </cell>
          <cell r="F41">
            <v>238.51375389099121</v>
          </cell>
        </row>
        <row r="42">
          <cell r="E42">
            <v>205.09775924682617</v>
          </cell>
          <cell r="F42">
            <v>231.74245262145996</v>
          </cell>
        </row>
        <row r="43">
          <cell r="E43">
            <v>173.3394832611084</v>
          </cell>
          <cell r="F43">
            <v>228.00889015197754</v>
          </cell>
        </row>
        <row r="44">
          <cell r="E44">
            <v>216.41755771636963</v>
          </cell>
          <cell r="F44">
            <v>225.77321243286133</v>
          </cell>
        </row>
        <row r="45">
          <cell r="E45">
            <v>235.7487154006958</v>
          </cell>
          <cell r="F45">
            <v>225.32831192016602</v>
          </cell>
        </row>
        <row r="46">
          <cell r="E46">
            <v>217.24854850769043</v>
          </cell>
          <cell r="F46">
            <v>222.46971321105957</v>
          </cell>
        </row>
        <row r="47">
          <cell r="E47">
            <v>229.75917911529541</v>
          </cell>
          <cell r="F47">
            <v>218.28286361694336</v>
          </cell>
        </row>
        <row r="48">
          <cell r="E48">
            <v>209.42015647888184</v>
          </cell>
          <cell r="F48">
            <v>218.43096542358398</v>
          </cell>
        </row>
        <row r="49">
          <cell r="E49">
            <v>215.79075336456299</v>
          </cell>
          <cell r="F49">
            <v>217.6483097076416</v>
          </cell>
        </row>
        <row r="50">
          <cell r="E50">
            <v>198.82112693786621</v>
          </cell>
          <cell r="F50">
            <v>212.88993835449219</v>
          </cell>
        </row>
        <row r="51">
          <cell r="E51">
            <v>188.58192253112793</v>
          </cell>
          <cell r="F51">
            <v>210.05135917663574</v>
          </cell>
        </row>
        <row r="52">
          <cell r="E52">
            <v>271.52138710021973</v>
          </cell>
          <cell r="F52">
            <v>210.49577331542969</v>
          </cell>
        </row>
        <row r="53">
          <cell r="E53">
            <v>233.87777328491211</v>
          </cell>
          <cell r="F53">
            <v>209.16505432128906</v>
          </cell>
        </row>
        <row r="54">
          <cell r="E54">
            <v>258.81966876983643</v>
          </cell>
          <cell r="F54">
            <v>208.86782073974609</v>
          </cell>
        </row>
        <row r="55">
          <cell r="E55">
            <v>242.77268981933594</v>
          </cell>
          <cell r="F55">
            <v>208.57059669494629</v>
          </cell>
        </row>
        <row r="56">
          <cell r="E56">
            <v>244.70658397674561</v>
          </cell>
          <cell r="F56">
            <v>208.8658447265625</v>
          </cell>
        </row>
        <row r="57">
          <cell r="E57">
            <v>261.34314632415771</v>
          </cell>
          <cell r="F57">
            <v>211.70138168334961</v>
          </cell>
        </row>
        <row r="58">
          <cell r="E58">
            <v>224.55658149719238</v>
          </cell>
          <cell r="F58">
            <v>212.91485214233398</v>
          </cell>
        </row>
        <row r="59">
          <cell r="E59">
            <v>225.70895004272461</v>
          </cell>
          <cell r="F59">
            <v>216.1893310546875</v>
          </cell>
        </row>
        <row r="60">
          <cell r="E60">
            <v>236.74050331115723</v>
          </cell>
          <cell r="F60">
            <v>221.48079109191895</v>
          </cell>
        </row>
        <row r="61">
          <cell r="E61">
            <v>259.53564262390137</v>
          </cell>
          <cell r="F61">
            <v>225.78211402893066</v>
          </cell>
        </row>
        <row r="62">
          <cell r="E62">
            <v>276.80167388916016</v>
          </cell>
          <cell r="F62">
            <v>227.32476043701172</v>
          </cell>
        </row>
        <row r="63">
          <cell r="E63">
            <v>266.32868480682373</v>
          </cell>
          <cell r="F63">
            <v>232.38926124572754</v>
          </cell>
        </row>
        <row r="64">
          <cell r="E64">
            <v>304.43704795837402</v>
          </cell>
          <cell r="F64">
            <v>234.7849292755127</v>
          </cell>
        </row>
        <row r="65">
          <cell r="E65">
            <v>253.33072662353516</v>
          </cell>
          <cell r="F65">
            <v>236.2495059967041</v>
          </cell>
        </row>
        <row r="66">
          <cell r="E66">
            <v>303.08523368835449</v>
          </cell>
          <cell r="F66">
            <v>238.12873649597168</v>
          </cell>
        </row>
        <row r="67">
          <cell r="E67">
            <v>254.33782577514648</v>
          </cell>
          <cell r="F67">
            <v>241.67914772033691</v>
          </cell>
        </row>
        <row r="68">
          <cell r="E68">
            <v>226.20587539672852</v>
          </cell>
          <cell r="F68">
            <v>248.10165596008301</v>
          </cell>
        </row>
        <row r="69">
          <cell r="E69">
            <v>297.13388919830322</v>
          </cell>
          <cell r="F69">
            <v>250.32759666442871</v>
          </cell>
        </row>
        <row r="70">
          <cell r="E70">
            <v>285.17549705505371</v>
          </cell>
          <cell r="F70">
            <v>254.76825904846191</v>
          </cell>
        </row>
        <row r="71">
          <cell r="E71">
            <v>274.57991600036621</v>
          </cell>
          <cell r="F71">
            <v>258.89250946044922</v>
          </cell>
        </row>
        <row r="72">
          <cell r="E72">
            <v>262.09511756896973</v>
          </cell>
          <cell r="F72">
            <v>264.55716323852539</v>
          </cell>
        </row>
        <row r="73">
          <cell r="E73">
            <v>271.20598030090332</v>
          </cell>
          <cell r="F73">
            <v>274.73956108093262</v>
          </cell>
        </row>
        <row r="74">
          <cell r="E74">
            <v>309.20239067077637</v>
          </cell>
          <cell r="F74">
            <v>279.64619445800781</v>
          </cell>
        </row>
        <row r="75">
          <cell r="E75">
            <v>290.02002239227295</v>
          </cell>
          <cell r="F75">
            <v>286.29751777648926</v>
          </cell>
        </row>
        <row r="76">
          <cell r="E76">
            <v>352.41495704650879</v>
          </cell>
          <cell r="F76">
            <v>291.65769958496094</v>
          </cell>
        </row>
        <row r="77">
          <cell r="E77">
            <v>412.18013191223145</v>
          </cell>
          <cell r="F77">
            <v>289.20038795471191</v>
          </cell>
        </row>
        <row r="78">
          <cell r="E78">
            <v>336.61664390563965</v>
          </cell>
          <cell r="F78">
            <v>291.63953018188477</v>
          </cell>
        </row>
        <row r="79">
          <cell r="E79">
            <v>318.98706817626953</v>
          </cell>
          <cell r="F79">
            <v>290.73542213439941</v>
          </cell>
        </row>
        <row r="80">
          <cell r="E80">
            <v>289.04943466186523</v>
          </cell>
          <cell r="F80">
            <v>292.66620254516602</v>
          </cell>
        </row>
        <row r="81">
          <cell r="E81">
            <v>356.18530464172363</v>
          </cell>
          <cell r="F81">
            <v>293.05393028259277</v>
          </cell>
        </row>
        <row r="82">
          <cell r="E82">
            <v>317.99186706542969</v>
          </cell>
          <cell r="F82">
            <v>288.29155921936035</v>
          </cell>
        </row>
        <row r="83">
          <cell r="E83">
            <v>276.48708915710449</v>
          </cell>
          <cell r="F83">
            <v>287.9207706451416</v>
          </cell>
        </row>
        <row r="84">
          <cell r="E84">
            <v>313.19861030578613</v>
          </cell>
          <cell r="F84">
            <v>285.63139152526855</v>
          </cell>
        </row>
        <row r="85">
          <cell r="E85">
            <v>356.62539863586426</v>
          </cell>
          <cell r="F85">
            <v>280.92850494384766</v>
          </cell>
        </row>
        <row r="86">
          <cell r="E86">
            <v>300.94210529327393</v>
          </cell>
          <cell r="F86">
            <v>282.72491645812988</v>
          </cell>
        </row>
        <row r="87">
          <cell r="E87">
            <v>294.39451026916504</v>
          </cell>
          <cell r="F87">
            <v>277.74856185913086</v>
          </cell>
        </row>
        <row r="88">
          <cell r="E88">
            <v>234.2488226890564</v>
          </cell>
          <cell r="F88">
            <v>273.0687255859375</v>
          </cell>
        </row>
        <row r="89">
          <cell r="E89">
            <v>226.4687647819519</v>
          </cell>
          <cell r="F89">
            <v>267.35857582092285</v>
          </cell>
        </row>
        <row r="90">
          <cell r="E90">
            <v>234.86537647247314</v>
          </cell>
          <cell r="F90">
            <v>262.38234901428223</v>
          </cell>
        </row>
        <row r="91">
          <cell r="E91">
            <v>251.19003486633301</v>
          </cell>
          <cell r="F91">
            <v>254.89808082580566</v>
          </cell>
        </row>
        <row r="92">
          <cell r="E92">
            <v>256.38121795654297</v>
          </cell>
          <cell r="F92">
            <v>246.52628135681152</v>
          </cell>
        </row>
        <row r="93">
          <cell r="E93">
            <v>281.8568000793457</v>
          </cell>
          <cell r="F93">
            <v>240.50392723083496</v>
          </cell>
        </row>
        <row r="94">
          <cell r="E94">
            <v>241.58382797241211</v>
          </cell>
          <cell r="F94">
            <v>238.44778251647949</v>
          </cell>
        </row>
        <row r="95">
          <cell r="E95">
            <v>248.43253898620605</v>
          </cell>
          <cell r="F95">
            <v>231.69567108154297</v>
          </cell>
        </row>
        <row r="96">
          <cell r="E96">
            <v>263.04717445373535</v>
          </cell>
          <cell r="F96">
            <v>227.94973754882813</v>
          </cell>
        </row>
        <row r="97">
          <cell r="E97">
            <v>257.52595329284668</v>
          </cell>
          <cell r="F97">
            <v>225.6984920501709</v>
          </cell>
        </row>
        <row r="98">
          <cell r="E98">
            <v>234.24366664886475</v>
          </cell>
          <cell r="F98">
            <v>225.40140724182129</v>
          </cell>
        </row>
        <row r="99">
          <cell r="E99">
            <v>251.72977638244629</v>
          </cell>
          <cell r="F99">
            <v>222.39949417114258</v>
          </cell>
        </row>
        <row r="100">
          <cell r="E100">
            <v>208.19427561759949</v>
          </cell>
          <cell r="F100">
            <v>218.19459342956543</v>
          </cell>
        </row>
        <row r="101">
          <cell r="E101">
            <v>227.29132461547852</v>
          </cell>
          <cell r="F101">
            <v>218.2588939666748</v>
          </cell>
        </row>
        <row r="102">
          <cell r="E102">
            <v>253.03763580322266</v>
          </cell>
          <cell r="F102">
            <v>217.48328018188477</v>
          </cell>
        </row>
        <row r="103">
          <cell r="E103">
            <v>227.84292984008789</v>
          </cell>
          <cell r="F103">
            <v>212.80484390258789</v>
          </cell>
        </row>
        <row r="104">
          <cell r="E104">
            <v>272.58765697479248</v>
          </cell>
          <cell r="F104">
            <v>209.79132080078125</v>
          </cell>
        </row>
        <row r="105">
          <cell r="E105">
            <v>214.23784065246582</v>
          </cell>
          <cell r="F105">
            <v>210.12070274353027</v>
          </cell>
        </row>
        <row r="106">
          <cell r="E106">
            <v>211.76881885528564</v>
          </cell>
          <cell r="F106">
            <v>208.72309875488281</v>
          </cell>
        </row>
        <row r="107">
          <cell r="E107">
            <v>218.65060043334961</v>
          </cell>
          <cell r="F107">
            <v>208.11420249938965</v>
          </cell>
        </row>
        <row r="108">
          <cell r="E108">
            <v>245.86587142944336</v>
          </cell>
          <cell r="F108">
            <v>208.26088333129883</v>
          </cell>
        </row>
        <row r="109">
          <cell r="E109">
            <v>269.77026176452637</v>
          </cell>
          <cell r="F109">
            <v>210.97763442993164</v>
          </cell>
        </row>
        <row r="110">
          <cell r="E110">
            <v>266.54934310913086</v>
          </cell>
          <cell r="F110">
            <v>212.2114143371582</v>
          </cell>
        </row>
        <row r="111">
          <cell r="E111">
            <v>278.62807083129883</v>
          </cell>
          <cell r="F111">
            <v>215.51245307922363</v>
          </cell>
        </row>
        <row r="112">
          <cell r="E112">
            <v>317.4952564239502</v>
          </cell>
          <cell r="F112">
            <v>220.78305816650391</v>
          </cell>
        </row>
        <row r="113">
          <cell r="E113">
            <v>278.57461261749268</v>
          </cell>
          <cell r="F113">
            <v>225.07468605041504</v>
          </cell>
        </row>
        <row r="114">
          <cell r="E114">
            <v>306.58549785614014</v>
          </cell>
          <cell r="F114">
            <v>226.6612377166748</v>
          </cell>
        </row>
        <row r="115">
          <cell r="E115">
            <v>320.84321975708008</v>
          </cell>
          <cell r="F115">
            <v>231.63461303710938</v>
          </cell>
        </row>
        <row r="116">
          <cell r="E116">
            <v>327.34966850280762</v>
          </cell>
          <cell r="F116">
            <v>234.07354354858398</v>
          </cell>
        </row>
        <row r="117">
          <cell r="E117">
            <v>269.96243953704834</v>
          </cell>
          <cell r="F117">
            <v>235.66855239868164</v>
          </cell>
        </row>
        <row r="118">
          <cell r="E118">
            <v>281.05153274536133</v>
          </cell>
          <cell r="F118">
            <v>237.63320732116699</v>
          </cell>
        </row>
        <row r="119">
          <cell r="E119">
            <v>327.77434349060059</v>
          </cell>
          <cell r="F119">
            <v>241.0642032623291</v>
          </cell>
        </row>
        <row r="120">
          <cell r="E120">
            <v>293.30900001525879</v>
          </cell>
          <cell r="F120">
            <v>247.49275398254395</v>
          </cell>
        </row>
        <row r="121">
          <cell r="E121">
            <v>304.42903900146484</v>
          </cell>
          <cell r="F121">
            <v>249.78587913513184</v>
          </cell>
        </row>
        <row r="122">
          <cell r="E122">
            <v>295.33190631866455</v>
          </cell>
          <cell r="F122">
            <v>254.21551322937012</v>
          </cell>
        </row>
        <row r="123">
          <cell r="E123">
            <v>312.64820098876953</v>
          </cell>
          <cell r="F123">
            <v>258.24792861938477</v>
          </cell>
        </row>
        <row r="124">
          <cell r="E124">
            <v>331.64330101013184</v>
          </cell>
          <cell r="F124">
            <v>263.88423538208008</v>
          </cell>
        </row>
        <row r="125">
          <cell r="E125">
            <v>300.65798950195313</v>
          </cell>
          <cell r="F125">
            <v>274.04695892333984</v>
          </cell>
        </row>
        <row r="126">
          <cell r="E126">
            <v>314.0383472442627</v>
          </cell>
          <cell r="F126">
            <v>279.07506370544434</v>
          </cell>
        </row>
        <row r="127">
          <cell r="E127">
            <v>314.93501472473145</v>
          </cell>
          <cell r="F127">
            <v>285.65793800354004</v>
          </cell>
        </row>
        <row r="128">
          <cell r="E128">
            <v>331.73955535888672</v>
          </cell>
          <cell r="F128">
            <v>290.89662933349609</v>
          </cell>
        </row>
        <row r="129">
          <cell r="E129">
            <v>315.43777561187744</v>
          </cell>
          <cell r="F129">
            <v>288.4282283782959</v>
          </cell>
        </row>
        <row r="130">
          <cell r="E130">
            <v>363.47092437744141</v>
          </cell>
          <cell r="F130">
            <v>290.88143539428711</v>
          </cell>
        </row>
        <row r="131">
          <cell r="E131">
            <v>290.76087284088135</v>
          </cell>
          <cell r="F131">
            <v>289.95832824707031</v>
          </cell>
        </row>
        <row r="132">
          <cell r="E132">
            <v>308.17415809631348</v>
          </cell>
          <cell r="F132">
            <v>291.87566757202148</v>
          </cell>
        </row>
        <row r="133">
          <cell r="E133">
            <v>281.68911266326904</v>
          </cell>
          <cell r="F133">
            <v>292.29605102539063</v>
          </cell>
        </row>
        <row r="134">
          <cell r="E134">
            <v>257.77573299407959</v>
          </cell>
          <cell r="F134">
            <v>287.52715301513672</v>
          </cell>
        </row>
        <row r="135">
          <cell r="E135">
            <v>255.18456363677979</v>
          </cell>
          <cell r="F135">
            <v>287.30276679992676</v>
          </cell>
        </row>
        <row r="136">
          <cell r="E136">
            <v>249.94805526733398</v>
          </cell>
          <cell r="F136">
            <v>285.06124496459961</v>
          </cell>
        </row>
        <row r="137">
          <cell r="E137">
            <v>284.0611743927002</v>
          </cell>
          <cell r="F137">
            <v>280.32173156738281</v>
          </cell>
        </row>
        <row r="138">
          <cell r="E138">
            <v>315.6466121673584</v>
          </cell>
          <cell r="F138">
            <v>282.11725997924805</v>
          </cell>
        </row>
        <row r="139">
          <cell r="E139">
            <v>288.85568428039551</v>
          </cell>
          <cell r="F139">
            <v>277.17138671875</v>
          </cell>
        </row>
        <row r="140">
          <cell r="E140">
            <v>313.08031463623047</v>
          </cell>
          <cell r="F140">
            <v>272.51177215576172</v>
          </cell>
        </row>
        <row r="141">
          <cell r="E141">
            <v>344.0828914642334</v>
          </cell>
          <cell r="F141">
            <v>266.94451713562012</v>
          </cell>
        </row>
        <row r="142">
          <cell r="E142">
            <v>433.47247695922852</v>
          </cell>
          <cell r="F142">
            <v>261.8388500213623</v>
          </cell>
        </row>
        <row r="143">
          <cell r="E143">
            <v>301.68136119842529</v>
          </cell>
          <cell r="F143">
            <v>254.47292900085449</v>
          </cell>
        </row>
        <row r="144">
          <cell r="E144">
            <v>268.44231224060059</v>
          </cell>
          <cell r="F144">
            <v>245.90377616882324</v>
          </cell>
        </row>
        <row r="145">
          <cell r="E145">
            <v>349.72207832336426</v>
          </cell>
          <cell r="F145">
            <v>239.85235977172852</v>
          </cell>
        </row>
        <row r="146">
          <cell r="E146">
            <v>301.39329147338867</v>
          </cell>
          <cell r="F146">
            <v>237.76017570495605</v>
          </cell>
        </row>
        <row r="147">
          <cell r="E147">
            <v>271.31772232055664</v>
          </cell>
          <cell r="F147">
            <v>231.02079963684082</v>
          </cell>
        </row>
        <row r="148">
          <cell r="E148">
            <v>245.02960777282715</v>
          </cell>
          <cell r="F148">
            <v>227.27793121337891</v>
          </cell>
        </row>
        <row r="149">
          <cell r="E149">
            <v>230.85027313232422</v>
          </cell>
          <cell r="F149">
            <v>225.05732917785645</v>
          </cell>
        </row>
        <row r="150">
          <cell r="E150">
            <v>237.99509811401367</v>
          </cell>
          <cell r="F150">
            <v>224.70808410644531</v>
          </cell>
        </row>
        <row r="151">
          <cell r="E151">
            <v>265.17397880554199</v>
          </cell>
          <cell r="F151">
            <v>221.81155586242676</v>
          </cell>
        </row>
        <row r="152">
          <cell r="E152">
            <v>250.36995410919189</v>
          </cell>
          <cell r="F152">
            <v>217.62406921386719</v>
          </cell>
        </row>
        <row r="153">
          <cell r="E153">
            <v>248.04997825622559</v>
          </cell>
          <cell r="F153">
            <v>217.65866851806641</v>
          </cell>
        </row>
        <row r="154">
          <cell r="E154">
            <v>251.6816930770874</v>
          </cell>
          <cell r="F154">
            <v>216.96842002868652</v>
          </cell>
        </row>
        <row r="155">
          <cell r="E155">
            <v>243.7986364364624</v>
          </cell>
          <cell r="F155">
            <v>212.23644256591797</v>
          </cell>
        </row>
        <row r="156">
          <cell r="E156">
            <v>270.00644683837891</v>
          </cell>
          <cell r="F156">
            <v>209.2635612487793</v>
          </cell>
        </row>
        <row r="157">
          <cell r="E157">
            <v>236.10507297515869</v>
          </cell>
          <cell r="F157">
            <v>209.74194526672363</v>
          </cell>
        </row>
        <row r="158">
          <cell r="E158">
            <v>252.16523551940918</v>
          </cell>
          <cell r="F158">
            <v>208.27512550354004</v>
          </cell>
        </row>
        <row r="159">
          <cell r="E159">
            <v>265.76573848724365</v>
          </cell>
          <cell r="F159">
            <v>207.71011161804199</v>
          </cell>
        </row>
        <row r="160">
          <cell r="E160">
            <v>214.89242935180664</v>
          </cell>
          <cell r="F160">
            <v>208.01598167419434</v>
          </cell>
        </row>
        <row r="161">
          <cell r="E161">
            <v>247.53829574584961</v>
          </cell>
          <cell r="F161">
            <v>210.77310180664063</v>
          </cell>
        </row>
        <row r="162">
          <cell r="E162">
            <v>310.71065330505371</v>
          </cell>
          <cell r="F162">
            <v>212.02182197570801</v>
          </cell>
        </row>
        <row r="163">
          <cell r="E163">
            <v>226.32676029205322</v>
          </cell>
          <cell r="F163">
            <v>215.30887603759766</v>
          </cell>
        </row>
        <row r="164">
          <cell r="E164">
            <v>273.46837139129639</v>
          </cell>
          <cell r="F164">
            <v>220.57638168334961</v>
          </cell>
        </row>
        <row r="165">
          <cell r="E165">
            <v>251.68271923065186</v>
          </cell>
          <cell r="F165">
            <v>224.86716651916504</v>
          </cell>
        </row>
        <row r="166">
          <cell r="E166">
            <v>270.73864555358887</v>
          </cell>
          <cell r="F166">
            <v>226.46492767333984</v>
          </cell>
        </row>
        <row r="167">
          <cell r="E167">
            <v>262.118332862854</v>
          </cell>
          <cell r="F167">
            <v>231.44275665283203</v>
          </cell>
        </row>
        <row r="168">
          <cell r="E168">
            <v>301.27879619598389</v>
          </cell>
          <cell r="F168">
            <v>233.89029502868652</v>
          </cell>
        </row>
        <row r="169">
          <cell r="E169">
            <v>293.45987319946289</v>
          </cell>
          <cell r="F169">
            <v>235.49422454833984</v>
          </cell>
        </row>
        <row r="170">
          <cell r="E170">
            <v>271.19703674316406</v>
          </cell>
          <cell r="F170">
            <v>237.48701286315918</v>
          </cell>
        </row>
        <row r="171">
          <cell r="E171">
            <v>281.63273048400879</v>
          </cell>
          <cell r="F171">
            <v>241.01918411254883</v>
          </cell>
        </row>
        <row r="172">
          <cell r="E172">
            <v>255.47683715820313</v>
          </cell>
          <cell r="F172">
            <v>247.45651054382324</v>
          </cell>
        </row>
        <row r="173">
          <cell r="E173">
            <v>272.32627010345459</v>
          </cell>
          <cell r="F173">
            <v>249.64429092407227</v>
          </cell>
        </row>
        <row r="174">
          <cell r="E174">
            <v>242.23602485656738</v>
          </cell>
          <cell r="F174">
            <v>254.07327270507813</v>
          </cell>
        </row>
        <row r="175">
          <cell r="E175">
            <v>225.54417991638184</v>
          </cell>
          <cell r="F175">
            <v>258.10824775695801</v>
          </cell>
        </row>
        <row r="176">
          <cell r="E176">
            <v>308.30491638183594</v>
          </cell>
          <cell r="F176">
            <v>263.84025764465332</v>
          </cell>
        </row>
        <row r="177">
          <cell r="E177">
            <v>280.27216720581055</v>
          </cell>
          <cell r="F177">
            <v>274.00231170654297</v>
          </cell>
        </row>
        <row r="178">
          <cell r="E178">
            <v>285.24885368347168</v>
          </cell>
          <cell r="F178">
            <v>278.9410285949707</v>
          </cell>
        </row>
        <row r="179">
          <cell r="E179">
            <v>282.55377960205078</v>
          </cell>
          <cell r="F179">
            <v>285.50637435913086</v>
          </cell>
        </row>
        <row r="180">
          <cell r="E180">
            <v>333.12811088562012</v>
          </cell>
          <cell r="F180">
            <v>290.73891067504883</v>
          </cell>
        </row>
        <row r="181">
          <cell r="E181">
            <v>323.09930801391602</v>
          </cell>
          <cell r="F181">
            <v>288.36406326293945</v>
          </cell>
        </row>
        <row r="182">
          <cell r="E182">
            <v>344.00353622436523</v>
          </cell>
          <cell r="F182">
            <v>290.81952285766602</v>
          </cell>
        </row>
        <row r="183">
          <cell r="E183">
            <v>266.2175874710083</v>
          </cell>
          <cell r="F183">
            <v>289.79102516174316</v>
          </cell>
        </row>
        <row r="184">
          <cell r="E184">
            <v>292.40494632720947</v>
          </cell>
          <cell r="F184">
            <v>291.81091499328613</v>
          </cell>
        </row>
        <row r="185">
          <cell r="E185">
            <v>320.1986255645752</v>
          </cell>
          <cell r="F185">
            <v>292.13809585571289</v>
          </cell>
        </row>
        <row r="186">
          <cell r="E186">
            <v>375.91894721984863</v>
          </cell>
          <cell r="F186">
            <v>287.46246337890625</v>
          </cell>
        </row>
        <row r="187">
          <cell r="E187">
            <v>247.3342604637146</v>
          </cell>
          <cell r="F187">
            <v>287.14793968200684</v>
          </cell>
        </row>
        <row r="188">
          <cell r="E188">
            <v>285.12082481384277</v>
          </cell>
          <cell r="F188">
            <v>284.91376876831055</v>
          </cell>
        </row>
        <row r="189">
          <cell r="E189">
            <v>307.93832111358643</v>
          </cell>
          <cell r="F189">
            <v>280.1868953704834</v>
          </cell>
        </row>
        <row r="190">
          <cell r="E190">
            <v>280.83413767814636</v>
          </cell>
          <cell r="F190">
            <v>282.0751781463623</v>
          </cell>
        </row>
        <row r="191">
          <cell r="E191">
            <v>337.80549240112305</v>
          </cell>
          <cell r="F191">
            <v>277.02850341796875</v>
          </cell>
        </row>
        <row r="192">
          <cell r="E192">
            <v>291.21945190429688</v>
          </cell>
          <cell r="F192">
            <v>272.47072792053223</v>
          </cell>
        </row>
        <row r="193">
          <cell r="E193">
            <v>248.74450016021729</v>
          </cell>
          <cell r="F193">
            <v>266.80586051940918</v>
          </cell>
        </row>
        <row r="194">
          <cell r="E194">
            <v>335.99511528015137</v>
          </cell>
          <cell r="F194">
            <v>261.68877983093262</v>
          </cell>
        </row>
        <row r="195">
          <cell r="E195">
            <v>241.18470764160156</v>
          </cell>
          <cell r="F195">
            <v>254.3292236328125</v>
          </cell>
        </row>
        <row r="196">
          <cell r="E196">
            <v>282.10240817070007</v>
          </cell>
          <cell r="F196">
            <v>245.83182334899902</v>
          </cell>
        </row>
        <row r="197">
          <cell r="E197">
            <v>233.32931900024414</v>
          </cell>
          <cell r="F197">
            <v>239.77302742004395</v>
          </cell>
        </row>
        <row r="198">
          <cell r="E198">
            <v>272.5480842590332</v>
          </cell>
          <cell r="F198">
            <v>237.57136535644531</v>
          </cell>
        </row>
        <row r="199">
          <cell r="E199">
            <v>262.27046585083008</v>
          </cell>
          <cell r="F199">
            <v>230.83627128601074</v>
          </cell>
        </row>
        <row r="200">
          <cell r="E200">
            <v>220.14077091217041</v>
          </cell>
          <cell r="F200">
            <v>227.20039558410645</v>
          </cell>
        </row>
        <row r="201">
          <cell r="E201">
            <v>212.43997192382813</v>
          </cell>
          <cell r="F201">
            <v>224.98820686340332</v>
          </cell>
        </row>
        <row r="202">
          <cell r="E202">
            <v>237.24994373321533</v>
          </cell>
          <cell r="F202">
            <v>224.52857780456543</v>
          </cell>
        </row>
        <row r="203">
          <cell r="E203">
            <v>216.52674388885498</v>
          </cell>
          <cell r="F203">
            <v>221.63990783691406</v>
          </cell>
        </row>
        <row r="204">
          <cell r="E204">
            <v>174.68924045562744</v>
          </cell>
          <cell r="F204">
            <v>217.4593391418457</v>
          </cell>
        </row>
        <row r="205">
          <cell r="E205">
            <v>315.50636196136475</v>
          </cell>
          <cell r="F205">
            <v>217.51654815673828</v>
          </cell>
        </row>
        <row r="206">
          <cell r="E206">
            <v>209.28422832489014</v>
          </cell>
          <cell r="F206">
            <v>216.82320976257324</v>
          </cell>
        </row>
        <row r="207">
          <cell r="E207">
            <v>234.56020498275757</v>
          </cell>
          <cell r="F207">
            <v>211.70728302001953</v>
          </cell>
        </row>
        <row r="208">
          <cell r="E208">
            <v>259.50141716003418</v>
          </cell>
          <cell r="F208">
            <v>212.18048858642578</v>
          </cell>
        </row>
        <row r="209">
          <cell r="E209">
            <v>237.35865688323975</v>
          </cell>
          <cell r="F209">
            <v>202.24033546447754</v>
          </cell>
        </row>
        <row r="210">
          <cell r="E210">
            <v>209.22824954986572</v>
          </cell>
          <cell r="F210">
            <v>208.52834320068359</v>
          </cell>
        </row>
        <row r="211">
          <cell r="E211">
            <v>238.12197971343994</v>
          </cell>
          <cell r="F211">
            <v>207.71011161804199</v>
          </cell>
        </row>
        <row r="212">
          <cell r="E212">
            <v>280.90859413146973</v>
          </cell>
          <cell r="F212">
            <v>208.01598167419434</v>
          </cell>
        </row>
        <row r="213">
          <cell r="E213">
            <v>217.59798908233643</v>
          </cell>
          <cell r="F213">
            <v>210.77310180664063</v>
          </cell>
        </row>
        <row r="214">
          <cell r="E214">
            <v>238.06586074829102</v>
          </cell>
          <cell r="F214">
            <v>212.02182197570801</v>
          </cell>
        </row>
        <row r="215">
          <cell r="E215">
            <v>243.76856422424316</v>
          </cell>
          <cell r="F215">
            <v>215.30887603759766</v>
          </cell>
        </row>
        <row r="216">
          <cell r="E216">
            <v>265.28865337371826</v>
          </cell>
          <cell r="F216">
            <v>220.57638168334961</v>
          </cell>
        </row>
        <row r="217">
          <cell r="E217">
            <v>237.24138927459717</v>
          </cell>
          <cell r="F217">
            <v>224.86716651916504</v>
          </cell>
        </row>
        <row r="218">
          <cell r="E218">
            <v>215.4030396938324</v>
          </cell>
          <cell r="F218">
            <v>226.46492767333984</v>
          </cell>
        </row>
        <row r="219">
          <cell r="E219">
            <v>232.18768930435181</v>
          </cell>
          <cell r="F219">
            <v>231.44275665283203</v>
          </cell>
        </row>
        <row r="220">
          <cell r="E220">
            <v>301.27349662780762</v>
          </cell>
          <cell r="F220">
            <v>233.89029502868652</v>
          </cell>
        </row>
        <row r="221">
          <cell r="E221">
            <v>273.22416019439697</v>
          </cell>
          <cell r="F221">
            <v>235.49422454833984</v>
          </cell>
        </row>
        <row r="222">
          <cell r="E222">
            <v>211.54833698272705</v>
          </cell>
          <cell r="F222">
            <v>237.48701286315918</v>
          </cell>
        </row>
        <row r="223">
          <cell r="E223">
            <v>219.13204002380371</v>
          </cell>
          <cell r="F223">
            <v>241.01918411254883</v>
          </cell>
        </row>
        <row r="224">
          <cell r="E224">
            <v>214.70822238922119</v>
          </cell>
          <cell r="F224">
            <v>247.45651054382324</v>
          </cell>
        </row>
        <row r="225">
          <cell r="E225">
            <v>235.70927143096924</v>
          </cell>
          <cell r="F225">
            <v>249.64429092407227</v>
          </cell>
        </row>
        <row r="226">
          <cell r="E226">
            <v>262.68771934509277</v>
          </cell>
          <cell r="F226">
            <v>254.07327270507813</v>
          </cell>
        </row>
        <row r="227">
          <cell r="E227">
            <v>262.11325073242188</v>
          </cell>
          <cell r="F227">
            <v>258.10824775695801</v>
          </cell>
        </row>
      </sheetData>
      <sheetData sheetId="17">
        <row r="2">
          <cell r="E2">
            <v>242.60747623443604</v>
          </cell>
          <cell r="F2">
            <v>272.09114170074463</v>
          </cell>
        </row>
        <row r="3">
          <cell r="E3">
            <v>306.27181339263916</v>
          </cell>
          <cell r="F3">
            <v>242.60849380493164</v>
          </cell>
        </row>
        <row r="4">
          <cell r="E4">
            <v>302.37418484687805</v>
          </cell>
          <cell r="F4">
            <v>249.61410236358643</v>
          </cell>
        </row>
        <row r="5">
          <cell r="E5">
            <v>211.89166831970215</v>
          </cell>
          <cell r="F5">
            <v>249.97196006774902</v>
          </cell>
        </row>
        <row r="6">
          <cell r="E6">
            <v>298.47030258178711</v>
          </cell>
          <cell r="F6">
            <v>258.72962665557861</v>
          </cell>
        </row>
        <row r="7">
          <cell r="E7">
            <v>408.31380081176758</v>
          </cell>
          <cell r="F7">
            <v>261.95158767700195</v>
          </cell>
        </row>
        <row r="8">
          <cell r="E8">
            <v>347.74598026275635</v>
          </cell>
          <cell r="F8">
            <v>268.67836856842041</v>
          </cell>
        </row>
        <row r="9">
          <cell r="E9">
            <v>327.7386212348938</v>
          </cell>
          <cell r="F9">
            <v>273.43470668792725</v>
          </cell>
        </row>
        <row r="10">
          <cell r="E10">
            <v>326.10013198852539</v>
          </cell>
          <cell r="F10">
            <v>280.43431091308594</v>
          </cell>
        </row>
        <row r="11">
          <cell r="E11">
            <v>296.28920555114746</v>
          </cell>
          <cell r="F11">
            <v>287.40902328491211</v>
          </cell>
        </row>
        <row r="12">
          <cell r="E12">
            <v>286.3640284538269</v>
          </cell>
          <cell r="F12">
            <v>290.52313137054443</v>
          </cell>
        </row>
        <row r="13">
          <cell r="E13">
            <v>312.45587539672852</v>
          </cell>
          <cell r="F13">
            <v>295.15008068084717</v>
          </cell>
        </row>
        <row r="14">
          <cell r="E14">
            <v>305.65294647216797</v>
          </cell>
          <cell r="F14">
            <v>297.0654878616333</v>
          </cell>
        </row>
        <row r="15">
          <cell r="E15">
            <v>279.64039134979248</v>
          </cell>
          <cell r="F15">
            <v>300.80981636047363</v>
          </cell>
        </row>
        <row r="16">
          <cell r="E16">
            <v>213.98449611663818</v>
          </cell>
          <cell r="F16">
            <v>305.02468776702881</v>
          </cell>
        </row>
        <row r="17">
          <cell r="E17">
            <v>185.02405691146851</v>
          </cell>
          <cell r="F17">
            <v>310.58548927307129</v>
          </cell>
        </row>
        <row r="18">
          <cell r="E18">
            <v>119.88140439987183</v>
          </cell>
          <cell r="F18">
            <v>317.84315299987793</v>
          </cell>
        </row>
        <row r="19">
          <cell r="E19">
            <v>134.62087678909302</v>
          </cell>
          <cell r="F19">
            <v>326.11055660247803</v>
          </cell>
        </row>
        <row r="20">
          <cell r="E20">
            <v>122.48854398727417</v>
          </cell>
          <cell r="F20">
            <v>331.95086097717285</v>
          </cell>
        </row>
        <row r="21">
          <cell r="E21">
            <v>162.72339725494385</v>
          </cell>
          <cell r="F21">
            <v>343.11128616333008</v>
          </cell>
        </row>
        <row r="22">
          <cell r="E22">
            <v>135.19476938247681</v>
          </cell>
          <cell r="F22">
            <v>349.57745552062988</v>
          </cell>
        </row>
        <row r="23">
          <cell r="E23">
            <v>164.07003831863403</v>
          </cell>
          <cell r="F23">
            <v>351.84365463256836</v>
          </cell>
        </row>
        <row r="24">
          <cell r="E24">
            <v>168.07242727279663</v>
          </cell>
          <cell r="F24">
            <v>357.04351234436035</v>
          </cell>
        </row>
        <row r="25">
          <cell r="E25">
            <v>170.35898590087891</v>
          </cell>
          <cell r="F25">
            <v>357.8680534362793</v>
          </cell>
        </row>
        <row r="26">
          <cell r="E26">
            <v>220.44188928604126</v>
          </cell>
          <cell r="F26">
            <v>357.3835620880127</v>
          </cell>
        </row>
        <row r="27">
          <cell r="E27">
            <v>214.4013454914093</v>
          </cell>
          <cell r="F27">
            <v>352.83054733276367</v>
          </cell>
        </row>
        <row r="28">
          <cell r="E28">
            <v>233.39435243606567</v>
          </cell>
          <cell r="F28">
            <v>349.38078689575195</v>
          </cell>
        </row>
        <row r="29">
          <cell r="E29">
            <v>231.88838958740234</v>
          </cell>
          <cell r="F29">
            <v>349.00979995727539</v>
          </cell>
        </row>
        <row r="30">
          <cell r="E30">
            <v>232.61466407775879</v>
          </cell>
          <cell r="F30">
            <v>345.05364799499512</v>
          </cell>
        </row>
        <row r="31">
          <cell r="E31">
            <v>200.48164653778076</v>
          </cell>
          <cell r="F31">
            <v>341.62404251098633</v>
          </cell>
        </row>
        <row r="32">
          <cell r="E32">
            <v>204.41085910797119</v>
          </cell>
          <cell r="F32">
            <v>338.63106727600098</v>
          </cell>
        </row>
        <row r="33">
          <cell r="E33">
            <v>232.237624168396</v>
          </cell>
          <cell r="F33">
            <v>334.78768348693848</v>
          </cell>
        </row>
        <row r="34">
          <cell r="E34">
            <v>192.45190286636353</v>
          </cell>
          <cell r="F34">
            <v>330.4210090637207</v>
          </cell>
        </row>
        <row r="35">
          <cell r="E35">
            <v>237.04790687561035</v>
          </cell>
          <cell r="F35">
            <v>326.32824897766113</v>
          </cell>
        </row>
        <row r="36">
          <cell r="E36">
            <v>198.82137203216553</v>
          </cell>
          <cell r="F36">
            <v>323.45659351348877</v>
          </cell>
        </row>
        <row r="37">
          <cell r="E37">
            <v>236.30543041229248</v>
          </cell>
          <cell r="F37">
            <v>318.46749877929688</v>
          </cell>
        </row>
        <row r="38">
          <cell r="E38">
            <v>208.93652439117432</v>
          </cell>
          <cell r="F38">
            <v>308.10428237915039</v>
          </cell>
        </row>
        <row r="39">
          <cell r="E39">
            <v>230.70541048049927</v>
          </cell>
          <cell r="F39">
            <v>297.57341289520264</v>
          </cell>
        </row>
        <row r="40">
          <cell r="E40">
            <v>233.46935606002808</v>
          </cell>
          <cell r="F40">
            <v>288.96787738800049</v>
          </cell>
        </row>
        <row r="41">
          <cell r="E41">
            <v>206.40464115142822</v>
          </cell>
          <cell r="F41">
            <v>283.63466167449951</v>
          </cell>
        </row>
        <row r="42">
          <cell r="E42">
            <v>209.94778347015381</v>
          </cell>
          <cell r="F42">
            <v>278.35995578765869</v>
          </cell>
        </row>
        <row r="43">
          <cell r="E43">
            <v>238.68986034393311</v>
          </cell>
          <cell r="F43">
            <v>272.75732040405273</v>
          </cell>
        </row>
        <row r="44">
          <cell r="E44">
            <v>252.00416994094849</v>
          </cell>
          <cell r="F44">
            <v>265.34241962432861</v>
          </cell>
        </row>
        <row r="45">
          <cell r="E45">
            <v>217.13658142089844</v>
          </cell>
          <cell r="F45">
            <v>265.85047340393066</v>
          </cell>
        </row>
        <row r="46">
          <cell r="E46">
            <v>265.70378875732422</v>
          </cell>
          <cell r="F46">
            <v>263.10171508789063</v>
          </cell>
        </row>
        <row r="47">
          <cell r="E47">
            <v>304.48219203948975</v>
          </cell>
          <cell r="F47">
            <v>255.7813835144043</v>
          </cell>
        </row>
        <row r="48">
          <cell r="E48">
            <v>209.28081464767456</v>
          </cell>
          <cell r="F48">
            <v>256.56595039367676</v>
          </cell>
        </row>
        <row r="49">
          <cell r="E49">
            <v>252.87506055831909</v>
          </cell>
          <cell r="F49">
            <v>255.29820442199707</v>
          </cell>
        </row>
        <row r="50">
          <cell r="E50">
            <v>295.14611911773682</v>
          </cell>
          <cell r="F50">
            <v>256.837646484375</v>
          </cell>
        </row>
        <row r="51">
          <cell r="E51">
            <v>271.41822719573975</v>
          </cell>
          <cell r="F51">
            <v>250.42757606506348</v>
          </cell>
        </row>
        <row r="52">
          <cell r="E52">
            <v>309.73673343658447</v>
          </cell>
          <cell r="F52">
            <v>247.62536430358887</v>
          </cell>
        </row>
        <row r="53">
          <cell r="E53">
            <v>247.85854721069336</v>
          </cell>
          <cell r="F53">
            <v>250.57546043395996</v>
          </cell>
        </row>
        <row r="54">
          <cell r="E54">
            <v>247.56883525848389</v>
          </cell>
          <cell r="F54">
            <v>249.98806285858154</v>
          </cell>
        </row>
        <row r="55">
          <cell r="E55">
            <v>282.4653148651123</v>
          </cell>
          <cell r="F55">
            <v>249.40067100524902</v>
          </cell>
        </row>
        <row r="56">
          <cell r="E56">
            <v>284.19130325317383</v>
          </cell>
          <cell r="F56">
            <v>244.61118125915527</v>
          </cell>
        </row>
        <row r="57">
          <cell r="E57">
            <v>319.24298667907715</v>
          </cell>
          <cell r="F57">
            <v>248.5046968460083</v>
          </cell>
        </row>
        <row r="58">
          <cell r="E58">
            <v>272.39629030227661</v>
          </cell>
          <cell r="F58">
            <v>253.39883518218994</v>
          </cell>
        </row>
        <row r="59">
          <cell r="E59">
            <v>275.28188157081604</v>
          </cell>
          <cell r="F59">
            <v>258.73178768157959</v>
          </cell>
        </row>
        <row r="60">
          <cell r="E60">
            <v>254.26122760772705</v>
          </cell>
          <cell r="F60">
            <v>261.93458080291748</v>
          </cell>
        </row>
        <row r="61">
          <cell r="E61">
            <v>232.70692825317383</v>
          </cell>
          <cell r="F61">
            <v>268.63891983032227</v>
          </cell>
        </row>
        <row r="62">
          <cell r="E62">
            <v>352.23806762695313</v>
          </cell>
          <cell r="F62">
            <v>273.44867038726807</v>
          </cell>
        </row>
        <row r="63">
          <cell r="E63">
            <v>289.21075916290283</v>
          </cell>
          <cell r="F63">
            <v>280.43521690368652</v>
          </cell>
        </row>
        <row r="64">
          <cell r="E64">
            <v>277.34488916397095</v>
          </cell>
          <cell r="F64">
            <v>287.36295986175537</v>
          </cell>
        </row>
        <row r="65">
          <cell r="E65">
            <v>296.99751472473145</v>
          </cell>
          <cell r="F65">
            <v>290.44398212432861</v>
          </cell>
        </row>
        <row r="66">
          <cell r="E66">
            <v>348.65883255004883</v>
          </cell>
          <cell r="F66">
            <v>294.96329116821289</v>
          </cell>
        </row>
        <row r="67">
          <cell r="E67">
            <v>305.78884315490723</v>
          </cell>
          <cell r="F67">
            <v>296.83102035522461</v>
          </cell>
        </row>
        <row r="68">
          <cell r="E68">
            <v>339.80845165252686</v>
          </cell>
          <cell r="F68">
            <v>300.56193828582764</v>
          </cell>
        </row>
        <row r="69">
          <cell r="E69">
            <v>347.80713653564453</v>
          </cell>
          <cell r="F69">
            <v>304.68857574462891</v>
          </cell>
        </row>
        <row r="70">
          <cell r="E70">
            <v>293.81078338623047</v>
          </cell>
          <cell r="F70">
            <v>310.23766613006592</v>
          </cell>
        </row>
        <row r="71">
          <cell r="E71">
            <v>331.48762226104736</v>
          </cell>
          <cell r="F71">
            <v>317.40515995025635</v>
          </cell>
        </row>
        <row r="72">
          <cell r="E72">
            <v>295.45180892944336</v>
          </cell>
          <cell r="F72">
            <v>325.63804531097412</v>
          </cell>
        </row>
        <row r="73">
          <cell r="E73">
            <v>314.58084487915039</v>
          </cell>
          <cell r="F73">
            <v>331.43900680541992</v>
          </cell>
        </row>
        <row r="74">
          <cell r="E74">
            <v>378.00571918487549</v>
          </cell>
          <cell r="F74">
            <v>342.52796745300293</v>
          </cell>
        </row>
        <row r="75">
          <cell r="E75">
            <v>370.45332908630371</v>
          </cell>
          <cell r="F75">
            <v>348.99885559082031</v>
          </cell>
        </row>
        <row r="76">
          <cell r="E76">
            <v>463.51910018920898</v>
          </cell>
          <cell r="F76">
            <v>351.24076652526855</v>
          </cell>
        </row>
        <row r="77">
          <cell r="E77">
            <v>405.50054168701172</v>
          </cell>
          <cell r="F77">
            <v>356.33834457397461</v>
          </cell>
        </row>
        <row r="78">
          <cell r="E78">
            <v>328.678955078125</v>
          </cell>
          <cell r="F78">
            <v>357.09546089172363</v>
          </cell>
        </row>
        <row r="79">
          <cell r="E79">
            <v>436.14312744140625</v>
          </cell>
          <cell r="F79">
            <v>356.58534622192383</v>
          </cell>
        </row>
        <row r="80">
          <cell r="E80">
            <v>426.37603569030762</v>
          </cell>
          <cell r="F80">
            <v>352.04615783691406</v>
          </cell>
        </row>
        <row r="81">
          <cell r="E81">
            <v>375.23739624023438</v>
          </cell>
          <cell r="F81">
            <v>348.64829444885254</v>
          </cell>
        </row>
        <row r="82">
          <cell r="E82">
            <v>365.53701591491699</v>
          </cell>
          <cell r="F82">
            <v>348.25273323059082</v>
          </cell>
        </row>
        <row r="83">
          <cell r="E83">
            <v>417.49405479431152</v>
          </cell>
          <cell r="F83">
            <v>344.36087608337402</v>
          </cell>
        </row>
        <row r="84">
          <cell r="E84">
            <v>315.94072151184082</v>
          </cell>
          <cell r="F84">
            <v>340.95093822479248</v>
          </cell>
        </row>
        <row r="85">
          <cell r="E85">
            <v>394.00366020202637</v>
          </cell>
          <cell r="F85">
            <v>337.96728610992432</v>
          </cell>
        </row>
        <row r="86">
          <cell r="E86">
            <v>361.11329364776611</v>
          </cell>
          <cell r="F86">
            <v>334.16433429718018</v>
          </cell>
        </row>
        <row r="87">
          <cell r="E87">
            <v>298.4175853729248</v>
          </cell>
          <cell r="F87">
            <v>329.89673233032227</v>
          </cell>
        </row>
        <row r="88">
          <cell r="E88">
            <v>320.2408332824707</v>
          </cell>
          <cell r="F88">
            <v>325.89661884307861</v>
          </cell>
        </row>
        <row r="89">
          <cell r="E89">
            <v>259.91220951080322</v>
          </cell>
          <cell r="F89">
            <v>323.04709911346436</v>
          </cell>
        </row>
        <row r="90">
          <cell r="E90">
            <v>298.13295936584473</v>
          </cell>
          <cell r="F90">
            <v>318.03048706054688</v>
          </cell>
        </row>
        <row r="91">
          <cell r="E91">
            <v>265.76589012145996</v>
          </cell>
          <cell r="F91">
            <v>307.72526550292969</v>
          </cell>
        </row>
        <row r="92">
          <cell r="E92">
            <v>215.76887011528015</v>
          </cell>
          <cell r="F92">
            <v>297.19290924072266</v>
          </cell>
        </row>
        <row r="93">
          <cell r="E93">
            <v>269.65608596801758</v>
          </cell>
          <cell r="F93">
            <v>288.6641845703125</v>
          </cell>
        </row>
        <row r="94">
          <cell r="E94">
            <v>297.53310489654541</v>
          </cell>
          <cell r="F94">
            <v>283.38320350646973</v>
          </cell>
        </row>
        <row r="95">
          <cell r="E95">
            <v>277.16938424110413</v>
          </cell>
          <cell r="F95">
            <v>278.16032886505127</v>
          </cell>
        </row>
        <row r="96">
          <cell r="E96">
            <v>284.30407810211182</v>
          </cell>
          <cell r="F96">
            <v>272.53917980194092</v>
          </cell>
        </row>
        <row r="97">
          <cell r="E97">
            <v>270.05931377410889</v>
          </cell>
          <cell r="F97">
            <v>265.06630897521973</v>
          </cell>
        </row>
        <row r="98">
          <cell r="E98">
            <v>255.65021133422852</v>
          </cell>
          <cell r="F98">
            <v>265.58868980407715</v>
          </cell>
        </row>
        <row r="99">
          <cell r="E99">
            <v>335.86243152618408</v>
          </cell>
          <cell r="F99">
            <v>262.81024551391602</v>
          </cell>
        </row>
        <row r="100">
          <cell r="E100">
            <v>271.25357723236084</v>
          </cell>
          <cell r="F100">
            <v>255.48371505737305</v>
          </cell>
        </row>
        <row r="101">
          <cell r="E101">
            <v>296.61240577697754</v>
          </cell>
          <cell r="F101">
            <v>256.28538513183594</v>
          </cell>
        </row>
        <row r="102">
          <cell r="E102">
            <v>358.59072685241699</v>
          </cell>
          <cell r="F102">
            <v>255.02225685119629</v>
          </cell>
        </row>
        <row r="103">
          <cell r="E103">
            <v>315.9233455657959</v>
          </cell>
          <cell r="F103">
            <v>256.38074016571045</v>
          </cell>
        </row>
        <row r="104">
          <cell r="E104">
            <v>301.43707275390625</v>
          </cell>
          <cell r="F104">
            <v>249.86911773681641</v>
          </cell>
        </row>
        <row r="105">
          <cell r="E105">
            <v>284.34312343597412</v>
          </cell>
          <cell r="F105">
            <v>247.02124691009521</v>
          </cell>
        </row>
        <row r="106">
          <cell r="E106">
            <v>298.43446731567383</v>
          </cell>
          <cell r="F106">
            <v>249.88270282745361</v>
          </cell>
        </row>
        <row r="107">
          <cell r="E107">
            <v>286.95133590698242</v>
          </cell>
          <cell r="F107">
            <v>248.58116054534912</v>
          </cell>
        </row>
        <row r="108">
          <cell r="E108">
            <v>342.47772026062012</v>
          </cell>
          <cell r="F108">
            <v>243.69138717651367</v>
          </cell>
        </row>
        <row r="109">
          <cell r="E109">
            <v>266.784339427948</v>
          </cell>
          <cell r="F109">
            <v>247.4482946395874</v>
          </cell>
        </row>
        <row r="110">
          <cell r="E110">
            <v>281.94179248809814</v>
          </cell>
          <cell r="F110">
            <v>252.14865303039551</v>
          </cell>
        </row>
        <row r="111">
          <cell r="E111">
            <v>390.72015762329102</v>
          </cell>
          <cell r="F111">
            <v>257.25543880462646</v>
          </cell>
        </row>
        <row r="112">
          <cell r="E112">
            <v>335.12103080749512</v>
          </cell>
          <cell r="F112">
            <v>260.4093599319458</v>
          </cell>
        </row>
        <row r="113">
          <cell r="E113">
            <v>289.92410945892334</v>
          </cell>
          <cell r="F113">
            <v>267.08330726623535</v>
          </cell>
        </row>
        <row r="114">
          <cell r="E114">
            <v>342.95742797851563</v>
          </cell>
          <cell r="F114">
            <v>271.78798770904541</v>
          </cell>
        </row>
        <row r="115">
          <cell r="E115">
            <v>346.12548828125</v>
          </cell>
          <cell r="F115">
            <v>278.71321582794189</v>
          </cell>
        </row>
        <row r="116">
          <cell r="E116">
            <v>361.27524757385254</v>
          </cell>
          <cell r="F116">
            <v>285.55992603302002</v>
          </cell>
        </row>
        <row r="117">
          <cell r="E117">
            <v>325.0881175994873</v>
          </cell>
          <cell r="F117">
            <v>288.64706516265869</v>
          </cell>
        </row>
        <row r="118">
          <cell r="E118">
            <v>281.22560691833496</v>
          </cell>
          <cell r="F118">
            <v>293.1964750289917</v>
          </cell>
        </row>
        <row r="119">
          <cell r="E119">
            <v>360.63593673706055</v>
          </cell>
          <cell r="F119">
            <v>295.07231330871582</v>
          </cell>
        </row>
        <row r="120">
          <cell r="E120">
            <v>366.55936050415039</v>
          </cell>
          <cell r="F120">
            <v>298.81293201446533</v>
          </cell>
        </row>
        <row r="121">
          <cell r="E121">
            <v>334.90352869033813</v>
          </cell>
          <cell r="F121">
            <v>302.9668083190918</v>
          </cell>
        </row>
        <row r="122">
          <cell r="E122">
            <v>310.26322555541992</v>
          </cell>
          <cell r="F122">
            <v>308.47535610198975</v>
          </cell>
        </row>
        <row r="123">
          <cell r="E123">
            <v>373.2994384765625</v>
          </cell>
          <cell r="F123">
            <v>315.64831066131592</v>
          </cell>
        </row>
        <row r="124">
          <cell r="E124">
            <v>455.82954406738281</v>
          </cell>
          <cell r="F124">
            <v>323.81709766387939</v>
          </cell>
        </row>
        <row r="125">
          <cell r="E125">
            <v>423.86683082580566</v>
          </cell>
          <cell r="F125">
            <v>329.61158752441406</v>
          </cell>
        </row>
        <row r="126">
          <cell r="E126">
            <v>426.07855987548828</v>
          </cell>
          <cell r="F126">
            <v>340.69172668457031</v>
          </cell>
        </row>
        <row r="127">
          <cell r="E127">
            <v>388.88289451599121</v>
          </cell>
          <cell r="F127">
            <v>347.08370590209961</v>
          </cell>
        </row>
        <row r="128">
          <cell r="E128">
            <v>442.16949462890625</v>
          </cell>
          <cell r="F128">
            <v>349.34957790374756</v>
          </cell>
        </row>
        <row r="129">
          <cell r="E129">
            <v>429.24786853790283</v>
          </cell>
          <cell r="F129">
            <v>354.48168754577637</v>
          </cell>
        </row>
        <row r="130">
          <cell r="E130">
            <v>396.1363697052002</v>
          </cell>
          <cell r="F130">
            <v>355.25257301330566</v>
          </cell>
        </row>
        <row r="131">
          <cell r="E131">
            <v>436.19524192810059</v>
          </cell>
          <cell r="F131">
            <v>354.76414680480957</v>
          </cell>
        </row>
        <row r="132">
          <cell r="E132">
            <v>366.80456161499023</v>
          </cell>
          <cell r="F132">
            <v>350.2374095916748</v>
          </cell>
        </row>
        <row r="133">
          <cell r="E133">
            <v>371.79333686828613</v>
          </cell>
          <cell r="F133">
            <v>346.84746170043945</v>
          </cell>
        </row>
        <row r="134">
          <cell r="E134">
            <v>323.0363883972168</v>
          </cell>
          <cell r="F134">
            <v>346.55335426330566</v>
          </cell>
        </row>
        <row r="135">
          <cell r="E135">
            <v>335.35662078857422</v>
          </cell>
          <cell r="F135">
            <v>342.62353515625</v>
          </cell>
        </row>
        <row r="136">
          <cell r="E136">
            <v>279.61936664581299</v>
          </cell>
          <cell r="F136">
            <v>339.29033946990967</v>
          </cell>
        </row>
        <row r="137">
          <cell r="E137">
            <v>386.58504295349121</v>
          </cell>
          <cell r="F137">
            <v>336.33268928527832</v>
          </cell>
        </row>
        <row r="138">
          <cell r="E138">
            <v>375.00331878662109</v>
          </cell>
          <cell r="F138">
            <v>332.56623268127441</v>
          </cell>
        </row>
        <row r="139">
          <cell r="E139">
            <v>371.70371913909912</v>
          </cell>
          <cell r="F139">
            <v>328.28681755065918</v>
          </cell>
        </row>
        <row r="140">
          <cell r="E140">
            <v>356.63104867935181</v>
          </cell>
          <cell r="F140">
            <v>324.25445652008057</v>
          </cell>
        </row>
        <row r="141">
          <cell r="E141">
            <v>397.97932052612305</v>
          </cell>
          <cell r="F141">
            <v>321.43496417999268</v>
          </cell>
        </row>
        <row r="142">
          <cell r="E142">
            <v>403.60833835601807</v>
          </cell>
          <cell r="F142">
            <v>316.47449111938477</v>
          </cell>
        </row>
        <row r="143">
          <cell r="E143">
            <v>329.36087608337402</v>
          </cell>
          <cell r="F143">
            <v>306.16781902313232</v>
          </cell>
        </row>
        <row r="144">
          <cell r="E144">
            <v>366.21599578857422</v>
          </cell>
          <cell r="F144">
            <v>295.70091819763184</v>
          </cell>
        </row>
        <row r="145">
          <cell r="E145">
            <v>274.81057167053223</v>
          </cell>
          <cell r="F145">
            <v>287.14141750335693</v>
          </cell>
        </row>
        <row r="146">
          <cell r="E146">
            <v>299.24123573303223</v>
          </cell>
          <cell r="F146">
            <v>281.84168338775635</v>
          </cell>
        </row>
        <row r="147">
          <cell r="E147">
            <v>299.42846393585205</v>
          </cell>
          <cell r="F147">
            <v>276.58164978027344</v>
          </cell>
        </row>
        <row r="148">
          <cell r="E148">
            <v>311.9930419921875</v>
          </cell>
          <cell r="F148">
            <v>271.01757907867432</v>
          </cell>
        </row>
        <row r="149">
          <cell r="E149">
            <v>256.68232822418213</v>
          </cell>
          <cell r="F149">
            <v>263.61024475097656</v>
          </cell>
        </row>
        <row r="150">
          <cell r="E150">
            <v>291.63032722473145</v>
          </cell>
          <cell r="F150">
            <v>264.08083629608154</v>
          </cell>
        </row>
        <row r="151">
          <cell r="E151">
            <v>270.77871227264404</v>
          </cell>
          <cell r="F151">
            <v>261.34467220306396</v>
          </cell>
        </row>
        <row r="152">
          <cell r="E152">
            <v>301.04316902160645</v>
          </cell>
          <cell r="F152">
            <v>254.05539512634277</v>
          </cell>
        </row>
        <row r="153">
          <cell r="E153">
            <v>328.74772548675537</v>
          </cell>
          <cell r="F153">
            <v>254.84775829315186</v>
          </cell>
        </row>
        <row r="154">
          <cell r="E154">
            <v>325.38031578063965</v>
          </cell>
          <cell r="F154">
            <v>253.58835983276367</v>
          </cell>
        </row>
        <row r="155">
          <cell r="E155">
            <v>309.92828559875488</v>
          </cell>
          <cell r="F155">
            <v>255.09762573242188</v>
          </cell>
        </row>
        <row r="156">
          <cell r="E156">
            <v>291.91761875152588</v>
          </cell>
          <cell r="F156">
            <v>248.7457447052002</v>
          </cell>
        </row>
        <row r="157">
          <cell r="E157">
            <v>313.06170177459717</v>
          </cell>
          <cell r="F157">
            <v>246.01605319976807</v>
          </cell>
        </row>
        <row r="158">
          <cell r="E158">
            <v>281.19027709960938</v>
          </cell>
          <cell r="F158">
            <v>248.99003982543945</v>
          </cell>
        </row>
        <row r="159">
          <cell r="E159">
            <v>268.44939231872559</v>
          </cell>
          <cell r="F159">
            <v>247.86616230010986</v>
          </cell>
        </row>
        <row r="160">
          <cell r="E160">
            <v>291.03623008728027</v>
          </cell>
          <cell r="F160">
            <v>243.10536670684814</v>
          </cell>
        </row>
        <row r="161">
          <cell r="E161">
            <v>320.72880363464355</v>
          </cell>
          <cell r="F161">
            <v>246.94036865234375</v>
          </cell>
        </row>
        <row r="162">
          <cell r="E162">
            <v>319.88270473480225</v>
          </cell>
          <cell r="F162">
            <v>251.76098537445068</v>
          </cell>
        </row>
        <row r="163">
          <cell r="E163">
            <v>298.25861740112305</v>
          </cell>
          <cell r="F163">
            <v>257.00327396392822</v>
          </cell>
        </row>
        <row r="164">
          <cell r="E164">
            <v>314.97845554351807</v>
          </cell>
          <cell r="F164">
            <v>260.15303421020508</v>
          </cell>
        </row>
        <row r="165">
          <cell r="E165">
            <v>235.26461982727051</v>
          </cell>
          <cell r="F165">
            <v>266.82413291931152</v>
          </cell>
        </row>
        <row r="166">
          <cell r="E166">
            <v>231.25564289093018</v>
          </cell>
          <cell r="F166">
            <v>271.50651741027832</v>
          </cell>
        </row>
        <row r="167">
          <cell r="E167">
            <v>302.90108585357666</v>
          </cell>
          <cell r="F167">
            <v>278.42433166503906</v>
          </cell>
        </row>
        <row r="168">
          <cell r="E168">
            <v>288.01992034912109</v>
          </cell>
          <cell r="F168">
            <v>285.26716804504395</v>
          </cell>
        </row>
        <row r="169">
          <cell r="E169">
            <v>349.34230804443359</v>
          </cell>
          <cell r="F169">
            <v>288.35717582702637</v>
          </cell>
        </row>
        <row r="170">
          <cell r="E170">
            <v>333.46502685546875</v>
          </cell>
          <cell r="F170">
            <v>292.92151355743408</v>
          </cell>
        </row>
        <row r="171">
          <cell r="E171">
            <v>317.92935657501221</v>
          </cell>
          <cell r="F171">
            <v>294.80526447296143</v>
          </cell>
        </row>
        <row r="172">
          <cell r="E172">
            <v>325.99908542633057</v>
          </cell>
          <cell r="F172">
            <v>298.54934883117676</v>
          </cell>
        </row>
        <row r="173">
          <cell r="E173">
            <v>345.69131469726563</v>
          </cell>
          <cell r="F173">
            <v>302.71493244171143</v>
          </cell>
        </row>
        <row r="174">
          <cell r="E174">
            <v>260.93990135192871</v>
          </cell>
          <cell r="F174">
            <v>308.21946907043457</v>
          </cell>
        </row>
        <row r="175">
          <cell r="E175">
            <v>371.61253547668457</v>
          </cell>
          <cell r="F175">
            <v>315.39912986755371</v>
          </cell>
        </row>
        <row r="176">
          <cell r="E176">
            <v>303.53655052185059</v>
          </cell>
          <cell r="F176">
            <v>323.56408786773682</v>
          </cell>
        </row>
        <row r="177">
          <cell r="E177">
            <v>301.36626815795898</v>
          </cell>
          <cell r="F177">
            <v>329.36167812347412</v>
          </cell>
        </row>
        <row r="178">
          <cell r="E178">
            <v>296.52159118652344</v>
          </cell>
          <cell r="F178">
            <v>340.45249176025391</v>
          </cell>
        </row>
        <row r="179">
          <cell r="E179">
            <v>355.17301940917969</v>
          </cell>
          <cell r="F179">
            <v>346.83453750610352</v>
          </cell>
        </row>
        <row r="180">
          <cell r="E180">
            <v>376.95045566558838</v>
          </cell>
          <cell r="F180">
            <v>349.10560131072998</v>
          </cell>
        </row>
        <row r="181">
          <cell r="E181">
            <v>423.54641342163086</v>
          </cell>
          <cell r="F181">
            <v>354.25210189819336</v>
          </cell>
        </row>
        <row r="182">
          <cell r="E182">
            <v>353.82415580749512</v>
          </cell>
          <cell r="F182">
            <v>355.03659248352051</v>
          </cell>
        </row>
        <row r="183">
          <cell r="E183">
            <v>371.45158767700195</v>
          </cell>
          <cell r="F183">
            <v>354.55465316772461</v>
          </cell>
        </row>
        <row r="184">
          <cell r="E184">
            <v>411.22362899780273</v>
          </cell>
          <cell r="F184">
            <v>350.03275585174561</v>
          </cell>
        </row>
        <row r="185">
          <cell r="E185">
            <v>374.15912055969238</v>
          </cell>
          <cell r="F185">
            <v>346.63767242431641</v>
          </cell>
        </row>
        <row r="186">
          <cell r="E186">
            <v>382.10642194747925</v>
          </cell>
          <cell r="F186">
            <v>346.35921669006348</v>
          </cell>
        </row>
        <row r="187">
          <cell r="E187">
            <v>371.4277982711792</v>
          </cell>
          <cell r="F187">
            <v>342.41609954833984</v>
          </cell>
        </row>
        <row r="188">
          <cell r="E188">
            <v>345.79174613952637</v>
          </cell>
          <cell r="F188">
            <v>339.09145259857178</v>
          </cell>
        </row>
        <row r="189">
          <cell r="E189">
            <v>339.93340110778809</v>
          </cell>
          <cell r="F189">
            <v>336.13835048675537</v>
          </cell>
        </row>
        <row r="190">
          <cell r="E190">
            <v>434.20131874084473</v>
          </cell>
          <cell r="F190">
            <v>332.37358474731445</v>
          </cell>
        </row>
        <row r="191">
          <cell r="E191">
            <v>385.59077978134155</v>
          </cell>
          <cell r="F191">
            <v>328.08111381530762</v>
          </cell>
        </row>
        <row r="192">
          <cell r="E192">
            <v>246.89086627960205</v>
          </cell>
          <cell r="F192">
            <v>324.03273487091064</v>
          </cell>
        </row>
        <row r="193">
          <cell r="E193">
            <v>274.58449935913086</v>
          </cell>
          <cell r="F193">
            <v>321.21230697631836</v>
          </cell>
        </row>
        <row r="194">
          <cell r="E194">
            <v>331.14336061477661</v>
          </cell>
          <cell r="F194">
            <v>316.26616859436035</v>
          </cell>
        </row>
        <row r="195">
          <cell r="E195">
            <v>335.78315210342407</v>
          </cell>
          <cell r="F195">
            <v>305.95184421539307</v>
          </cell>
        </row>
        <row r="196">
          <cell r="E196">
            <v>325.93997764587402</v>
          </cell>
          <cell r="F196">
            <v>295.49285984039307</v>
          </cell>
        </row>
        <row r="197">
          <cell r="E197">
            <v>296.94459819793701</v>
          </cell>
          <cell r="F197">
            <v>286.91787624359131</v>
          </cell>
        </row>
        <row r="198">
          <cell r="E198">
            <v>310.11124992370605</v>
          </cell>
          <cell r="F198">
            <v>281.6065149307251</v>
          </cell>
        </row>
        <row r="199">
          <cell r="E199">
            <v>319.33963680267334</v>
          </cell>
          <cell r="F199">
            <v>276.3338565826416</v>
          </cell>
        </row>
        <row r="200">
          <cell r="E200">
            <v>301.91211128234863</v>
          </cell>
          <cell r="F200">
            <v>270.77801132202148</v>
          </cell>
        </row>
        <row r="201">
          <cell r="E201">
            <v>338.6871452331543</v>
          </cell>
          <cell r="F201">
            <v>263.38643836975098</v>
          </cell>
        </row>
        <row r="202">
          <cell r="E202">
            <v>295.70852088928223</v>
          </cell>
          <cell r="F202">
            <v>263.85150814056396</v>
          </cell>
        </row>
        <row r="203">
          <cell r="E203">
            <v>294.81973552703857</v>
          </cell>
          <cell r="F203">
            <v>261.12185478210449</v>
          </cell>
        </row>
        <row r="204">
          <cell r="E204">
            <v>279.46670722961426</v>
          </cell>
          <cell r="F204">
            <v>253.84091091156006</v>
          </cell>
        </row>
        <row r="205">
          <cell r="E205">
            <v>263.63639259338379</v>
          </cell>
          <cell r="F205">
            <v>254.62961769104004</v>
          </cell>
        </row>
        <row r="206">
          <cell r="E206">
            <v>290.45056247711182</v>
          </cell>
          <cell r="F206">
            <v>253.37070560455322</v>
          </cell>
        </row>
        <row r="207">
          <cell r="E207">
            <v>302.03054332733154</v>
          </cell>
          <cell r="F207">
            <v>249.1867151260376</v>
          </cell>
        </row>
        <row r="208">
          <cell r="E208">
            <v>254.55088996887207</v>
          </cell>
          <cell r="F208">
            <v>252.94698429107666</v>
          </cell>
        </row>
        <row r="209">
          <cell r="E209">
            <v>273.79687118530273</v>
          </cell>
          <cell r="F209">
            <v>233.89263343811035</v>
          </cell>
        </row>
        <row r="210">
          <cell r="E210">
            <v>238.59371519088745</v>
          </cell>
          <cell r="F210">
            <v>233.14886379241943</v>
          </cell>
        </row>
        <row r="211">
          <cell r="E211">
            <v>256.44268226623535</v>
          </cell>
          <cell r="F211">
            <v>247.86616230010986</v>
          </cell>
        </row>
        <row r="212">
          <cell r="E212">
            <v>237.66424083709717</v>
          </cell>
          <cell r="F212">
            <v>243.10536670684814</v>
          </cell>
        </row>
        <row r="213">
          <cell r="E213">
            <v>258.3740930557251</v>
          </cell>
          <cell r="F213">
            <v>246.94036865234375</v>
          </cell>
        </row>
        <row r="214">
          <cell r="E214">
            <v>292.94670009613037</v>
          </cell>
          <cell r="F214">
            <v>251.76098537445068</v>
          </cell>
        </row>
        <row r="215">
          <cell r="E215">
            <v>274.89922714233398</v>
          </cell>
          <cell r="F215">
            <v>257.00327396392822</v>
          </cell>
        </row>
        <row r="216">
          <cell r="E216">
            <v>286.06982517242432</v>
          </cell>
          <cell r="F216">
            <v>260.15303421020508</v>
          </cell>
        </row>
        <row r="217">
          <cell r="E217">
            <v>355.42934513092041</v>
          </cell>
          <cell r="F217">
            <v>266.82413291931152</v>
          </cell>
        </row>
        <row r="218">
          <cell r="E218">
            <v>335.12500381469727</v>
          </cell>
          <cell r="F218">
            <v>271.50651741027832</v>
          </cell>
        </row>
        <row r="219">
          <cell r="E219">
            <v>235.42676544189453</v>
          </cell>
          <cell r="F219">
            <v>278.42433166503906</v>
          </cell>
        </row>
        <row r="220">
          <cell r="E220">
            <v>293.53145170211792</v>
          </cell>
          <cell r="F220">
            <v>285.26716804504395</v>
          </cell>
        </row>
        <row r="221">
          <cell r="E221">
            <v>279.57064247131348</v>
          </cell>
          <cell r="F221">
            <v>288.35717582702637</v>
          </cell>
        </row>
        <row r="222">
          <cell r="E222">
            <v>290.06620788574219</v>
          </cell>
          <cell r="F222">
            <v>292.92151355743408</v>
          </cell>
        </row>
        <row r="223">
          <cell r="E223">
            <v>276.32635307312012</v>
          </cell>
          <cell r="F223">
            <v>294.80526447296143</v>
          </cell>
        </row>
        <row r="224">
          <cell r="E224">
            <v>274.69657421112061</v>
          </cell>
          <cell r="F224">
            <v>298.54934883117676</v>
          </cell>
        </row>
        <row r="225">
          <cell r="E225">
            <v>272.95519638061523</v>
          </cell>
          <cell r="F225">
            <v>302.71493244171143</v>
          </cell>
        </row>
        <row r="226">
          <cell r="E226">
            <v>222.99641990661621</v>
          </cell>
          <cell r="F226">
            <v>308.21946907043457</v>
          </cell>
        </row>
        <row r="227">
          <cell r="E227">
            <v>256.75791454315186</v>
          </cell>
          <cell r="F227">
            <v>315.39912986755371</v>
          </cell>
        </row>
      </sheetData>
      <sheetData sheetId="18">
        <row r="2">
          <cell r="E2">
            <v>70.847862362861633</v>
          </cell>
          <cell r="F2">
            <v>90.063698291778564</v>
          </cell>
        </row>
        <row r="3">
          <cell r="E3">
            <v>83.522557258605957</v>
          </cell>
          <cell r="F3">
            <v>84.169128894805908</v>
          </cell>
        </row>
        <row r="4">
          <cell r="E4">
            <v>64.202133178710938</v>
          </cell>
          <cell r="F4">
            <v>84.559179306030273</v>
          </cell>
        </row>
        <row r="5">
          <cell r="E5">
            <v>63.215202569961548</v>
          </cell>
          <cell r="F5">
            <v>87.772707939147949</v>
          </cell>
        </row>
        <row r="6">
          <cell r="E6">
            <v>61.907218456268311</v>
          </cell>
          <cell r="F6">
            <v>88.239212036132813</v>
          </cell>
        </row>
        <row r="7">
          <cell r="E7">
            <v>85.568361520767212</v>
          </cell>
          <cell r="F7">
            <v>89.470922946929932</v>
          </cell>
        </row>
        <row r="8">
          <cell r="E8">
            <v>90.171359300613403</v>
          </cell>
          <cell r="F8">
            <v>89.470571994781494</v>
          </cell>
        </row>
        <row r="9">
          <cell r="E9">
            <v>71.099762439727783</v>
          </cell>
          <cell r="F9">
            <v>91.968881130218506</v>
          </cell>
        </row>
        <row r="10">
          <cell r="E10">
            <v>88.741900444030762</v>
          </cell>
          <cell r="F10">
            <v>93.776200771331787</v>
          </cell>
        </row>
        <row r="11">
          <cell r="E11">
            <v>91.095867514610291</v>
          </cell>
          <cell r="F11">
            <v>94.902926445007324</v>
          </cell>
        </row>
        <row r="12">
          <cell r="E12">
            <v>73.245676040649414</v>
          </cell>
          <cell r="F12">
            <v>94.561933040618896</v>
          </cell>
        </row>
        <row r="13">
          <cell r="E13">
            <v>77.943680763244629</v>
          </cell>
          <cell r="F13">
            <v>94.783756256103516</v>
          </cell>
        </row>
        <row r="14">
          <cell r="E14">
            <v>81.464259147644043</v>
          </cell>
          <cell r="F14">
            <v>94.648472785949707</v>
          </cell>
        </row>
        <row r="15">
          <cell r="E15">
            <v>64.361863374710083</v>
          </cell>
          <cell r="F15">
            <v>96.188419818878174</v>
          </cell>
        </row>
        <row r="16">
          <cell r="E16">
            <v>54.739705801010132</v>
          </cell>
          <cell r="F16">
            <v>95.727255821228027</v>
          </cell>
        </row>
        <row r="17">
          <cell r="E17">
            <v>71.973657846450806</v>
          </cell>
          <cell r="F17">
            <v>96.93120002746582</v>
          </cell>
        </row>
        <row r="18">
          <cell r="E18">
            <v>72.463170766830444</v>
          </cell>
          <cell r="F18">
            <v>96.831279277801514</v>
          </cell>
        </row>
        <row r="19">
          <cell r="E19">
            <v>51.1808180809021</v>
          </cell>
          <cell r="F19">
            <v>96.719149112701416</v>
          </cell>
        </row>
        <row r="20">
          <cell r="E20">
            <v>42.091752409934998</v>
          </cell>
          <cell r="F20">
            <v>97.243089199066162</v>
          </cell>
        </row>
        <row r="21">
          <cell r="E21">
            <v>62.908188939094543</v>
          </cell>
          <cell r="F21">
            <v>99.743160724639893</v>
          </cell>
        </row>
        <row r="22">
          <cell r="E22">
            <v>47.309083104133606</v>
          </cell>
          <cell r="F22">
            <v>99.475613594055176</v>
          </cell>
        </row>
        <row r="23">
          <cell r="E23">
            <v>45.526107788085938</v>
          </cell>
          <cell r="F23">
            <v>99.660561084747314</v>
          </cell>
        </row>
        <row r="24">
          <cell r="E24">
            <v>38.01496958732605</v>
          </cell>
          <cell r="F24">
            <v>97.679357528686523</v>
          </cell>
        </row>
        <row r="25">
          <cell r="E25">
            <v>64.095787286758423</v>
          </cell>
          <cell r="F25">
            <v>95.389634132385254</v>
          </cell>
        </row>
        <row r="26">
          <cell r="E26">
            <v>53.261139154434204</v>
          </cell>
          <cell r="F26">
            <v>94.706398487091064</v>
          </cell>
        </row>
        <row r="27">
          <cell r="E27">
            <v>44.612222075462341</v>
          </cell>
          <cell r="F27">
            <v>91.438756465911865</v>
          </cell>
        </row>
        <row r="28">
          <cell r="E28">
            <v>44.355411767959595</v>
          </cell>
          <cell r="F28">
            <v>90.457805633544922</v>
          </cell>
        </row>
        <row r="29">
          <cell r="E29">
            <v>49.102118968963623</v>
          </cell>
          <cell r="F29">
            <v>87.86405086517334</v>
          </cell>
        </row>
        <row r="30">
          <cell r="E30">
            <v>54.141111731529236</v>
          </cell>
          <cell r="F30">
            <v>85.20785665512085</v>
          </cell>
        </row>
        <row r="31">
          <cell r="E31">
            <v>46.282091856002808</v>
          </cell>
          <cell r="F31">
            <v>83.41734504699707</v>
          </cell>
        </row>
        <row r="32">
          <cell r="E32">
            <v>30.222993016242981</v>
          </cell>
          <cell r="F32">
            <v>83.228066921234131</v>
          </cell>
        </row>
        <row r="33">
          <cell r="E33">
            <v>45.993707895278931</v>
          </cell>
          <cell r="F33">
            <v>82.817370414733887</v>
          </cell>
        </row>
        <row r="34">
          <cell r="E34">
            <v>29.73829984664917</v>
          </cell>
          <cell r="F34">
            <v>83.569709777832031</v>
          </cell>
        </row>
        <row r="35">
          <cell r="E35">
            <v>63.964728116989136</v>
          </cell>
          <cell r="F35">
            <v>82.325268268585205</v>
          </cell>
        </row>
        <row r="36">
          <cell r="E36">
            <v>54.343476414680481</v>
          </cell>
          <cell r="F36">
            <v>84.142529010772705</v>
          </cell>
        </row>
        <row r="37">
          <cell r="E37">
            <v>61.239292621612549</v>
          </cell>
          <cell r="F37">
            <v>84.618167877197266</v>
          </cell>
        </row>
        <row r="38">
          <cell r="E38">
            <v>59.352614283561707</v>
          </cell>
          <cell r="F38">
            <v>83.574817180633545</v>
          </cell>
        </row>
        <row r="39">
          <cell r="E39">
            <v>50.979440450668335</v>
          </cell>
          <cell r="F39">
            <v>81.954379081726074</v>
          </cell>
        </row>
        <row r="40">
          <cell r="E40">
            <v>62.025209665298462</v>
          </cell>
          <cell r="F40">
            <v>82.414175033569336</v>
          </cell>
        </row>
        <row r="41">
          <cell r="E41">
            <v>61.022057414054871</v>
          </cell>
          <cell r="F41">
            <v>82.598318338394165</v>
          </cell>
        </row>
        <row r="42">
          <cell r="E42">
            <v>47.906568169593811</v>
          </cell>
          <cell r="F42">
            <v>81.787948608398438</v>
          </cell>
        </row>
        <row r="43">
          <cell r="E43">
            <v>41.374622702598572</v>
          </cell>
          <cell r="F43">
            <v>81.203347206115723</v>
          </cell>
        </row>
        <row r="44">
          <cell r="E44">
            <v>50.677949666976929</v>
          </cell>
          <cell r="F44">
            <v>81.233063697814941</v>
          </cell>
        </row>
        <row r="45">
          <cell r="E45">
            <v>59.199769616127014</v>
          </cell>
          <cell r="F45">
            <v>80.177860260009766</v>
          </cell>
        </row>
        <row r="46">
          <cell r="E46">
            <v>72.047740459442139</v>
          </cell>
          <cell r="F46">
            <v>80.032230854034424</v>
          </cell>
        </row>
        <row r="47">
          <cell r="E47">
            <v>70.494370222091675</v>
          </cell>
          <cell r="F47">
            <v>79.751890897750854</v>
          </cell>
        </row>
        <row r="48">
          <cell r="E48">
            <v>67.623802423477173</v>
          </cell>
          <cell r="F48">
            <v>79.553591966629028</v>
          </cell>
        </row>
        <row r="49">
          <cell r="E49">
            <v>72.212804794311523</v>
          </cell>
          <cell r="F49">
            <v>79.998170375823975</v>
          </cell>
        </row>
        <row r="50">
          <cell r="E50">
            <v>92.192348837852478</v>
          </cell>
          <cell r="F50">
            <v>80.036948442459106</v>
          </cell>
        </row>
        <row r="51">
          <cell r="E51">
            <v>87.281907796859741</v>
          </cell>
          <cell r="F51">
            <v>80.669438123703003</v>
          </cell>
        </row>
        <row r="52">
          <cell r="E52">
            <v>59.370081663131714</v>
          </cell>
          <cell r="F52">
            <v>80.89413857460022</v>
          </cell>
        </row>
        <row r="53">
          <cell r="E53">
            <v>73.986734390258789</v>
          </cell>
          <cell r="F53">
            <v>80.732725858688354</v>
          </cell>
        </row>
        <row r="54">
          <cell r="E54">
            <v>77.016462326049805</v>
          </cell>
          <cell r="F54">
            <v>81.607900619506836</v>
          </cell>
        </row>
        <row r="55">
          <cell r="E55">
            <v>62.804371118545532</v>
          </cell>
          <cell r="F55">
            <v>82.482489109039307</v>
          </cell>
        </row>
        <row r="56">
          <cell r="E56">
            <v>70.389862537384033</v>
          </cell>
          <cell r="F56">
            <v>83.960750102996826</v>
          </cell>
        </row>
        <row r="57">
          <cell r="E57">
            <v>96.779816389083862</v>
          </cell>
          <cell r="F57">
            <v>85.999971866607666</v>
          </cell>
        </row>
        <row r="58">
          <cell r="E58">
            <v>63.474127292633057</v>
          </cell>
          <cell r="F58">
            <v>87.399243354797363</v>
          </cell>
        </row>
        <row r="59">
          <cell r="E59">
            <v>85.026668548583984</v>
          </cell>
          <cell r="F59">
            <v>87.854656219482422</v>
          </cell>
        </row>
        <row r="60">
          <cell r="E60">
            <v>75.771933794021606</v>
          </cell>
          <cell r="F60">
            <v>89.19200611114502</v>
          </cell>
        </row>
        <row r="61">
          <cell r="E61">
            <v>84.25081729888916</v>
          </cell>
          <cell r="F61">
            <v>89.197959423065186</v>
          </cell>
        </row>
        <row r="62">
          <cell r="E62">
            <v>88.475486516952515</v>
          </cell>
          <cell r="F62">
            <v>91.683114051818848</v>
          </cell>
        </row>
        <row r="63">
          <cell r="E63">
            <v>96.606024742126465</v>
          </cell>
          <cell r="F63">
            <v>93.482398509979248</v>
          </cell>
        </row>
        <row r="64">
          <cell r="E64">
            <v>108.64052939414978</v>
          </cell>
          <cell r="F64">
            <v>94.606695175170898</v>
          </cell>
        </row>
        <row r="65">
          <cell r="E65">
            <v>83.581254720687866</v>
          </cell>
          <cell r="F65">
            <v>94.267996311187744</v>
          </cell>
        </row>
        <row r="66">
          <cell r="E66">
            <v>36.843187570571899</v>
          </cell>
          <cell r="F66">
            <v>94.48829460144043</v>
          </cell>
        </row>
        <row r="67">
          <cell r="E67">
            <v>61.031273126602173</v>
          </cell>
          <cell r="F67">
            <v>94.249934196472168</v>
          </cell>
        </row>
        <row r="68">
          <cell r="E68">
            <v>80.540910959243774</v>
          </cell>
          <cell r="F68">
            <v>95.779845237731934</v>
          </cell>
        </row>
        <row r="69">
          <cell r="E69">
            <v>96.85046124458313</v>
          </cell>
          <cell r="F69">
            <v>95.421745300292969</v>
          </cell>
        </row>
        <row r="70">
          <cell r="E70">
            <v>82.959510087966919</v>
          </cell>
          <cell r="F70">
            <v>96.616410255432129</v>
          </cell>
        </row>
        <row r="71">
          <cell r="E71">
            <v>63.297660350799561</v>
          </cell>
          <cell r="F71">
            <v>96.530711650848389</v>
          </cell>
        </row>
        <row r="72">
          <cell r="E72">
            <v>84.048993110656738</v>
          </cell>
          <cell r="F72">
            <v>96.423696994781494</v>
          </cell>
        </row>
        <row r="73">
          <cell r="E73">
            <v>59.36057448387146</v>
          </cell>
          <cell r="F73">
            <v>96.960687160491943</v>
          </cell>
        </row>
        <row r="74">
          <cell r="E74">
            <v>97.134820461273193</v>
          </cell>
          <cell r="F74">
            <v>99.453671932220459</v>
          </cell>
        </row>
        <row r="75">
          <cell r="E75">
            <v>86.69954514503479</v>
          </cell>
          <cell r="F75">
            <v>99.189872741699219</v>
          </cell>
        </row>
        <row r="76">
          <cell r="E76">
            <v>86.682395935058594</v>
          </cell>
          <cell r="F76">
            <v>99.3783860206604</v>
          </cell>
        </row>
        <row r="77">
          <cell r="E77">
            <v>113.51253318786621</v>
          </cell>
          <cell r="F77">
            <v>97.405107975006104</v>
          </cell>
        </row>
        <row r="78">
          <cell r="E78">
            <v>88.437653660774231</v>
          </cell>
          <cell r="F78">
            <v>95.121663093566895</v>
          </cell>
        </row>
        <row r="79">
          <cell r="E79">
            <v>74.983035087585449</v>
          </cell>
          <cell r="F79">
            <v>94.444950580596924</v>
          </cell>
        </row>
        <row r="80">
          <cell r="E80">
            <v>106.37407791614532</v>
          </cell>
          <cell r="F80">
            <v>91.18134880065918</v>
          </cell>
        </row>
        <row r="81">
          <cell r="E81">
            <v>91.054091453552246</v>
          </cell>
          <cell r="F81">
            <v>90.101646900177002</v>
          </cell>
        </row>
        <row r="82">
          <cell r="E82">
            <v>72.377354264259338</v>
          </cell>
          <cell r="F82">
            <v>87.503403186798096</v>
          </cell>
        </row>
        <row r="83">
          <cell r="E83">
            <v>84.260545969009399</v>
          </cell>
          <cell r="F83">
            <v>84.953000068664551</v>
          </cell>
        </row>
        <row r="84">
          <cell r="E84">
            <v>66.518628597259521</v>
          </cell>
          <cell r="F84">
            <v>83.163867473602295</v>
          </cell>
        </row>
        <row r="85">
          <cell r="E85">
            <v>79.132591009140015</v>
          </cell>
          <cell r="F85">
            <v>82.977385520935059</v>
          </cell>
        </row>
        <row r="86">
          <cell r="E86">
            <v>74.72650671005249</v>
          </cell>
          <cell r="F86">
            <v>82.570807456970215</v>
          </cell>
        </row>
        <row r="87">
          <cell r="E87">
            <v>83.257262945175171</v>
          </cell>
          <cell r="F87">
            <v>83.32041072845459</v>
          </cell>
        </row>
        <row r="88">
          <cell r="E88">
            <v>59.766918659210205</v>
          </cell>
          <cell r="F88">
            <v>82.076449871063232</v>
          </cell>
        </row>
        <row r="89">
          <cell r="E89">
            <v>80.178468704223633</v>
          </cell>
          <cell r="F89">
            <v>83.885322570800781</v>
          </cell>
        </row>
        <row r="90">
          <cell r="E90">
            <v>70.557762265205383</v>
          </cell>
          <cell r="F90">
            <v>84.259387016296387</v>
          </cell>
        </row>
        <row r="91">
          <cell r="E91">
            <v>69.641131162643433</v>
          </cell>
          <cell r="F91">
            <v>83.318320274353027</v>
          </cell>
        </row>
        <row r="92">
          <cell r="E92">
            <v>92.267367124557495</v>
          </cell>
          <cell r="F92">
            <v>81.705817699432373</v>
          </cell>
        </row>
        <row r="93">
          <cell r="E93">
            <v>48.802210807800293</v>
          </cell>
          <cell r="F93">
            <v>82.164274215698242</v>
          </cell>
        </row>
        <row r="94">
          <cell r="E94">
            <v>70.216295003890991</v>
          </cell>
          <cell r="F94">
            <v>82.344881296157837</v>
          </cell>
        </row>
        <row r="95">
          <cell r="E95">
            <v>70.263320088386536</v>
          </cell>
          <cell r="F95">
            <v>81.537711143493652</v>
          </cell>
        </row>
        <row r="96">
          <cell r="E96">
            <v>62.740526437759399</v>
          </cell>
          <cell r="F96">
            <v>80.950714111328125</v>
          </cell>
        </row>
        <row r="97">
          <cell r="E97">
            <v>58.117289066314697</v>
          </cell>
          <cell r="F97">
            <v>80.983946800231934</v>
          </cell>
        </row>
        <row r="98">
          <cell r="E98">
            <v>87.129528522491455</v>
          </cell>
          <cell r="F98">
            <v>79.93424654006958</v>
          </cell>
        </row>
        <row r="99">
          <cell r="E99">
            <v>92.944687128067017</v>
          </cell>
          <cell r="F99">
            <v>79.78849458694458</v>
          </cell>
        </row>
        <row r="100">
          <cell r="E100">
            <v>87.082622528076172</v>
          </cell>
          <cell r="F100">
            <v>79.512871980667114</v>
          </cell>
        </row>
        <row r="101">
          <cell r="E101">
            <v>80.884101867675781</v>
          </cell>
          <cell r="F101">
            <v>79.210158109664917</v>
          </cell>
        </row>
        <row r="102">
          <cell r="E102">
            <v>79.357477188110352</v>
          </cell>
          <cell r="F102">
            <v>79.749443054199219</v>
          </cell>
        </row>
        <row r="103">
          <cell r="E103">
            <v>89.768711447715759</v>
          </cell>
          <cell r="F103">
            <v>79.788855791091919</v>
          </cell>
        </row>
        <row r="104">
          <cell r="E104">
            <v>87.638728141784668</v>
          </cell>
          <cell r="F104">
            <v>80.417978525161743</v>
          </cell>
        </row>
        <row r="105">
          <cell r="E105">
            <v>101.0456075668335</v>
          </cell>
          <cell r="F105">
            <v>80.547204256057739</v>
          </cell>
        </row>
        <row r="106">
          <cell r="E106">
            <v>83.795839548110962</v>
          </cell>
          <cell r="F106">
            <v>80.487455606460571</v>
          </cell>
        </row>
        <row r="107">
          <cell r="E107">
            <v>88.35470724105835</v>
          </cell>
          <cell r="F107">
            <v>82.132184982299805</v>
          </cell>
        </row>
        <row r="108">
          <cell r="E108">
            <v>82.263021469116211</v>
          </cell>
          <cell r="F108">
            <v>83.704399585723877</v>
          </cell>
        </row>
        <row r="109">
          <cell r="E109">
            <v>63.240386009216309</v>
          </cell>
          <cell r="F109">
            <v>85.734289646148682</v>
          </cell>
        </row>
        <row r="110">
          <cell r="E110">
            <v>88.219594717025757</v>
          </cell>
          <cell r="F110">
            <v>87.132001876831055</v>
          </cell>
        </row>
        <row r="111">
          <cell r="E111">
            <v>88.152851223945618</v>
          </cell>
          <cell r="F111">
            <v>87.592493534088135</v>
          </cell>
        </row>
        <row r="112">
          <cell r="E112">
            <v>68.599560737609863</v>
          </cell>
          <cell r="F112">
            <v>88.927303314208984</v>
          </cell>
        </row>
        <row r="113">
          <cell r="E113">
            <v>78.018540740013123</v>
          </cell>
          <cell r="F113">
            <v>88.933849334716797</v>
          </cell>
        </row>
        <row r="114">
          <cell r="E114">
            <v>80.2001953125</v>
          </cell>
          <cell r="F114">
            <v>91.407113075256348</v>
          </cell>
        </row>
        <row r="115">
          <cell r="E115">
            <v>86.655784726142883</v>
          </cell>
          <cell r="F115">
            <v>93.099821090698242</v>
          </cell>
        </row>
        <row r="116">
          <cell r="E116">
            <v>80.685157418251038</v>
          </cell>
          <cell r="F116">
            <v>94.314140319824219</v>
          </cell>
        </row>
        <row r="117">
          <cell r="E117">
            <v>114.90064811706543</v>
          </cell>
          <cell r="F117">
            <v>93.981247425079346</v>
          </cell>
        </row>
        <row r="118">
          <cell r="E118">
            <v>97.608727693557739</v>
          </cell>
          <cell r="F118">
            <v>94.201559066772461</v>
          </cell>
        </row>
        <row r="119">
          <cell r="E119">
            <v>106.53059720993042</v>
          </cell>
          <cell r="F119">
            <v>93.96326732635498</v>
          </cell>
        </row>
        <row r="120">
          <cell r="E120">
            <v>121.62178230285645</v>
          </cell>
          <cell r="F120">
            <v>95.48215389251709</v>
          </cell>
        </row>
        <row r="121">
          <cell r="E121">
            <v>70.010133028030396</v>
          </cell>
          <cell r="F121">
            <v>95.134851932525635</v>
          </cell>
        </row>
        <row r="122">
          <cell r="E122">
            <v>94.264493942260742</v>
          </cell>
          <cell r="F122">
            <v>96.234090328216553</v>
          </cell>
        </row>
        <row r="123">
          <cell r="E123">
            <v>127.1237268447876</v>
          </cell>
          <cell r="F123">
            <v>96.251098155975342</v>
          </cell>
        </row>
        <row r="124">
          <cell r="E124">
            <v>122.33219909667969</v>
          </cell>
          <cell r="F124">
            <v>96.044543266296387</v>
          </cell>
        </row>
        <row r="125">
          <cell r="E125">
            <v>88.406020402908325</v>
          </cell>
          <cell r="F125">
            <v>96.675208568572998</v>
          </cell>
        </row>
        <row r="126">
          <cell r="E126">
            <v>108.06637954711914</v>
          </cell>
          <cell r="F126">
            <v>99.15823221206665</v>
          </cell>
        </row>
        <row r="127">
          <cell r="E127">
            <v>92.474836826324463</v>
          </cell>
          <cell r="F127">
            <v>98.897729873657227</v>
          </cell>
        </row>
        <row r="128">
          <cell r="E128">
            <v>73.192514181137085</v>
          </cell>
          <cell r="F128">
            <v>98.990705490112305</v>
          </cell>
        </row>
        <row r="129">
          <cell r="E129">
            <v>109.42883467674255</v>
          </cell>
          <cell r="F129">
            <v>97.128178119659424</v>
          </cell>
        </row>
        <row r="130">
          <cell r="E130">
            <v>123.59419775009155</v>
          </cell>
          <cell r="F130">
            <v>94.847226142883301</v>
          </cell>
        </row>
        <row r="131">
          <cell r="E131">
            <v>96.945628881454468</v>
          </cell>
          <cell r="F131">
            <v>94.165419101715088</v>
          </cell>
        </row>
        <row r="132">
          <cell r="E132">
            <v>107.50129175186157</v>
          </cell>
          <cell r="F132">
            <v>90.909090995788574</v>
          </cell>
        </row>
        <row r="133">
          <cell r="E133">
            <v>113.32850337028503</v>
          </cell>
          <cell r="F133">
            <v>89.83660888671875</v>
          </cell>
        </row>
        <row r="134">
          <cell r="E134">
            <v>113.42916834354401</v>
          </cell>
          <cell r="F134">
            <v>87.261157512664795</v>
          </cell>
        </row>
        <row r="135">
          <cell r="E135">
            <v>95.722194194793701</v>
          </cell>
          <cell r="F135">
            <v>84.716282844543457</v>
          </cell>
        </row>
        <row r="136">
          <cell r="E136">
            <v>81.339935302734375</v>
          </cell>
          <cell r="F136">
            <v>82.826303958892822</v>
          </cell>
        </row>
        <row r="137">
          <cell r="E137">
            <v>93.702853560447693</v>
          </cell>
          <cell r="F137">
            <v>82.73436975479126</v>
          </cell>
        </row>
        <row r="138">
          <cell r="E138">
            <v>79.975855350494385</v>
          </cell>
          <cell r="F138">
            <v>82.328207969665527</v>
          </cell>
        </row>
        <row r="139">
          <cell r="E139">
            <v>74.700515985488892</v>
          </cell>
          <cell r="F139">
            <v>83.07209300994873</v>
          </cell>
        </row>
        <row r="140">
          <cell r="E140">
            <v>32.782673239707947</v>
          </cell>
          <cell r="F140">
            <v>81.837344646453857</v>
          </cell>
        </row>
        <row r="141">
          <cell r="E141">
            <v>79.901744604110718</v>
          </cell>
          <cell r="F141">
            <v>83.646249294281006</v>
          </cell>
        </row>
        <row r="142">
          <cell r="E142">
            <v>101.20024824142456</v>
          </cell>
          <cell r="F142">
            <v>84.010805130004883</v>
          </cell>
        </row>
        <row r="143">
          <cell r="E143">
            <v>94.79295814037323</v>
          </cell>
          <cell r="F143">
            <v>83.067338466644287</v>
          </cell>
        </row>
        <row r="144">
          <cell r="E144">
            <v>87.851256847381592</v>
          </cell>
          <cell r="F144">
            <v>81.467119693756104</v>
          </cell>
        </row>
        <row r="145">
          <cell r="E145">
            <v>88.230817556381226</v>
          </cell>
          <cell r="F145">
            <v>81.831528186798096</v>
          </cell>
        </row>
        <row r="146">
          <cell r="E146">
            <v>114.82578778266907</v>
          </cell>
          <cell r="F146">
            <v>82.117434740066528</v>
          </cell>
        </row>
        <row r="147">
          <cell r="E147">
            <v>107.96139132976532</v>
          </cell>
          <cell r="F147">
            <v>81.319132804870605</v>
          </cell>
        </row>
        <row r="148">
          <cell r="E148">
            <v>57.450123071670532</v>
          </cell>
          <cell r="F148">
            <v>80.638677358627319</v>
          </cell>
        </row>
        <row r="149">
          <cell r="E149">
            <v>79.955576181411743</v>
          </cell>
          <cell r="F149">
            <v>80.662364959716797</v>
          </cell>
        </row>
        <row r="150">
          <cell r="E150">
            <v>69.79088830947876</v>
          </cell>
          <cell r="F150">
            <v>79.612230539321899</v>
          </cell>
        </row>
        <row r="151">
          <cell r="E151">
            <v>89.034798860549927</v>
          </cell>
          <cell r="F151">
            <v>79.471961736679077</v>
          </cell>
        </row>
        <row r="152">
          <cell r="E152">
            <v>65.496703863143921</v>
          </cell>
          <cell r="F152">
            <v>79.297399282455444</v>
          </cell>
        </row>
        <row r="153">
          <cell r="E153">
            <v>78.505359292030334</v>
          </cell>
          <cell r="F153">
            <v>78.986572027206421</v>
          </cell>
        </row>
        <row r="154">
          <cell r="E154">
            <v>96.268642544746399</v>
          </cell>
          <cell r="F154">
            <v>79.522812366485596</v>
          </cell>
        </row>
        <row r="155">
          <cell r="E155">
            <v>90.751738548278809</v>
          </cell>
          <cell r="F155">
            <v>79.533418893814087</v>
          </cell>
        </row>
        <row r="156">
          <cell r="E156">
            <v>84.723174810409546</v>
          </cell>
          <cell r="F156">
            <v>80.127558469772339</v>
          </cell>
        </row>
        <row r="157">
          <cell r="E157">
            <v>96.519129753112793</v>
          </cell>
          <cell r="F157">
            <v>80.233496427536011</v>
          </cell>
        </row>
        <row r="158">
          <cell r="E158">
            <v>78.409733772277832</v>
          </cell>
          <cell r="F158">
            <v>80.162585973739624</v>
          </cell>
        </row>
        <row r="159">
          <cell r="E159">
            <v>73.941994428634644</v>
          </cell>
          <cell r="F159">
            <v>81.77513313293457</v>
          </cell>
        </row>
        <row r="160">
          <cell r="E160">
            <v>76.35176944732666</v>
          </cell>
          <cell r="F160">
            <v>83.214132785797119</v>
          </cell>
        </row>
        <row r="161">
          <cell r="E161">
            <v>82.924000859260559</v>
          </cell>
          <cell r="F161">
            <v>85.309137344360352</v>
          </cell>
        </row>
        <row r="162">
          <cell r="E162">
            <v>86.854635238647461</v>
          </cell>
          <cell r="F162">
            <v>86.590803623199463</v>
          </cell>
        </row>
        <row r="163">
          <cell r="E163">
            <v>72.069397926330566</v>
          </cell>
          <cell r="F163">
            <v>87.128484725952148</v>
          </cell>
        </row>
        <row r="164">
          <cell r="E164">
            <v>74.87797474861145</v>
          </cell>
          <cell r="F164">
            <v>88.45769739151001</v>
          </cell>
        </row>
        <row r="165">
          <cell r="E165">
            <v>67.6232590675354</v>
          </cell>
          <cell r="F165">
            <v>88.472579002380371</v>
          </cell>
        </row>
        <row r="166">
          <cell r="E166">
            <v>74.491942644119263</v>
          </cell>
          <cell r="F166">
            <v>90.927863597869873</v>
          </cell>
        </row>
        <row r="167">
          <cell r="E167">
            <v>110.12365007400513</v>
          </cell>
          <cell r="F167">
            <v>92.610811233520508</v>
          </cell>
        </row>
        <row r="168">
          <cell r="E168">
            <v>95.351482629776001</v>
          </cell>
          <cell r="F168">
            <v>93.80928897857666</v>
          </cell>
        </row>
        <row r="169">
          <cell r="E169">
            <v>101.9653787612915</v>
          </cell>
          <cell r="F169">
            <v>93.478691577911377</v>
          </cell>
        </row>
        <row r="170">
          <cell r="E170">
            <v>70.253426790237427</v>
          </cell>
          <cell r="F170">
            <v>93.604433059692383</v>
          </cell>
        </row>
        <row r="171">
          <cell r="E171">
            <v>87.760194420814514</v>
          </cell>
          <cell r="F171">
            <v>93.458524703979492</v>
          </cell>
        </row>
        <row r="172">
          <cell r="E172">
            <v>73.859688997268677</v>
          </cell>
          <cell r="F172">
            <v>94.96082067489624</v>
          </cell>
        </row>
        <row r="173">
          <cell r="E173">
            <v>87.160791158676147</v>
          </cell>
          <cell r="F173">
            <v>94.523889064788818</v>
          </cell>
        </row>
        <row r="174">
          <cell r="E174">
            <v>73.410001993179321</v>
          </cell>
          <cell r="F174">
            <v>95.733101367950439</v>
          </cell>
        </row>
        <row r="175">
          <cell r="E175">
            <v>86.232172012329102</v>
          </cell>
          <cell r="F175">
            <v>95.65467643737793</v>
          </cell>
        </row>
        <row r="176">
          <cell r="E176">
            <v>98.452295422554016</v>
          </cell>
          <cell r="F176">
            <v>95.551979064941406</v>
          </cell>
        </row>
        <row r="177">
          <cell r="E177">
            <v>103.3999091386795</v>
          </cell>
          <cell r="F177">
            <v>96.09073543548584</v>
          </cell>
        </row>
        <row r="178">
          <cell r="E178">
            <v>68.775858640670776</v>
          </cell>
          <cell r="F178">
            <v>98.660469532012939</v>
          </cell>
        </row>
        <row r="179">
          <cell r="E179">
            <v>100.75938510894775</v>
          </cell>
          <cell r="F179">
            <v>98.306663036346436</v>
          </cell>
        </row>
        <row r="180">
          <cell r="E180">
            <v>95.17287015914917</v>
          </cell>
          <cell r="F180">
            <v>98.50640869140625</v>
          </cell>
        </row>
        <row r="181">
          <cell r="E181">
            <v>96.214522123336792</v>
          </cell>
          <cell r="F181">
            <v>96.559432983398438</v>
          </cell>
        </row>
        <row r="182">
          <cell r="E182">
            <v>83.486205816268921</v>
          </cell>
          <cell r="F182">
            <v>94.288594722747803</v>
          </cell>
        </row>
        <row r="183">
          <cell r="E183">
            <v>88.980007290840149</v>
          </cell>
          <cell r="F183">
            <v>93.592289924621582</v>
          </cell>
        </row>
        <row r="184">
          <cell r="E184">
            <v>83.236972212791443</v>
          </cell>
          <cell r="F184">
            <v>90.449095726013184</v>
          </cell>
        </row>
        <row r="185">
          <cell r="E185">
            <v>54.569401264190674</v>
          </cell>
          <cell r="F185">
            <v>89.378584384918213</v>
          </cell>
        </row>
        <row r="186">
          <cell r="E186">
            <v>88.623774766921997</v>
          </cell>
          <cell r="F186">
            <v>86.823364734649658</v>
          </cell>
        </row>
        <row r="187">
          <cell r="E187">
            <v>94.887324333190918</v>
          </cell>
          <cell r="F187">
            <v>84.192423820495605</v>
          </cell>
        </row>
        <row r="188">
          <cell r="E188">
            <v>59.818324565887451</v>
          </cell>
          <cell r="F188">
            <v>82.400199890136719</v>
          </cell>
        </row>
        <row r="189">
          <cell r="E189">
            <v>108.13019347190857</v>
          </cell>
          <cell r="F189">
            <v>82.204013347625732</v>
          </cell>
        </row>
        <row r="190">
          <cell r="E190">
            <v>75.62091588973999</v>
          </cell>
          <cell r="F190">
            <v>81.795886993408203</v>
          </cell>
        </row>
        <row r="191">
          <cell r="E191">
            <v>85.520444393157959</v>
          </cell>
          <cell r="F191">
            <v>82.534010887145996</v>
          </cell>
        </row>
        <row r="192">
          <cell r="E192">
            <v>79.91401207447052</v>
          </cell>
          <cell r="F192">
            <v>81.40900707244873</v>
          </cell>
        </row>
        <row r="193">
          <cell r="E193">
            <v>54.451850295066833</v>
          </cell>
          <cell r="F193">
            <v>83.117351055145264</v>
          </cell>
        </row>
        <row r="194">
          <cell r="E194">
            <v>72.004608392715454</v>
          </cell>
          <cell r="F194">
            <v>83.577224731445313</v>
          </cell>
        </row>
        <row r="195">
          <cell r="E195">
            <v>69.051155924797058</v>
          </cell>
          <cell r="F195">
            <v>82.536706686019897</v>
          </cell>
        </row>
        <row r="196">
          <cell r="E196">
            <v>64.667652606964111</v>
          </cell>
          <cell r="F196">
            <v>80.95191216468811</v>
          </cell>
        </row>
        <row r="197">
          <cell r="E197">
            <v>66.804078102111816</v>
          </cell>
          <cell r="F197">
            <v>81.420844078063965</v>
          </cell>
        </row>
        <row r="198">
          <cell r="E198">
            <v>72.486010313034058</v>
          </cell>
          <cell r="F198">
            <v>81.609788417816162</v>
          </cell>
        </row>
        <row r="199">
          <cell r="E199">
            <v>57.3665452003479</v>
          </cell>
          <cell r="F199">
            <v>80.924660682678223</v>
          </cell>
        </row>
        <row r="200">
          <cell r="E200">
            <v>57.503705739974976</v>
          </cell>
          <cell r="F200">
            <v>80.25360369682312</v>
          </cell>
        </row>
        <row r="201">
          <cell r="E201">
            <v>77.102223873138428</v>
          </cell>
          <cell r="F201">
            <v>80.27284049987793</v>
          </cell>
        </row>
        <row r="202">
          <cell r="E202">
            <v>74.477034687995911</v>
          </cell>
          <cell r="F202">
            <v>79.222138643264771</v>
          </cell>
        </row>
        <row r="203">
          <cell r="E203">
            <v>86.680255770683289</v>
          </cell>
          <cell r="F203">
            <v>79.081590414047241</v>
          </cell>
        </row>
        <row r="204">
          <cell r="E204">
            <v>69.839974403381348</v>
          </cell>
          <cell r="F204">
            <v>78.910582780838013</v>
          </cell>
        </row>
        <row r="205">
          <cell r="E205">
            <v>84.632056832313538</v>
          </cell>
          <cell r="F205">
            <v>78.590311765670776</v>
          </cell>
        </row>
        <row r="206">
          <cell r="E206">
            <v>67.875220775604248</v>
          </cell>
          <cell r="F206">
            <v>79.016487598419189</v>
          </cell>
        </row>
        <row r="207">
          <cell r="E207">
            <v>105.31556820869446</v>
          </cell>
          <cell r="F207">
            <v>78.311655282974243</v>
          </cell>
        </row>
        <row r="208">
          <cell r="E208">
            <v>74.976855516433716</v>
          </cell>
          <cell r="F208">
            <v>78.95849347114563</v>
          </cell>
        </row>
        <row r="209">
          <cell r="E209">
            <v>86.248412609100342</v>
          </cell>
          <cell r="F209">
            <v>78.156350612640381</v>
          </cell>
        </row>
        <row r="210">
          <cell r="E210">
            <v>81.843462705612183</v>
          </cell>
          <cell r="F210">
            <v>84.268555164337158</v>
          </cell>
        </row>
        <row r="211">
          <cell r="E211">
            <v>66.473492980003357</v>
          </cell>
          <cell r="F211">
            <v>81.77513313293457</v>
          </cell>
        </row>
        <row r="212">
          <cell r="E212">
            <v>62.466050624847412</v>
          </cell>
          <cell r="F212">
            <v>83.214132785797119</v>
          </cell>
        </row>
        <row r="213">
          <cell r="E213">
            <v>66.74773097038269</v>
          </cell>
          <cell r="F213">
            <v>85.309137344360352</v>
          </cell>
        </row>
        <row r="214">
          <cell r="E214">
            <v>73.34497332572937</v>
          </cell>
          <cell r="F214">
            <v>86.590803623199463</v>
          </cell>
        </row>
        <row r="215">
          <cell r="E215">
            <v>85.417525053024292</v>
          </cell>
          <cell r="F215">
            <v>87.128484725952148</v>
          </cell>
        </row>
        <row r="216">
          <cell r="E216">
            <v>82.93941068649292</v>
          </cell>
          <cell r="F216">
            <v>88.45769739151001</v>
          </cell>
        </row>
        <row r="217">
          <cell r="E217">
            <v>74.614222764968872</v>
          </cell>
          <cell r="F217">
            <v>88.472579002380371</v>
          </cell>
        </row>
        <row r="218">
          <cell r="E218">
            <v>78.904538631439209</v>
          </cell>
          <cell r="F218">
            <v>90.927863597869873</v>
          </cell>
        </row>
        <row r="219">
          <cell r="E219">
            <v>46.357202053070068</v>
          </cell>
          <cell r="F219">
            <v>92.610811233520508</v>
          </cell>
        </row>
        <row r="220">
          <cell r="E220">
            <v>69.922832012176514</v>
          </cell>
          <cell r="F220">
            <v>93.80928897857666</v>
          </cell>
        </row>
        <row r="221">
          <cell r="E221">
            <v>70.550814151763916</v>
          </cell>
          <cell r="F221">
            <v>93.478691577911377</v>
          </cell>
        </row>
        <row r="222">
          <cell r="E222">
            <v>105.32969605922699</v>
          </cell>
          <cell r="F222">
            <v>93.604433059692383</v>
          </cell>
        </row>
        <row r="223">
          <cell r="E223">
            <v>53.761269092559814</v>
          </cell>
          <cell r="F223">
            <v>93.458524703979492</v>
          </cell>
        </row>
        <row r="224">
          <cell r="E224">
            <v>48.865681171417236</v>
          </cell>
          <cell r="F224">
            <v>94.96082067489624</v>
          </cell>
        </row>
        <row r="225">
          <cell r="E225">
            <v>60.33941113948822</v>
          </cell>
          <cell r="F225">
            <v>94.523889064788818</v>
          </cell>
        </row>
        <row r="226">
          <cell r="E226">
            <v>71.246208429336548</v>
          </cell>
          <cell r="F226">
            <v>95.733101367950439</v>
          </cell>
        </row>
        <row r="227">
          <cell r="E227">
            <v>65.854550123214722</v>
          </cell>
          <cell r="F227">
            <v>95.65467643737793</v>
          </cell>
        </row>
      </sheetData>
      <sheetData sheetId="19">
        <row r="2">
          <cell r="E2">
            <v>83.71038293838501</v>
          </cell>
          <cell r="F2">
            <v>103.43852806091309</v>
          </cell>
        </row>
        <row r="3">
          <cell r="E3">
            <v>95.356852531433105</v>
          </cell>
          <cell r="F3">
            <v>100.32777953147888</v>
          </cell>
        </row>
        <row r="4">
          <cell r="E4">
            <v>89.43736457824707</v>
          </cell>
          <cell r="F4">
            <v>103.61242604255676</v>
          </cell>
        </row>
        <row r="5">
          <cell r="E5">
            <v>64.95405113697052</v>
          </cell>
          <cell r="F5">
            <v>104.3520073890686</v>
          </cell>
        </row>
        <row r="6">
          <cell r="E6">
            <v>55.944551467895508</v>
          </cell>
          <cell r="F6">
            <v>105.27272772789001</v>
          </cell>
        </row>
        <row r="7">
          <cell r="E7">
            <v>103.33020162582397</v>
          </cell>
          <cell r="F7">
            <v>105.53909373283386</v>
          </cell>
        </row>
        <row r="8">
          <cell r="E8">
            <v>78.477883338928223</v>
          </cell>
          <cell r="F8">
            <v>107.16200351715088</v>
          </cell>
        </row>
        <row r="9">
          <cell r="E9">
            <v>89.092739820480347</v>
          </cell>
          <cell r="F9">
            <v>107.28951096534729</v>
          </cell>
        </row>
        <row r="10">
          <cell r="E10">
            <v>107.09371995925903</v>
          </cell>
          <cell r="F10">
            <v>107.57799458503723</v>
          </cell>
        </row>
        <row r="11">
          <cell r="E11">
            <v>73.215742588043213</v>
          </cell>
          <cell r="F11">
            <v>106.07578659057617</v>
          </cell>
        </row>
        <row r="12">
          <cell r="E12">
            <v>104.75943517684937</v>
          </cell>
          <cell r="F12">
            <v>104.14105105400085</v>
          </cell>
        </row>
        <row r="13">
          <cell r="E13">
            <v>76.299780249595642</v>
          </cell>
          <cell r="F13">
            <v>103.57440519332886</v>
          </cell>
        </row>
        <row r="14">
          <cell r="E14">
            <v>85.416902303695679</v>
          </cell>
          <cell r="F14">
            <v>104.34900045394897</v>
          </cell>
        </row>
        <row r="15">
          <cell r="E15">
            <v>83.257415294647217</v>
          </cell>
          <cell r="F15">
            <v>104.95123052597046</v>
          </cell>
        </row>
        <row r="16">
          <cell r="E16">
            <v>59.808684110641479</v>
          </cell>
          <cell r="F16">
            <v>106.42840147018433</v>
          </cell>
        </row>
        <row r="17">
          <cell r="E17">
            <v>90.747065782546997</v>
          </cell>
          <cell r="F17">
            <v>107.41614580154419</v>
          </cell>
        </row>
        <row r="18">
          <cell r="E18">
            <v>68.386679172515869</v>
          </cell>
          <cell r="F18">
            <v>109.03235960006714</v>
          </cell>
        </row>
        <row r="19">
          <cell r="E19">
            <v>70.241702556610107</v>
          </cell>
          <cell r="F19">
            <v>110.24139213562012</v>
          </cell>
        </row>
        <row r="20">
          <cell r="E20">
            <v>65.245308756828308</v>
          </cell>
          <cell r="F20">
            <v>113.14162254333496</v>
          </cell>
        </row>
        <row r="21">
          <cell r="E21">
            <v>51.424909949302673</v>
          </cell>
          <cell r="F21">
            <v>115.57189321517944</v>
          </cell>
        </row>
        <row r="22">
          <cell r="E22">
            <v>63.195635795593262</v>
          </cell>
          <cell r="F22">
            <v>117.79698705673218</v>
          </cell>
        </row>
        <row r="23">
          <cell r="E23">
            <v>45.677237272262573</v>
          </cell>
          <cell r="F23">
            <v>117.18335103988647</v>
          </cell>
        </row>
        <row r="24">
          <cell r="E24">
            <v>39.122466087341309</v>
          </cell>
          <cell r="F24">
            <v>116.59296703338623</v>
          </cell>
        </row>
        <row r="25">
          <cell r="E25">
            <v>59.177864074707031</v>
          </cell>
          <cell r="F25">
            <v>114.22069025039673</v>
          </cell>
        </row>
        <row r="26">
          <cell r="E26">
            <v>44.910299181938171</v>
          </cell>
          <cell r="F26">
            <v>111.09164047241211</v>
          </cell>
        </row>
        <row r="27">
          <cell r="E27">
            <v>68.067587852478027</v>
          </cell>
          <cell r="F27">
            <v>109.13816928863525</v>
          </cell>
        </row>
        <row r="28">
          <cell r="E28">
            <v>70.137737274169922</v>
          </cell>
          <cell r="F28">
            <v>107.64042377471924</v>
          </cell>
        </row>
        <row r="29">
          <cell r="E29">
            <v>53.12700366973877</v>
          </cell>
          <cell r="F29">
            <v>106.38199234008789</v>
          </cell>
        </row>
        <row r="30">
          <cell r="E30">
            <v>76.852818965911865</v>
          </cell>
          <cell r="F30">
            <v>105.90612459182739</v>
          </cell>
        </row>
        <row r="31">
          <cell r="E31">
            <v>64.501165390014648</v>
          </cell>
          <cell r="F31">
            <v>103.55584645271301</v>
          </cell>
        </row>
        <row r="32">
          <cell r="E32">
            <v>67.629034519195557</v>
          </cell>
          <cell r="F32">
            <v>102.06960368156433</v>
          </cell>
        </row>
        <row r="33">
          <cell r="E33">
            <v>62.029002666473389</v>
          </cell>
          <cell r="F33">
            <v>100.06583881378174</v>
          </cell>
        </row>
        <row r="34">
          <cell r="E34">
            <v>58.944647550582886</v>
          </cell>
          <cell r="F34">
            <v>98.214107513427734</v>
          </cell>
        </row>
        <row r="35">
          <cell r="E35">
            <v>51.23371434211731</v>
          </cell>
          <cell r="F35">
            <v>98.808931350708008</v>
          </cell>
        </row>
        <row r="36">
          <cell r="E36">
            <v>50.99097752571106</v>
          </cell>
          <cell r="F36">
            <v>98.025429487228394</v>
          </cell>
        </row>
        <row r="37">
          <cell r="E37">
            <v>46.093644380569458</v>
          </cell>
          <cell r="F37">
            <v>97.139230489730835</v>
          </cell>
        </row>
        <row r="38">
          <cell r="E38">
            <v>74.60796856880188</v>
          </cell>
          <cell r="F38">
            <v>94.828251123428345</v>
          </cell>
        </row>
        <row r="39">
          <cell r="E39">
            <v>40.496944308280945</v>
          </cell>
          <cell r="F39">
            <v>92.941382646560669</v>
          </cell>
        </row>
        <row r="40">
          <cell r="E40">
            <v>61.846302390098572</v>
          </cell>
          <cell r="F40">
            <v>92.582420349121094</v>
          </cell>
        </row>
        <row r="41">
          <cell r="E41">
            <v>60.323278665542603</v>
          </cell>
          <cell r="F41">
            <v>92.264800310134888</v>
          </cell>
        </row>
        <row r="42">
          <cell r="E42">
            <v>81.038753271102905</v>
          </cell>
          <cell r="F42">
            <v>91.575549602508545</v>
          </cell>
        </row>
        <row r="43">
          <cell r="E43">
            <v>75.697781682014465</v>
          </cell>
          <cell r="F43">
            <v>91.648078918457031</v>
          </cell>
        </row>
        <row r="44">
          <cell r="E44">
            <v>74.072167873382568</v>
          </cell>
          <cell r="F44">
            <v>89.80586314201355</v>
          </cell>
        </row>
        <row r="45">
          <cell r="E45">
            <v>90.512800574302673</v>
          </cell>
          <cell r="F45">
            <v>90.05600380897522</v>
          </cell>
        </row>
        <row r="46">
          <cell r="E46">
            <v>66.229231595993042</v>
          </cell>
          <cell r="F46">
            <v>89.301016330718994</v>
          </cell>
        </row>
        <row r="47">
          <cell r="E47">
            <v>99.690184831619263</v>
          </cell>
          <cell r="F47">
            <v>87.065286636352539</v>
          </cell>
        </row>
        <row r="48">
          <cell r="E48">
            <v>59.697871685028076</v>
          </cell>
          <cell r="F48">
            <v>86.778763294219971</v>
          </cell>
        </row>
        <row r="49">
          <cell r="E49">
            <v>68.616114377975464</v>
          </cell>
          <cell r="F49">
            <v>86.699212312698364</v>
          </cell>
        </row>
        <row r="50">
          <cell r="E50">
            <v>73.428801536560059</v>
          </cell>
          <cell r="F50">
            <v>87.990802526473999</v>
          </cell>
        </row>
        <row r="51">
          <cell r="E51">
            <v>107.60146605968475</v>
          </cell>
          <cell r="F51">
            <v>89.011889696121216</v>
          </cell>
        </row>
        <row r="52">
          <cell r="E52">
            <v>86.200646162033081</v>
          </cell>
          <cell r="F52">
            <v>91.209240913391113</v>
          </cell>
        </row>
        <row r="53">
          <cell r="E53">
            <v>73.140752792358398</v>
          </cell>
          <cell r="F53">
            <v>93.878952026367188</v>
          </cell>
        </row>
        <row r="54">
          <cell r="E54">
            <v>112.59069347381592</v>
          </cell>
          <cell r="F54">
            <v>94.860000133514404</v>
          </cell>
        </row>
        <row r="55">
          <cell r="E55">
            <v>101.25597810745239</v>
          </cell>
          <cell r="F55">
            <v>95.84093713760376</v>
          </cell>
        </row>
        <row r="56">
          <cell r="E56">
            <v>112.08058285713196</v>
          </cell>
          <cell r="F56">
            <v>98.245272874832153</v>
          </cell>
        </row>
        <row r="57">
          <cell r="E57">
            <v>92.131416797637939</v>
          </cell>
          <cell r="F57">
            <v>101.32733988761902</v>
          </cell>
        </row>
        <row r="58">
          <cell r="E58">
            <v>99.531691789627075</v>
          </cell>
          <cell r="F58">
            <v>102.92680525779724</v>
          </cell>
        </row>
        <row r="59">
          <cell r="E59">
            <v>58.254854559898376</v>
          </cell>
          <cell r="F59">
            <v>105.08380889892578</v>
          </cell>
        </row>
        <row r="60">
          <cell r="E60">
            <v>75.486681461334229</v>
          </cell>
          <cell r="F60">
            <v>105.35263752937317</v>
          </cell>
        </row>
        <row r="61">
          <cell r="E61">
            <v>79.278167247772217</v>
          </cell>
          <cell r="F61">
            <v>106.97588348388672</v>
          </cell>
        </row>
        <row r="62">
          <cell r="E62">
            <v>95.979613184928894</v>
          </cell>
          <cell r="F62">
            <v>107.09909987449646</v>
          </cell>
        </row>
        <row r="63">
          <cell r="E63">
            <v>84.511917114257813</v>
          </cell>
          <cell r="F63">
            <v>107.38791489601135</v>
          </cell>
        </row>
        <row r="64">
          <cell r="E64">
            <v>102.79570841789246</v>
          </cell>
          <cell r="F64">
            <v>105.89200901985168</v>
          </cell>
        </row>
        <row r="65">
          <cell r="E65">
            <v>104.59070134162903</v>
          </cell>
          <cell r="F65">
            <v>103.96044397354126</v>
          </cell>
        </row>
        <row r="66">
          <cell r="E66">
            <v>95.474813342094421</v>
          </cell>
          <cell r="F66">
            <v>103.4019467830658</v>
          </cell>
        </row>
        <row r="67">
          <cell r="E67">
            <v>67.661369800567627</v>
          </cell>
          <cell r="F67">
            <v>104.16552352905273</v>
          </cell>
        </row>
        <row r="68">
          <cell r="E68">
            <v>90.356225252151489</v>
          </cell>
          <cell r="F68">
            <v>104.76975727081299</v>
          </cell>
        </row>
        <row r="69">
          <cell r="E69">
            <v>77.296769618988037</v>
          </cell>
          <cell r="F69">
            <v>106.24450397491455</v>
          </cell>
        </row>
        <row r="70">
          <cell r="E70">
            <v>94.956573367118835</v>
          </cell>
          <cell r="F70">
            <v>107.23938989639282</v>
          </cell>
        </row>
        <row r="71">
          <cell r="E71">
            <v>82.134385824203491</v>
          </cell>
          <cell r="F71">
            <v>108.85653638839722</v>
          </cell>
        </row>
        <row r="72">
          <cell r="E72">
            <v>82.905101776123047</v>
          </cell>
          <cell r="F72">
            <v>110.06829738616943</v>
          </cell>
        </row>
        <row r="73">
          <cell r="E73">
            <v>96.044518113136292</v>
          </cell>
          <cell r="F73">
            <v>112.96740198135376</v>
          </cell>
        </row>
        <row r="74">
          <cell r="E74">
            <v>90.221663951873779</v>
          </cell>
          <cell r="F74">
            <v>115.39479923248291</v>
          </cell>
        </row>
        <row r="75">
          <cell r="E75">
            <v>92.235037207603455</v>
          </cell>
          <cell r="F75">
            <v>117.61674833297729</v>
          </cell>
        </row>
        <row r="76">
          <cell r="E76">
            <v>82.177477121353149</v>
          </cell>
          <cell r="F76">
            <v>117.02164697647095</v>
          </cell>
        </row>
        <row r="77">
          <cell r="E77">
            <v>94.059550762176514</v>
          </cell>
          <cell r="F77">
            <v>116.43057250976563</v>
          </cell>
        </row>
        <row r="78">
          <cell r="E78">
            <v>65.600051164627075</v>
          </cell>
          <cell r="F78">
            <v>114.06361246109009</v>
          </cell>
        </row>
        <row r="79">
          <cell r="E79">
            <v>69.006534099578857</v>
          </cell>
          <cell r="F79">
            <v>110.93621349334717</v>
          </cell>
        </row>
        <row r="80">
          <cell r="E80">
            <v>82.074163198471069</v>
          </cell>
          <cell r="F80">
            <v>108.98589134216309</v>
          </cell>
        </row>
        <row r="81">
          <cell r="E81">
            <v>69.349495649337769</v>
          </cell>
          <cell r="F81">
            <v>107.49806213378906</v>
          </cell>
        </row>
        <row r="82">
          <cell r="E82">
            <v>55.033490419387817</v>
          </cell>
          <cell r="F82">
            <v>106.24311447143555</v>
          </cell>
        </row>
        <row r="83">
          <cell r="E83">
            <v>62.018581390380859</v>
          </cell>
          <cell r="F83">
            <v>105.76459884643555</v>
          </cell>
        </row>
        <row r="84">
          <cell r="E84">
            <v>93.014325380325317</v>
          </cell>
          <cell r="F84">
            <v>103.42044591903687</v>
          </cell>
        </row>
        <row r="85">
          <cell r="E85">
            <v>93.409149169921875</v>
          </cell>
          <cell r="F85">
            <v>101.92664647102356</v>
          </cell>
        </row>
        <row r="86">
          <cell r="E86">
            <v>87.903442144393921</v>
          </cell>
          <cell r="F86">
            <v>99.930984020233154</v>
          </cell>
        </row>
        <row r="87">
          <cell r="E87">
            <v>92.629848718643188</v>
          </cell>
          <cell r="F87">
            <v>98.082613468170166</v>
          </cell>
        </row>
        <row r="88">
          <cell r="E88">
            <v>68.281081199645996</v>
          </cell>
          <cell r="F88">
            <v>98.679540872573853</v>
          </cell>
        </row>
        <row r="89">
          <cell r="E89">
            <v>71.189714670181274</v>
          </cell>
          <cell r="F89">
            <v>97.900915384292603</v>
          </cell>
        </row>
        <row r="90">
          <cell r="E90">
            <v>74.373881816864014</v>
          </cell>
          <cell r="F90">
            <v>97.004840850830078</v>
          </cell>
        </row>
        <row r="91">
          <cell r="E91">
            <v>43.211472511291504</v>
          </cell>
          <cell r="F91">
            <v>94.689461469650269</v>
          </cell>
        </row>
        <row r="92">
          <cell r="E92">
            <v>60.473132610321045</v>
          </cell>
          <cell r="F92">
            <v>92.803410291671753</v>
          </cell>
        </row>
        <row r="93">
          <cell r="E93">
            <v>114.41897964477539</v>
          </cell>
          <cell r="F93">
            <v>92.438339233398438</v>
          </cell>
        </row>
        <row r="94">
          <cell r="E94">
            <v>65.421111702919006</v>
          </cell>
          <cell r="F94">
            <v>92.121522665023804</v>
          </cell>
        </row>
        <row r="95">
          <cell r="E95">
            <v>99.696680307388306</v>
          </cell>
          <cell r="F95">
            <v>91.422897100448608</v>
          </cell>
        </row>
        <row r="96">
          <cell r="E96">
            <v>79.968926668167114</v>
          </cell>
          <cell r="F96">
            <v>91.493267059326172</v>
          </cell>
        </row>
        <row r="97">
          <cell r="E97">
            <v>70.343079328536987</v>
          </cell>
          <cell r="F97">
            <v>89.647811412811279</v>
          </cell>
        </row>
        <row r="98">
          <cell r="E98">
            <v>129.53953802585602</v>
          </cell>
          <cell r="F98">
            <v>89.893940687179565</v>
          </cell>
        </row>
        <row r="99">
          <cell r="E99">
            <v>94.98665726184845</v>
          </cell>
          <cell r="F99">
            <v>89.141895771026611</v>
          </cell>
        </row>
        <row r="100">
          <cell r="E100">
            <v>105.08102798461914</v>
          </cell>
          <cell r="F100">
            <v>86.914221525192261</v>
          </cell>
        </row>
        <row r="101">
          <cell r="E101">
            <v>72.518346786499023</v>
          </cell>
          <cell r="F101">
            <v>86.62665319442749</v>
          </cell>
        </row>
        <row r="102">
          <cell r="E102">
            <v>115.25442743301392</v>
          </cell>
          <cell r="F102">
            <v>86.547975540161133</v>
          </cell>
        </row>
        <row r="103">
          <cell r="E103">
            <v>97.518457293510437</v>
          </cell>
          <cell r="F103">
            <v>87.831450462341309</v>
          </cell>
        </row>
        <row r="104">
          <cell r="E104">
            <v>91.097388744354248</v>
          </cell>
          <cell r="F104">
            <v>88.854062557220459</v>
          </cell>
        </row>
        <row r="105">
          <cell r="E105">
            <v>92.650396823883057</v>
          </cell>
          <cell r="F105">
            <v>91.05408239364624</v>
          </cell>
        </row>
        <row r="106">
          <cell r="E106">
            <v>86.173241138458252</v>
          </cell>
          <cell r="F106">
            <v>93.718847513198853</v>
          </cell>
        </row>
        <row r="107">
          <cell r="E107">
            <v>98.195332050323486</v>
          </cell>
          <cell r="F107">
            <v>95.686814546585083</v>
          </cell>
        </row>
        <row r="108">
          <cell r="E108">
            <v>88.517785549163818</v>
          </cell>
          <cell r="F108">
            <v>98.08935022354126</v>
          </cell>
        </row>
        <row r="109">
          <cell r="E109">
            <v>97.201903104782104</v>
          </cell>
          <cell r="F109">
            <v>101.1693058013916</v>
          </cell>
        </row>
        <row r="110">
          <cell r="E110">
            <v>82.146461009979248</v>
          </cell>
          <cell r="F110">
            <v>102.7725133895874</v>
          </cell>
        </row>
        <row r="111">
          <cell r="E111">
            <v>100.24925327301025</v>
          </cell>
          <cell r="F111">
            <v>104.93307065963745</v>
          </cell>
        </row>
        <row r="112">
          <cell r="E112">
            <v>116.75279545783997</v>
          </cell>
          <cell r="F112">
            <v>105.2106761932373</v>
          </cell>
        </row>
        <row r="113">
          <cell r="E113">
            <v>111.70372414588928</v>
          </cell>
          <cell r="F113">
            <v>106.83422207832336</v>
          </cell>
        </row>
        <row r="114">
          <cell r="E114">
            <v>119.96345233917236</v>
          </cell>
          <cell r="F114">
            <v>106.95396757125854</v>
          </cell>
        </row>
        <row r="115">
          <cell r="E115">
            <v>100.36188697814941</v>
          </cell>
          <cell r="F115">
            <v>107.24930500984192</v>
          </cell>
        </row>
        <row r="116">
          <cell r="E116">
            <v>127.65977156162262</v>
          </cell>
          <cell r="F116">
            <v>105.74673891067505</v>
          </cell>
        </row>
        <row r="117">
          <cell r="E117">
            <v>90.013302206993103</v>
          </cell>
          <cell r="F117">
            <v>103.81947898864746</v>
          </cell>
        </row>
        <row r="118">
          <cell r="E118">
            <v>95.541233539581299</v>
          </cell>
          <cell r="F118">
            <v>103.26168179512024</v>
          </cell>
        </row>
        <row r="119">
          <cell r="E119">
            <v>116.44144201278687</v>
          </cell>
          <cell r="F119">
            <v>104.01715898513794</v>
          </cell>
        </row>
        <row r="120">
          <cell r="E120">
            <v>111.82306385040283</v>
          </cell>
          <cell r="F120">
            <v>104.61262965202332</v>
          </cell>
        </row>
        <row r="121">
          <cell r="E121">
            <v>134.14049100875854</v>
          </cell>
          <cell r="F121">
            <v>106.09066367149353</v>
          </cell>
        </row>
        <row r="122">
          <cell r="E122">
            <v>80.942165851593018</v>
          </cell>
          <cell r="F122">
            <v>107.08248090744019</v>
          </cell>
        </row>
        <row r="123">
          <cell r="E123">
            <v>109.27910900115967</v>
          </cell>
          <cell r="F123">
            <v>108.69628953933716</v>
          </cell>
        </row>
        <row r="124">
          <cell r="E124">
            <v>108.41416144371033</v>
          </cell>
          <cell r="F124">
            <v>109.9008321762085</v>
          </cell>
        </row>
        <row r="125">
          <cell r="E125">
            <v>145.22805213928223</v>
          </cell>
          <cell r="F125">
            <v>112.7966046333313</v>
          </cell>
        </row>
        <row r="126">
          <cell r="E126">
            <v>125.06976509094238</v>
          </cell>
          <cell r="F126">
            <v>115.22013187408447</v>
          </cell>
        </row>
        <row r="127">
          <cell r="E127">
            <v>127.92728781700134</v>
          </cell>
          <cell r="F127">
            <v>117.43857383728027</v>
          </cell>
        </row>
        <row r="128">
          <cell r="E128">
            <v>95.509446978569031</v>
          </cell>
          <cell r="F128">
            <v>116.85284519195557</v>
          </cell>
        </row>
        <row r="129">
          <cell r="E129">
            <v>114.97672843933105</v>
          </cell>
          <cell r="F129">
            <v>116.26892280578613</v>
          </cell>
        </row>
        <row r="130">
          <cell r="E130">
            <v>101.04194116592407</v>
          </cell>
          <cell r="F130">
            <v>113.89881086349487</v>
          </cell>
        </row>
        <row r="131">
          <cell r="E131">
            <v>123.17655229568481</v>
          </cell>
          <cell r="F131">
            <v>110.77772903442383</v>
          </cell>
        </row>
        <row r="132">
          <cell r="E132">
            <v>97.029405832290649</v>
          </cell>
          <cell r="F132">
            <v>108.83395957946777</v>
          </cell>
        </row>
        <row r="133">
          <cell r="E133">
            <v>107.26500272750854</v>
          </cell>
          <cell r="F133">
            <v>107.34863233566284</v>
          </cell>
        </row>
        <row r="134">
          <cell r="E134">
            <v>94.147641658782959</v>
          </cell>
          <cell r="F134">
            <v>106.09267997741699</v>
          </cell>
        </row>
        <row r="135">
          <cell r="E135">
            <v>95.246976137161255</v>
          </cell>
          <cell r="F135">
            <v>105.61535716056824</v>
          </cell>
        </row>
        <row r="136">
          <cell r="E136">
            <v>82.62756085395813</v>
          </cell>
          <cell r="F136">
            <v>103.27137589454651</v>
          </cell>
        </row>
        <row r="137">
          <cell r="E137">
            <v>109.76177835464478</v>
          </cell>
          <cell r="F137">
            <v>101.78121709823608</v>
          </cell>
        </row>
        <row r="138">
          <cell r="E138">
            <v>103.19647836685181</v>
          </cell>
          <cell r="F138">
            <v>99.784948587417603</v>
          </cell>
        </row>
        <row r="139">
          <cell r="E139">
            <v>118.54352271556854</v>
          </cell>
          <cell r="F139">
            <v>97.94106125831604</v>
          </cell>
        </row>
        <row r="140">
          <cell r="E140">
            <v>81.717039108276367</v>
          </cell>
          <cell r="F140">
            <v>98.53813624382019</v>
          </cell>
        </row>
        <row r="141">
          <cell r="E141">
            <v>100.57890701293945</v>
          </cell>
          <cell r="F141">
            <v>97.759179353713989</v>
          </cell>
        </row>
        <row r="142">
          <cell r="E142">
            <v>123.21363830566406</v>
          </cell>
          <cell r="F142">
            <v>96.871608972549438</v>
          </cell>
        </row>
        <row r="143">
          <cell r="E143">
            <v>123.89450359344482</v>
          </cell>
          <cell r="F143">
            <v>94.559028148651123</v>
          </cell>
        </row>
        <row r="144">
          <cell r="E144">
            <v>126.50648713111877</v>
          </cell>
          <cell r="F144">
            <v>92.673578262329102</v>
          </cell>
        </row>
        <row r="145">
          <cell r="E145">
            <v>100.9589638710022</v>
          </cell>
          <cell r="F145">
            <v>92.309499502182007</v>
          </cell>
        </row>
        <row r="146">
          <cell r="E146">
            <v>126.91865205764771</v>
          </cell>
          <cell r="F146">
            <v>91.990286588668823</v>
          </cell>
        </row>
        <row r="147">
          <cell r="E147">
            <v>85.42745304107666</v>
          </cell>
          <cell r="F147">
            <v>91.303324699401855</v>
          </cell>
        </row>
        <row r="148">
          <cell r="E148">
            <v>86.639689922332764</v>
          </cell>
          <cell r="F148">
            <v>91.372437477111816</v>
          </cell>
        </row>
        <row r="149">
          <cell r="E149">
            <v>92.970653057098389</v>
          </cell>
          <cell r="F149">
            <v>89.527688503265381</v>
          </cell>
        </row>
        <row r="150">
          <cell r="E150">
            <v>108.22468292713165</v>
          </cell>
          <cell r="F150">
            <v>89.770257472991943</v>
          </cell>
        </row>
        <row r="151">
          <cell r="E151">
            <v>83.319374561309814</v>
          </cell>
          <cell r="F151">
            <v>89.017257213592529</v>
          </cell>
        </row>
        <row r="152">
          <cell r="E152">
            <v>62.917152643203735</v>
          </cell>
          <cell r="F152">
            <v>86.799163103103638</v>
          </cell>
        </row>
        <row r="153">
          <cell r="E153">
            <v>95.238165140151978</v>
          </cell>
          <cell r="F153">
            <v>86.51047682762146</v>
          </cell>
        </row>
        <row r="154">
          <cell r="E154">
            <v>80.535026550292969</v>
          </cell>
          <cell r="F154">
            <v>86.433793544769287</v>
          </cell>
        </row>
        <row r="155">
          <cell r="E155">
            <v>108.84893655776978</v>
          </cell>
          <cell r="F155">
            <v>87.66913104057312</v>
          </cell>
        </row>
        <row r="156">
          <cell r="E156">
            <v>132.05712032318115</v>
          </cell>
          <cell r="F156">
            <v>88.65044903755188</v>
          </cell>
        </row>
        <row r="157">
          <cell r="E157">
            <v>121.58033227920532</v>
          </cell>
          <cell r="F157">
            <v>90.82299017906189</v>
          </cell>
        </row>
        <row r="158">
          <cell r="E158">
            <v>103.93220114707947</v>
          </cell>
          <cell r="F158">
            <v>93.44781756401062</v>
          </cell>
        </row>
        <row r="159">
          <cell r="E159">
            <v>120.29781627655029</v>
          </cell>
          <cell r="F159">
            <v>95.389033317565918</v>
          </cell>
        </row>
        <row r="160">
          <cell r="E160">
            <v>123.35735702514648</v>
          </cell>
          <cell r="F160">
            <v>97.755476951599121</v>
          </cell>
        </row>
        <row r="161">
          <cell r="E161">
            <v>100.95916676521301</v>
          </cell>
          <cell r="F161">
            <v>100.79388308525085</v>
          </cell>
        </row>
        <row r="162">
          <cell r="E162">
            <v>99.699753284454346</v>
          </cell>
          <cell r="F162">
            <v>102.37232708930969</v>
          </cell>
        </row>
        <row r="163">
          <cell r="E163">
            <v>82.524389982223511</v>
          </cell>
          <cell r="F163">
            <v>104.50499558448792</v>
          </cell>
        </row>
        <row r="164">
          <cell r="E164">
            <v>94.01192045211792</v>
          </cell>
          <cell r="F164">
            <v>104.79112100601196</v>
          </cell>
        </row>
        <row r="165">
          <cell r="E165">
            <v>91.929915428161621</v>
          </cell>
          <cell r="F165">
            <v>106.40883374214172</v>
          </cell>
        </row>
        <row r="166">
          <cell r="E166">
            <v>100.58233046531677</v>
          </cell>
          <cell r="F166">
            <v>106.52367424964905</v>
          </cell>
        </row>
        <row r="167">
          <cell r="E167">
            <v>79.370708823204041</v>
          </cell>
          <cell r="F167">
            <v>106.82046675682068</v>
          </cell>
        </row>
        <row r="168">
          <cell r="E168">
            <v>99.051121234893799</v>
          </cell>
          <cell r="F168">
            <v>105.3164324760437</v>
          </cell>
        </row>
        <row r="169">
          <cell r="E169">
            <v>91.653251528739929</v>
          </cell>
          <cell r="F169">
            <v>103.3960394859314</v>
          </cell>
        </row>
        <row r="170">
          <cell r="E170">
            <v>79.115964472293854</v>
          </cell>
          <cell r="F170">
            <v>102.84713101387024</v>
          </cell>
        </row>
        <row r="171">
          <cell r="E171">
            <v>96.182827472686768</v>
          </cell>
          <cell r="F171">
            <v>103.58061361312866</v>
          </cell>
        </row>
        <row r="172">
          <cell r="E172">
            <v>111.5685441493988</v>
          </cell>
          <cell r="F172">
            <v>104.15485334396362</v>
          </cell>
        </row>
        <row r="173">
          <cell r="E173">
            <v>117.81198072433472</v>
          </cell>
          <cell r="F173">
            <v>105.63859724998474</v>
          </cell>
        </row>
        <row r="174">
          <cell r="E174">
            <v>94.679514169692993</v>
          </cell>
          <cell r="F174">
            <v>106.63316774368286</v>
          </cell>
        </row>
        <row r="175">
          <cell r="E175">
            <v>91.831321239471436</v>
          </cell>
          <cell r="F175">
            <v>108.23685932159424</v>
          </cell>
        </row>
        <row r="176">
          <cell r="E176">
            <v>112.95429849624634</v>
          </cell>
          <cell r="F176">
            <v>109.4418797492981</v>
          </cell>
        </row>
        <row r="177">
          <cell r="E177">
            <v>81.169354557991028</v>
          </cell>
          <cell r="F177">
            <v>112.330885887146</v>
          </cell>
        </row>
        <row r="178">
          <cell r="E178">
            <v>101.952317237854</v>
          </cell>
          <cell r="F178">
            <v>114.74939918518066</v>
          </cell>
        </row>
        <row r="179">
          <cell r="E179">
            <v>124.48173952102661</v>
          </cell>
          <cell r="F179">
            <v>116.95956563949585</v>
          </cell>
        </row>
        <row r="180">
          <cell r="E180">
            <v>122.8011314868927</v>
          </cell>
          <cell r="F180">
            <v>116.39327907562256</v>
          </cell>
        </row>
        <row r="181">
          <cell r="E181">
            <v>135.69025897979736</v>
          </cell>
          <cell r="F181">
            <v>115.82075500488281</v>
          </cell>
        </row>
        <row r="182">
          <cell r="E182">
            <v>90.259758234024048</v>
          </cell>
          <cell r="F182">
            <v>113.45527982711792</v>
          </cell>
        </row>
        <row r="183">
          <cell r="E183">
            <v>81.939234256744385</v>
          </cell>
          <cell r="F183">
            <v>110.34001064300537</v>
          </cell>
        </row>
        <row r="184">
          <cell r="E184">
            <v>82.103915214538574</v>
          </cell>
          <cell r="F184">
            <v>108.40954256057739</v>
          </cell>
        </row>
        <row r="185">
          <cell r="E185">
            <v>82.013959884643555</v>
          </cell>
          <cell r="F185">
            <v>106.92272806167603</v>
          </cell>
        </row>
        <row r="186">
          <cell r="E186">
            <v>117.01845335960388</v>
          </cell>
          <cell r="F186">
            <v>105.66875457763672</v>
          </cell>
        </row>
        <row r="187">
          <cell r="E187">
            <v>64.565009713172913</v>
          </cell>
          <cell r="F187">
            <v>105.18541288375854</v>
          </cell>
        </row>
        <row r="188">
          <cell r="E188">
            <v>80.519986152648926</v>
          </cell>
          <cell r="F188">
            <v>102.84480452537537</v>
          </cell>
        </row>
        <row r="189">
          <cell r="E189">
            <v>73.634116172790527</v>
          </cell>
          <cell r="F189">
            <v>101.36537837982178</v>
          </cell>
        </row>
        <row r="190">
          <cell r="E190">
            <v>108.96482288837433</v>
          </cell>
          <cell r="F190">
            <v>99.381852865219116</v>
          </cell>
        </row>
        <row r="191">
          <cell r="E191">
            <v>116.6317390203476</v>
          </cell>
          <cell r="F191">
            <v>97.550204992294312</v>
          </cell>
        </row>
        <row r="192">
          <cell r="E192">
            <v>75.644949674606323</v>
          </cell>
          <cell r="F192">
            <v>98.147600650787354</v>
          </cell>
        </row>
        <row r="193">
          <cell r="E193">
            <v>87.760908961296082</v>
          </cell>
          <cell r="F193">
            <v>97.3739173412323</v>
          </cell>
        </row>
        <row r="194">
          <cell r="E194">
            <v>75.973477363586426</v>
          </cell>
          <cell r="F194">
            <v>96.49535870552063</v>
          </cell>
        </row>
        <row r="195">
          <cell r="E195">
            <v>107.49330925941467</v>
          </cell>
          <cell r="F195">
            <v>94.182209968566895</v>
          </cell>
        </row>
        <row r="196">
          <cell r="E196">
            <v>75.858638167381287</v>
          </cell>
          <cell r="F196">
            <v>92.305089235305786</v>
          </cell>
        </row>
        <row r="197">
          <cell r="E197">
            <v>58.441986203193665</v>
          </cell>
          <cell r="F197">
            <v>91.940646171569824</v>
          </cell>
        </row>
        <row r="198">
          <cell r="E198">
            <v>105.57539772987366</v>
          </cell>
          <cell r="F198">
            <v>91.619602680206299</v>
          </cell>
        </row>
        <row r="199">
          <cell r="E199">
            <v>91.029531121253967</v>
          </cell>
          <cell r="F199">
            <v>90.943338632583618</v>
          </cell>
        </row>
        <row r="200">
          <cell r="E200">
            <v>78.376271367073059</v>
          </cell>
          <cell r="F200">
            <v>91.002607345581055</v>
          </cell>
        </row>
        <row r="201">
          <cell r="E201">
            <v>82.45668625831604</v>
          </cell>
          <cell r="F201">
            <v>89.163894653320313</v>
          </cell>
        </row>
        <row r="202">
          <cell r="E202">
            <v>87.863201141357422</v>
          </cell>
          <cell r="F202">
            <v>89.398646831512451</v>
          </cell>
        </row>
        <row r="203">
          <cell r="E203">
            <v>74.593272686004639</v>
          </cell>
          <cell r="F203">
            <v>88.649878025054932</v>
          </cell>
        </row>
        <row r="204">
          <cell r="E204">
            <v>88.120282649993896</v>
          </cell>
          <cell r="F204">
            <v>86.452283143997192</v>
          </cell>
        </row>
        <row r="205">
          <cell r="E205">
            <v>97.676661014556885</v>
          </cell>
          <cell r="F205">
            <v>86.159103631973267</v>
          </cell>
        </row>
        <row r="206">
          <cell r="E206">
            <v>118.66407871246338</v>
          </cell>
          <cell r="F206">
            <v>86.086231708526611</v>
          </cell>
        </row>
        <row r="207">
          <cell r="E207">
            <v>71.478389501571655</v>
          </cell>
          <cell r="F207">
            <v>85.398184061050415</v>
          </cell>
        </row>
        <row r="208">
          <cell r="E208">
            <v>81.563782215118408</v>
          </cell>
          <cell r="F208">
            <v>87.454926490783691</v>
          </cell>
        </row>
        <row r="209">
          <cell r="E209">
            <v>58.575334072113037</v>
          </cell>
          <cell r="F209">
            <v>84.715346097946167</v>
          </cell>
        </row>
        <row r="210">
          <cell r="E210">
            <v>87.167060375213623</v>
          </cell>
          <cell r="F210">
            <v>90.315364599227905</v>
          </cell>
        </row>
        <row r="211">
          <cell r="E211">
            <v>87.142378449440002</v>
          </cell>
          <cell r="F211">
            <v>95.389033317565918</v>
          </cell>
        </row>
        <row r="212">
          <cell r="E212">
            <v>89.917725563049316</v>
          </cell>
          <cell r="F212">
            <v>97.755476951599121</v>
          </cell>
        </row>
        <row r="213">
          <cell r="E213">
            <v>59.048854351043701</v>
          </cell>
          <cell r="F213">
            <v>100.79388308525085</v>
          </cell>
        </row>
        <row r="214">
          <cell r="E214">
            <v>76.845829486846924</v>
          </cell>
          <cell r="F214">
            <v>102.37232708930969</v>
          </cell>
        </row>
        <row r="215">
          <cell r="E215">
            <v>65.416603088378906</v>
          </cell>
          <cell r="F215">
            <v>104.50499558448792</v>
          </cell>
        </row>
        <row r="216">
          <cell r="E216">
            <v>106.47656202316284</v>
          </cell>
          <cell r="F216">
            <v>104.79112100601196</v>
          </cell>
        </row>
        <row r="217">
          <cell r="E217">
            <v>70.926649451255798</v>
          </cell>
          <cell r="F217">
            <v>106.40883374214172</v>
          </cell>
        </row>
        <row r="218">
          <cell r="E218">
            <v>80.160941123962402</v>
          </cell>
          <cell r="F218">
            <v>106.52367424964905</v>
          </cell>
        </row>
        <row r="219">
          <cell r="E219">
            <v>80.082666873931885</v>
          </cell>
          <cell r="F219">
            <v>106.82046675682068</v>
          </cell>
        </row>
        <row r="220">
          <cell r="E220">
            <v>89.882417798042297</v>
          </cell>
          <cell r="F220">
            <v>105.3164324760437</v>
          </cell>
        </row>
        <row r="221">
          <cell r="E221">
            <v>81.258153319358826</v>
          </cell>
          <cell r="F221">
            <v>103.3960394859314</v>
          </cell>
        </row>
        <row r="222">
          <cell r="E222">
            <v>87.912926554679871</v>
          </cell>
          <cell r="F222">
            <v>102.84713101387024</v>
          </cell>
        </row>
        <row r="223">
          <cell r="E223">
            <v>80.4430832862854</v>
          </cell>
          <cell r="F223">
            <v>103.58061361312866</v>
          </cell>
        </row>
        <row r="224">
          <cell r="E224">
            <v>74.611335277557373</v>
          </cell>
          <cell r="F224">
            <v>104.15485334396362</v>
          </cell>
        </row>
        <row r="225">
          <cell r="E225">
            <v>88.908183455467224</v>
          </cell>
          <cell r="F225">
            <v>105.63859724998474</v>
          </cell>
        </row>
        <row r="226">
          <cell r="E226">
            <v>69.468258380889893</v>
          </cell>
          <cell r="F226">
            <v>106.63316774368286</v>
          </cell>
        </row>
        <row r="227">
          <cell r="E227">
            <v>61.792029619216919</v>
          </cell>
          <cell r="F227">
            <v>108.23685932159424</v>
          </cell>
        </row>
      </sheetData>
      <sheetData sheetId="20">
        <row r="2">
          <cell r="E2">
            <v>71.150379538536072</v>
          </cell>
          <cell r="F2">
            <v>84.949299958107318</v>
          </cell>
        </row>
        <row r="3">
          <cell r="E3">
            <v>94.649885416030884</v>
          </cell>
          <cell r="F3">
            <v>78.703456769891702</v>
          </cell>
        </row>
        <row r="4">
          <cell r="E4">
            <v>86.37314361333847</v>
          </cell>
          <cell r="F4">
            <v>76.802525695627665</v>
          </cell>
        </row>
        <row r="5">
          <cell r="E5">
            <v>59.651211738586426</v>
          </cell>
          <cell r="F5">
            <v>74.425040518346208</v>
          </cell>
        </row>
        <row r="6">
          <cell r="E6">
            <v>68.646732687950134</v>
          </cell>
          <cell r="F6">
            <v>76.374761302216427</v>
          </cell>
        </row>
        <row r="7">
          <cell r="E7">
            <v>62.225881457328796</v>
          </cell>
          <cell r="F7">
            <v>77.858517051676216</v>
          </cell>
        </row>
        <row r="8">
          <cell r="E8">
            <v>72.359201192855835</v>
          </cell>
          <cell r="F8">
            <v>74.750544897691427</v>
          </cell>
        </row>
        <row r="9">
          <cell r="E9">
            <v>68.858975768089294</v>
          </cell>
          <cell r="F9">
            <v>74.597251500593345</v>
          </cell>
        </row>
        <row r="10">
          <cell r="E10">
            <v>48.054651737213135</v>
          </cell>
          <cell r="F10">
            <v>76.458277870334271</v>
          </cell>
        </row>
        <row r="11">
          <cell r="E11">
            <v>68.131167411804199</v>
          </cell>
          <cell r="F11">
            <v>75.861261930070313</v>
          </cell>
        </row>
        <row r="12">
          <cell r="E12">
            <v>63.163738608360291</v>
          </cell>
          <cell r="F12">
            <v>75.164942255732996</v>
          </cell>
        </row>
        <row r="13">
          <cell r="E13">
            <v>66.775177717208862</v>
          </cell>
          <cell r="F13">
            <v>74.021574218663972</v>
          </cell>
        </row>
        <row r="14">
          <cell r="E14">
            <v>68.252214312553406</v>
          </cell>
          <cell r="F14">
            <v>76.087317500133068</v>
          </cell>
        </row>
        <row r="15">
          <cell r="E15">
            <v>61.537650585174561</v>
          </cell>
          <cell r="F15">
            <v>77.186002885239063</v>
          </cell>
        </row>
        <row r="16">
          <cell r="E16">
            <v>68.114605188369751</v>
          </cell>
          <cell r="F16">
            <v>77.361331601169425</v>
          </cell>
        </row>
        <row r="17">
          <cell r="E17">
            <v>56.275924742221832</v>
          </cell>
          <cell r="F17">
            <v>77.453858461836759</v>
          </cell>
        </row>
        <row r="18">
          <cell r="E18">
            <v>66.762566089630127</v>
          </cell>
          <cell r="F18">
            <v>77.637026546702771</v>
          </cell>
        </row>
        <row r="19">
          <cell r="E19">
            <v>56.651589393615723</v>
          </cell>
          <cell r="F19">
            <v>83.19966606892865</v>
          </cell>
        </row>
        <row r="20">
          <cell r="E20">
            <v>76.573367476463318</v>
          </cell>
          <cell r="F20">
            <v>81.872654495959239</v>
          </cell>
        </row>
        <row r="21">
          <cell r="E21">
            <v>64.580878376960754</v>
          </cell>
          <cell r="F21">
            <v>82.886411517619393</v>
          </cell>
        </row>
        <row r="22">
          <cell r="E22">
            <v>55.817877888679504</v>
          </cell>
          <cell r="F22">
            <v>82.88312757337016</v>
          </cell>
        </row>
        <row r="23">
          <cell r="E23">
            <v>74.368802905082703</v>
          </cell>
          <cell r="F23">
            <v>86.592988261656231</v>
          </cell>
        </row>
        <row r="24">
          <cell r="E24">
            <v>57.49885630607605</v>
          </cell>
          <cell r="F24">
            <v>92.089963713386538</v>
          </cell>
        </row>
        <row r="25">
          <cell r="E25">
            <v>68.875248551368713</v>
          </cell>
          <cell r="F25">
            <v>93.221593980116495</v>
          </cell>
        </row>
        <row r="26">
          <cell r="E26">
            <v>78.213148474693298</v>
          </cell>
          <cell r="F26">
            <v>93.030733501908855</v>
          </cell>
        </row>
        <row r="27">
          <cell r="E27">
            <v>88.443254232406616</v>
          </cell>
          <cell r="F27">
            <v>92.120658799583964</v>
          </cell>
        </row>
        <row r="28">
          <cell r="E28">
            <v>85.260771751403809</v>
          </cell>
          <cell r="F28">
            <v>91.867645604445912</v>
          </cell>
        </row>
        <row r="29">
          <cell r="E29">
            <v>79.419121146202087</v>
          </cell>
          <cell r="F29">
            <v>89.187725721936516</v>
          </cell>
        </row>
        <row r="30">
          <cell r="E30">
            <v>97.242693901062012</v>
          </cell>
          <cell r="F30">
            <v>88.073710867877153</v>
          </cell>
        </row>
        <row r="31">
          <cell r="E31">
            <v>102.70147323608398</v>
          </cell>
          <cell r="F31">
            <v>84.884655626228991</v>
          </cell>
        </row>
        <row r="32">
          <cell r="E32">
            <v>99.801343560218811</v>
          </cell>
          <cell r="F32">
            <v>85.93358603297871</v>
          </cell>
        </row>
        <row r="33">
          <cell r="E33">
            <v>73.806920528411865</v>
          </cell>
          <cell r="F33">
            <v>88.337356919516083</v>
          </cell>
        </row>
        <row r="34">
          <cell r="E34">
            <v>89.623813629150391</v>
          </cell>
          <cell r="F34">
            <v>86.81552389811111</v>
          </cell>
        </row>
        <row r="35">
          <cell r="E35">
            <v>91.590180277824402</v>
          </cell>
          <cell r="F35">
            <v>85.305593909522969</v>
          </cell>
        </row>
        <row r="36">
          <cell r="E36">
            <v>73.53650951385498</v>
          </cell>
          <cell r="F36">
            <v>83.373107942173718</v>
          </cell>
        </row>
        <row r="37">
          <cell r="E37">
            <v>67.126639246940613</v>
          </cell>
          <cell r="F37">
            <v>84.467393112963705</v>
          </cell>
        </row>
        <row r="38">
          <cell r="E38">
            <v>70.266175031661987</v>
          </cell>
          <cell r="F38">
            <v>83.047751073664656</v>
          </cell>
        </row>
        <row r="39">
          <cell r="E39">
            <v>86.071857094764709</v>
          </cell>
          <cell r="F39">
            <v>82.31150445045715</v>
          </cell>
        </row>
        <row r="40">
          <cell r="E40">
            <v>64.093167662620544</v>
          </cell>
          <cell r="F40">
            <v>79.71747189194177</v>
          </cell>
        </row>
        <row r="41">
          <cell r="E41">
            <v>55.534760713577271</v>
          </cell>
          <cell r="F41">
            <v>82.853227902211202</v>
          </cell>
        </row>
        <row r="42">
          <cell r="E42">
            <v>79.636608839035034</v>
          </cell>
          <cell r="F42">
            <v>79.524163975738773</v>
          </cell>
        </row>
        <row r="43">
          <cell r="E43">
            <v>84.535665392875671</v>
          </cell>
          <cell r="F43">
            <v>78.191695966556679</v>
          </cell>
        </row>
        <row r="44">
          <cell r="E44">
            <v>65.347805142402649</v>
          </cell>
          <cell r="F44">
            <v>79.106131995295428</v>
          </cell>
        </row>
        <row r="45">
          <cell r="E45">
            <v>62.538404107093811</v>
          </cell>
          <cell r="F45">
            <v>79.101448975538048</v>
          </cell>
        </row>
        <row r="46">
          <cell r="E46">
            <v>79.492142677307129</v>
          </cell>
          <cell r="F46">
            <v>78.776496941076843</v>
          </cell>
        </row>
        <row r="47">
          <cell r="E47">
            <v>69.543023586273193</v>
          </cell>
          <cell r="F47">
            <v>77.893872218881896</v>
          </cell>
        </row>
        <row r="48">
          <cell r="E48">
            <v>44.317903459072113</v>
          </cell>
          <cell r="F48">
            <v>77.433363533471805</v>
          </cell>
        </row>
        <row r="49">
          <cell r="E49">
            <v>51.907524764537811</v>
          </cell>
          <cell r="F49">
            <v>80.542539986764282</v>
          </cell>
        </row>
        <row r="50">
          <cell r="E50">
            <v>63.064836740493774</v>
          </cell>
          <cell r="F50">
            <v>79.622412857371046</v>
          </cell>
        </row>
        <row r="51">
          <cell r="E51">
            <v>65.857035994529724</v>
          </cell>
          <cell r="F51">
            <v>77.524932905396582</v>
          </cell>
        </row>
        <row r="52">
          <cell r="E52">
            <v>82.006678104400635</v>
          </cell>
          <cell r="F52">
            <v>80.883497449234142</v>
          </cell>
        </row>
        <row r="53">
          <cell r="E53">
            <v>90.721817135810852</v>
          </cell>
          <cell r="F53">
            <v>80.307654399555091</v>
          </cell>
        </row>
        <row r="54">
          <cell r="E54">
            <v>104.09091055393219</v>
          </cell>
          <cell r="F54">
            <v>81.294723744269504</v>
          </cell>
        </row>
        <row r="55">
          <cell r="E55">
            <v>77.296254754066467</v>
          </cell>
          <cell r="F55">
            <v>82.281795653043247</v>
          </cell>
        </row>
        <row r="56">
          <cell r="E56">
            <v>104.81103670597076</v>
          </cell>
          <cell r="F56">
            <v>76.213901120838997</v>
          </cell>
        </row>
        <row r="57">
          <cell r="E57">
            <v>93.689285516738892</v>
          </cell>
          <cell r="F57">
            <v>74.366011350380759</v>
          </cell>
        </row>
        <row r="58">
          <cell r="E58">
            <v>63.37580931186676</v>
          </cell>
          <cell r="F58">
            <v>72.034623403727295</v>
          </cell>
        </row>
        <row r="59">
          <cell r="E59">
            <v>83.615680813789368</v>
          </cell>
          <cell r="F59">
            <v>73.929167689908667</v>
          </cell>
        </row>
        <row r="60">
          <cell r="E60">
            <v>99.489758610725403</v>
          </cell>
          <cell r="F60">
            <v>75.366597707703605</v>
          </cell>
        </row>
        <row r="61">
          <cell r="E61">
            <v>68.69823431968689</v>
          </cell>
          <cell r="F61">
            <v>72.324044936218513</v>
          </cell>
        </row>
        <row r="62">
          <cell r="E62">
            <v>57.726593315601349</v>
          </cell>
          <cell r="F62">
            <v>72.172713967439364</v>
          </cell>
        </row>
        <row r="63">
          <cell r="E63">
            <v>73.991739153862</v>
          </cell>
          <cell r="F63">
            <v>74.000451149476831</v>
          </cell>
        </row>
        <row r="64">
          <cell r="E64">
            <v>109.47776222229004</v>
          </cell>
          <cell r="F64">
            <v>73.414149415820489</v>
          </cell>
        </row>
        <row r="65">
          <cell r="E65">
            <v>68.939556837081909</v>
          </cell>
          <cell r="F65">
            <v>72.741516823040314</v>
          </cell>
        </row>
        <row r="66">
          <cell r="E66">
            <v>80.265278935432434</v>
          </cell>
          <cell r="F66">
            <v>71.619591946864375</v>
          </cell>
        </row>
        <row r="67">
          <cell r="E67">
            <v>80.057657718658447</v>
          </cell>
          <cell r="F67">
            <v>73.612618423441731</v>
          </cell>
        </row>
        <row r="68">
          <cell r="E68">
            <v>77.400037586688995</v>
          </cell>
          <cell r="F68">
            <v>74.692378390955355</v>
          </cell>
        </row>
        <row r="69">
          <cell r="E69">
            <v>74.368902802467346</v>
          </cell>
          <cell r="F69">
            <v>74.854654463456782</v>
          </cell>
        </row>
        <row r="70">
          <cell r="E70">
            <v>67.111624598503113</v>
          </cell>
          <cell r="F70">
            <v>74.937864128524012</v>
          </cell>
        </row>
        <row r="71">
          <cell r="E71">
            <v>74.979720592498779</v>
          </cell>
          <cell r="F71">
            <v>75.110216590847216</v>
          </cell>
        </row>
        <row r="72">
          <cell r="E72">
            <v>83.280686259269714</v>
          </cell>
          <cell r="F72">
            <v>80.497358709562008</v>
          </cell>
        </row>
        <row r="73">
          <cell r="E73">
            <v>77.653682827949524</v>
          </cell>
          <cell r="F73">
            <v>79.193290997450546</v>
          </cell>
        </row>
        <row r="74">
          <cell r="E74">
            <v>73.488760113716125</v>
          </cell>
          <cell r="F74">
            <v>80.184321410453663</v>
          </cell>
        </row>
        <row r="75">
          <cell r="E75">
            <v>78.292322516441345</v>
          </cell>
          <cell r="F75">
            <v>80.150616546959284</v>
          </cell>
        </row>
        <row r="76">
          <cell r="E76">
            <v>76.902822852134705</v>
          </cell>
          <cell r="F76">
            <v>83.750040465535989</v>
          </cell>
        </row>
        <row r="77">
          <cell r="E77">
            <v>88.638274550437927</v>
          </cell>
          <cell r="F77">
            <v>89.086811896390685</v>
          </cell>
        </row>
        <row r="78">
          <cell r="E78">
            <v>83.581069827079773</v>
          </cell>
          <cell r="F78">
            <v>90.190081547690923</v>
          </cell>
        </row>
        <row r="79">
          <cell r="E79">
            <v>93.616090953350067</v>
          </cell>
          <cell r="F79">
            <v>89.984613900476432</v>
          </cell>
        </row>
        <row r="80">
          <cell r="E80">
            <v>70.116934537887573</v>
          </cell>
          <cell r="F80">
            <v>89.111631185154295</v>
          </cell>
        </row>
        <row r="81">
          <cell r="E81">
            <v>102.70690953731537</v>
          </cell>
          <cell r="F81">
            <v>88.885471464897819</v>
          </cell>
        </row>
        <row r="82">
          <cell r="E82">
            <v>106.1692134141922</v>
          </cell>
          <cell r="F82">
            <v>86.280182832694891</v>
          </cell>
        </row>
        <row r="83">
          <cell r="E83">
            <v>100.83922863006592</v>
          </cell>
          <cell r="F83">
            <v>85.19130154289499</v>
          </cell>
        </row>
        <row r="84">
          <cell r="E84">
            <v>77.087090313434601</v>
          </cell>
          <cell r="F84">
            <v>82.127476969806011</v>
          </cell>
        </row>
        <row r="85">
          <cell r="E85">
            <v>84.759482502937317</v>
          </cell>
          <cell r="F85">
            <v>83.151854668976554</v>
          </cell>
        </row>
        <row r="86">
          <cell r="E86">
            <v>99.924930095672607</v>
          </cell>
          <cell r="F86">
            <v>85.47009154590792</v>
          </cell>
        </row>
        <row r="87">
          <cell r="E87">
            <v>85.847156882286072</v>
          </cell>
          <cell r="F87">
            <v>83.992243429607456</v>
          </cell>
        </row>
        <row r="88">
          <cell r="E88">
            <v>76.015066623687744</v>
          </cell>
          <cell r="F88">
            <v>82.533479880476307</v>
          </cell>
        </row>
        <row r="89">
          <cell r="E89">
            <v>79.762539148330688</v>
          </cell>
          <cell r="F89">
            <v>80.664692074065499</v>
          </cell>
        </row>
        <row r="90">
          <cell r="E90">
            <v>79.139682412147522</v>
          </cell>
          <cell r="F90">
            <v>81.718298819877518</v>
          </cell>
        </row>
        <row r="91">
          <cell r="E91">
            <v>72.710165143013</v>
          </cell>
          <cell r="F91">
            <v>80.357306839134253</v>
          </cell>
        </row>
        <row r="92">
          <cell r="E92">
            <v>85.175750136375427</v>
          </cell>
          <cell r="F92">
            <v>79.646579578890339</v>
          </cell>
        </row>
        <row r="93">
          <cell r="E93">
            <v>80.068250417709351</v>
          </cell>
          <cell r="F93">
            <v>77.136481080507679</v>
          </cell>
        </row>
        <row r="94">
          <cell r="E94">
            <v>84.715769648551941</v>
          </cell>
          <cell r="F94">
            <v>80.179442043881679</v>
          </cell>
        </row>
        <row r="95">
          <cell r="E95">
            <v>80.841483116149902</v>
          </cell>
          <cell r="F95">
            <v>76.94896435426466</v>
          </cell>
        </row>
        <row r="96">
          <cell r="E96">
            <v>83.28129243850708</v>
          </cell>
          <cell r="F96">
            <v>75.666202154941132</v>
          </cell>
        </row>
        <row r="97">
          <cell r="E97">
            <v>76.262122869491577</v>
          </cell>
          <cell r="F97">
            <v>76.551351805941096</v>
          </cell>
        </row>
        <row r="98">
          <cell r="E98">
            <v>98.182794213294983</v>
          </cell>
          <cell r="F98">
            <v>76.549626592720372</v>
          </cell>
        </row>
        <row r="99">
          <cell r="E99">
            <v>78.834457039833069</v>
          </cell>
          <cell r="F99">
            <v>76.222918264991648</v>
          </cell>
        </row>
        <row r="100">
          <cell r="E100">
            <v>80.560556769371033</v>
          </cell>
          <cell r="F100">
            <v>75.405942438805539</v>
          </cell>
        </row>
        <row r="101">
          <cell r="E101">
            <v>86.648367166519165</v>
          </cell>
          <cell r="F101">
            <v>74.924871348928946</v>
          </cell>
        </row>
        <row r="102">
          <cell r="E102">
            <v>80.529416918754578</v>
          </cell>
          <cell r="F102">
            <v>77.968531497821289</v>
          </cell>
        </row>
        <row r="103">
          <cell r="E103">
            <v>87.006022214889526</v>
          </cell>
          <cell r="F103">
            <v>77.070248686741664</v>
          </cell>
        </row>
        <row r="104">
          <cell r="E104">
            <v>84.695378184318542</v>
          </cell>
          <cell r="F104">
            <v>75.045718538467071</v>
          </cell>
        </row>
        <row r="105">
          <cell r="E105">
            <v>96.894733071327209</v>
          </cell>
          <cell r="F105">
            <v>78.303031264447171</v>
          </cell>
        </row>
        <row r="106">
          <cell r="E106">
            <v>90.593026995658875</v>
          </cell>
          <cell r="F106">
            <v>77.783317188751255</v>
          </cell>
        </row>
        <row r="107">
          <cell r="E107">
            <v>75.049098014831543</v>
          </cell>
          <cell r="F107">
            <v>79.811379862974007</v>
          </cell>
        </row>
        <row r="108">
          <cell r="E108">
            <v>99.710811853408813</v>
          </cell>
          <cell r="F108">
            <v>73.930411856665941</v>
          </cell>
        </row>
        <row r="109">
          <cell r="E109">
            <v>76.039676547050476</v>
          </cell>
          <cell r="F109">
            <v>72.131993703960077</v>
          </cell>
        </row>
        <row r="110">
          <cell r="E110">
            <v>67.151154220104218</v>
          </cell>
          <cell r="F110">
            <v>69.861324636910112</v>
          </cell>
        </row>
        <row r="111">
          <cell r="E111">
            <v>72.371159315109253</v>
          </cell>
          <cell r="F111">
            <v>71.706109656338867</v>
          </cell>
        </row>
        <row r="112">
          <cell r="E112">
            <v>80.87275493144989</v>
          </cell>
          <cell r="F112">
            <v>73.093182021976972</v>
          </cell>
        </row>
        <row r="113">
          <cell r="E113">
            <v>69.290523052215576</v>
          </cell>
          <cell r="F113">
            <v>70.12993034304283</v>
          </cell>
        </row>
        <row r="114">
          <cell r="E114">
            <v>74.444349408149719</v>
          </cell>
          <cell r="F114">
            <v>69.979893084750742</v>
          </cell>
        </row>
        <row r="115">
          <cell r="E115">
            <v>79.580952048301697</v>
          </cell>
          <cell r="F115">
            <v>71.76420864100966</v>
          </cell>
        </row>
        <row r="116">
          <cell r="E116">
            <v>72.26329243183136</v>
          </cell>
          <cell r="F116">
            <v>71.195809785877927</v>
          </cell>
        </row>
        <row r="117">
          <cell r="E117">
            <v>62.877591013908386</v>
          </cell>
          <cell r="F117">
            <v>70.543390142290079</v>
          </cell>
        </row>
        <row r="118">
          <cell r="E118">
            <v>82.164300858974457</v>
          </cell>
          <cell r="F118">
            <v>69.450836371896656</v>
          </cell>
        </row>
        <row r="119">
          <cell r="E119">
            <v>75.38822329044342</v>
          </cell>
          <cell r="F119">
            <v>71.379267545680321</v>
          </cell>
        </row>
        <row r="120">
          <cell r="E120">
            <v>88.013119101524353</v>
          </cell>
          <cell r="F120">
            <v>72.440994346437321</v>
          </cell>
        </row>
        <row r="121">
          <cell r="E121">
            <v>70.989755272865295</v>
          </cell>
          <cell r="F121">
            <v>72.594112601244277</v>
          </cell>
        </row>
        <row r="122">
          <cell r="E122">
            <v>70.368141531944275</v>
          </cell>
          <cell r="F122">
            <v>72.673414210735217</v>
          </cell>
        </row>
        <row r="123">
          <cell r="E123">
            <v>79.858841121196747</v>
          </cell>
          <cell r="F123">
            <v>72.834582498226851</v>
          </cell>
        </row>
        <row r="124">
          <cell r="E124">
            <v>80.409643054008484</v>
          </cell>
          <cell r="F124">
            <v>78.063848223602605</v>
          </cell>
        </row>
        <row r="125">
          <cell r="E125">
            <v>91.606056034564972</v>
          </cell>
          <cell r="F125">
            <v>76.790267775665527</v>
          </cell>
        </row>
        <row r="126">
          <cell r="E126">
            <v>76.362158298492432</v>
          </cell>
          <cell r="F126">
            <v>77.762073884628322</v>
          </cell>
        </row>
        <row r="127">
          <cell r="E127">
            <v>71.4928959608078</v>
          </cell>
          <cell r="F127">
            <v>77.715401905987321</v>
          </cell>
        </row>
        <row r="128">
          <cell r="E128">
            <v>102.78356468677521</v>
          </cell>
          <cell r="F128">
            <v>81.209382857571498</v>
          </cell>
        </row>
        <row r="129">
          <cell r="E129">
            <v>86.491129755973816</v>
          </cell>
          <cell r="F129">
            <v>86.397498831025473</v>
          </cell>
        </row>
        <row r="130">
          <cell r="E130">
            <v>96.742324352264404</v>
          </cell>
          <cell r="F130">
            <v>87.465806559824529</v>
          </cell>
        </row>
        <row r="131">
          <cell r="E131">
            <v>90.824708938598633</v>
          </cell>
          <cell r="F131">
            <v>87.260149123418401</v>
          </cell>
        </row>
        <row r="132">
          <cell r="E132">
            <v>89.506507039070129</v>
          </cell>
          <cell r="F132">
            <v>86.419124653311798</v>
          </cell>
        </row>
        <row r="133">
          <cell r="E133">
            <v>76.904322743415833</v>
          </cell>
          <cell r="F133">
            <v>86.213991161651961</v>
          </cell>
        </row>
        <row r="134">
          <cell r="E134">
            <v>74.323687434196472</v>
          </cell>
          <cell r="F134">
            <v>83.674460642404767</v>
          </cell>
        </row>
        <row r="135">
          <cell r="E135">
            <v>81.052602052688599</v>
          </cell>
          <cell r="F135">
            <v>82.614528886531602</v>
          </cell>
        </row>
        <row r="136">
          <cell r="E136">
            <v>77.056105852127075</v>
          </cell>
          <cell r="F136">
            <v>79.650251098179211</v>
          </cell>
        </row>
        <row r="137">
          <cell r="E137">
            <v>58.03310215473175</v>
          </cell>
          <cell r="F137">
            <v>80.651308977080063</v>
          </cell>
        </row>
        <row r="138">
          <cell r="E138">
            <v>75.151741802692413</v>
          </cell>
          <cell r="F138">
            <v>82.894264574689728</v>
          </cell>
        </row>
        <row r="139">
          <cell r="E139">
            <v>73.488688230514526</v>
          </cell>
          <cell r="F139">
            <v>81.458029516504141</v>
          </cell>
        </row>
        <row r="140">
          <cell r="E140">
            <v>86.27514123916626</v>
          </cell>
          <cell r="F140">
            <v>80.044970536308853</v>
          </cell>
        </row>
        <row r="141">
          <cell r="E141">
            <v>90.831484198570251</v>
          </cell>
          <cell r="F141">
            <v>78.235479094188364</v>
          </cell>
        </row>
        <row r="142">
          <cell r="E142">
            <v>77.885455131530762</v>
          </cell>
          <cell r="F142">
            <v>79.252759187966632</v>
          </cell>
        </row>
        <row r="143">
          <cell r="E143">
            <v>62.838733851909637</v>
          </cell>
          <cell r="F143">
            <v>77.932889212699877</v>
          </cell>
        </row>
        <row r="144">
          <cell r="E144">
            <v>74.930785894393921</v>
          </cell>
          <cell r="F144">
            <v>77.241384127664574</v>
          </cell>
        </row>
        <row r="145">
          <cell r="E145">
            <v>71.436629891395569</v>
          </cell>
          <cell r="F145">
            <v>74.806206577574613</v>
          </cell>
        </row>
        <row r="146">
          <cell r="E146">
            <v>73.26758861541748</v>
          </cell>
          <cell r="F146">
            <v>77.764603934308099</v>
          </cell>
        </row>
        <row r="147">
          <cell r="E147">
            <v>92.022475838661194</v>
          </cell>
          <cell r="F147">
            <v>74.622752009758983</v>
          </cell>
        </row>
        <row r="148">
          <cell r="E148">
            <v>74.817465424537659</v>
          </cell>
          <cell r="F148">
            <v>73.378116544950743</v>
          </cell>
        </row>
        <row r="149">
          <cell r="E149">
            <v>69.343811273574829</v>
          </cell>
          <cell r="F149">
            <v>74.246041482749831</v>
          </cell>
        </row>
        <row r="150">
          <cell r="E150">
            <v>71.584815740585327</v>
          </cell>
          <cell r="F150">
            <v>74.227760604531596</v>
          </cell>
        </row>
        <row r="151">
          <cell r="E151">
            <v>75.600372195243835</v>
          </cell>
          <cell r="F151">
            <v>73.912791191781835</v>
          </cell>
        </row>
        <row r="152">
          <cell r="E152">
            <v>84.153707921504974</v>
          </cell>
          <cell r="F152">
            <v>73.137722017984302</v>
          </cell>
        </row>
        <row r="153">
          <cell r="E153">
            <v>58.592641830444336</v>
          </cell>
          <cell r="F153">
            <v>72.656233878726141</v>
          </cell>
        </row>
        <row r="154">
          <cell r="E154">
            <v>83.58487343788147</v>
          </cell>
          <cell r="F154">
            <v>75.619063532064473</v>
          </cell>
        </row>
        <row r="155">
          <cell r="E155">
            <v>83.806888163089752</v>
          </cell>
          <cell r="F155">
            <v>74.747366035419233</v>
          </cell>
        </row>
        <row r="156">
          <cell r="E156">
            <v>90.602676630020142</v>
          </cell>
          <cell r="F156">
            <v>72.782956464524347</v>
          </cell>
        </row>
        <row r="157">
          <cell r="E157">
            <v>72.972936391830444</v>
          </cell>
          <cell r="F157">
            <v>75.940509885737612</v>
          </cell>
        </row>
        <row r="158">
          <cell r="E158">
            <v>70.914644360542297</v>
          </cell>
          <cell r="F158">
            <v>75.452849501230688</v>
          </cell>
        </row>
        <row r="159">
          <cell r="E159">
            <v>54.170425534248352</v>
          </cell>
          <cell r="F159">
            <v>77.573569350040458</v>
          </cell>
        </row>
        <row r="160">
          <cell r="E160">
            <v>94.548392057418823</v>
          </cell>
          <cell r="F160">
            <v>71.837163799145245</v>
          </cell>
        </row>
        <row r="161">
          <cell r="E161">
            <v>89.298110127449036</v>
          </cell>
          <cell r="F161">
            <v>70.095809292796375</v>
          </cell>
        </row>
        <row r="162">
          <cell r="E162">
            <v>80.445980191230774</v>
          </cell>
          <cell r="F162">
            <v>67.883823232563515</v>
          </cell>
        </row>
        <row r="163">
          <cell r="E163">
            <v>85.782053589820862</v>
          </cell>
          <cell r="F163">
            <v>69.677037676830111</v>
          </cell>
        </row>
        <row r="164">
          <cell r="E164">
            <v>62.405290484428406</v>
          </cell>
          <cell r="F164">
            <v>71.027323662943203</v>
          </cell>
        </row>
        <row r="165">
          <cell r="E165">
            <v>80.719871997833252</v>
          </cell>
          <cell r="F165">
            <v>68.137590874758857</v>
          </cell>
        </row>
        <row r="166">
          <cell r="E166">
            <v>64.604424118995667</v>
          </cell>
          <cell r="F166">
            <v>67.996637715519427</v>
          </cell>
        </row>
        <row r="167">
          <cell r="E167">
            <v>81.686490893363953</v>
          </cell>
          <cell r="F167">
            <v>69.731382998219232</v>
          </cell>
        </row>
        <row r="168">
          <cell r="E168">
            <v>100.72055447101593</v>
          </cell>
          <cell r="F168">
            <v>69.183004631266925</v>
          </cell>
        </row>
        <row r="169">
          <cell r="E169">
            <v>86.053070068359375</v>
          </cell>
          <cell r="F169">
            <v>68.546489072413692</v>
          </cell>
        </row>
        <row r="170">
          <cell r="E170">
            <v>85.518160223960876</v>
          </cell>
          <cell r="F170">
            <v>67.487721604786842</v>
          </cell>
        </row>
        <row r="171">
          <cell r="E171">
            <v>72.401804208755493</v>
          </cell>
          <cell r="F171">
            <v>69.360637649028746</v>
          </cell>
        </row>
        <row r="172">
          <cell r="E172">
            <v>75.74412477016449</v>
          </cell>
          <cell r="F172">
            <v>70.391081228147712</v>
          </cell>
        </row>
        <row r="173">
          <cell r="E173">
            <v>88.702932119369507</v>
          </cell>
          <cell r="F173">
            <v>70.538824306149564</v>
          </cell>
        </row>
        <row r="174">
          <cell r="E174">
            <v>71.417766571044922</v>
          </cell>
          <cell r="F174">
            <v>70.618436615570104</v>
          </cell>
        </row>
        <row r="175">
          <cell r="E175">
            <v>69.853246331214905</v>
          </cell>
          <cell r="F175">
            <v>70.781471552001406</v>
          </cell>
        </row>
        <row r="176">
          <cell r="E176">
            <v>83.784008026123047</v>
          </cell>
          <cell r="F176">
            <v>75.862501265050128</v>
          </cell>
        </row>
        <row r="177">
          <cell r="E177">
            <v>74.543334364891052</v>
          </cell>
          <cell r="F177">
            <v>74.630261513492371</v>
          </cell>
        </row>
        <row r="178">
          <cell r="E178">
            <v>100.8201140165329</v>
          </cell>
          <cell r="F178">
            <v>75.580374385596897</v>
          </cell>
        </row>
        <row r="179">
          <cell r="E179">
            <v>90.960181355476379</v>
          </cell>
          <cell r="F179">
            <v>75.534344689727718</v>
          </cell>
        </row>
        <row r="180">
          <cell r="E180">
            <v>101.84243512153625</v>
          </cell>
          <cell r="F180">
            <v>78.938680282735533</v>
          </cell>
        </row>
        <row r="181">
          <cell r="E181">
            <v>110.00512361526489</v>
          </cell>
          <cell r="F181">
            <v>83.980680309657885</v>
          </cell>
        </row>
        <row r="182">
          <cell r="E182">
            <v>78.042216539382935</v>
          </cell>
          <cell r="F182">
            <v>85.019003315110396</v>
          </cell>
        </row>
        <row r="183">
          <cell r="E183">
            <v>97.64260995388031</v>
          </cell>
          <cell r="F183">
            <v>84.817832800656234</v>
          </cell>
        </row>
        <row r="184">
          <cell r="E184">
            <v>72.729294300079346</v>
          </cell>
          <cell r="F184">
            <v>83.997920971563531</v>
          </cell>
        </row>
        <row r="185">
          <cell r="E185">
            <v>86.163792729377747</v>
          </cell>
          <cell r="F185">
            <v>83.802566118977225</v>
          </cell>
        </row>
        <row r="186">
          <cell r="E186">
            <v>90.198326468467712</v>
          </cell>
          <cell r="F186">
            <v>81.327149817480375</v>
          </cell>
        </row>
        <row r="187">
          <cell r="E187">
            <v>83.303062796592712</v>
          </cell>
          <cell r="F187">
            <v>80.294055540682407</v>
          </cell>
        </row>
        <row r="188">
          <cell r="E188">
            <v>80.824818253517151</v>
          </cell>
          <cell r="F188">
            <v>77.419987687739862</v>
          </cell>
        </row>
        <row r="189">
          <cell r="E189">
            <v>98.710294127464294</v>
          </cell>
          <cell r="F189">
            <v>78.393657998810198</v>
          </cell>
        </row>
        <row r="190">
          <cell r="E190">
            <v>82.571064472198486</v>
          </cell>
          <cell r="F190">
            <v>80.562387875453169</v>
          </cell>
        </row>
        <row r="191">
          <cell r="E191">
            <v>58.896883726119995</v>
          </cell>
          <cell r="F191">
            <v>79.16566775458071</v>
          </cell>
        </row>
        <row r="192">
          <cell r="E192">
            <v>91.099348545074463</v>
          </cell>
          <cell r="F192">
            <v>77.792643818766052</v>
          </cell>
        </row>
        <row r="193">
          <cell r="E193">
            <v>42.034475386142731</v>
          </cell>
          <cell r="F193">
            <v>76.034110815464004</v>
          </cell>
        </row>
        <row r="194">
          <cell r="E194">
            <v>64.040144324302673</v>
          </cell>
          <cell r="F194">
            <v>77.026282066236419</v>
          </cell>
        </row>
        <row r="195">
          <cell r="E195">
            <v>59.327688932418823</v>
          </cell>
          <cell r="F195">
            <v>75.744098502448011</v>
          </cell>
        </row>
        <row r="196">
          <cell r="E196">
            <v>71.015952706336975</v>
          </cell>
          <cell r="F196">
            <v>75.063576995084617</v>
          </cell>
        </row>
        <row r="197">
          <cell r="E197">
            <v>78.430056095123291</v>
          </cell>
          <cell r="F197">
            <v>72.701054642234382</v>
          </cell>
        </row>
        <row r="198">
          <cell r="E198">
            <v>89.45949649810791</v>
          </cell>
          <cell r="F198">
            <v>75.575599297583423</v>
          </cell>
        </row>
        <row r="199">
          <cell r="E199">
            <v>87.533663034439087</v>
          </cell>
          <cell r="F199">
            <v>72.519657864612554</v>
          </cell>
        </row>
        <row r="200">
          <cell r="E200">
            <v>72.019527673721313</v>
          </cell>
          <cell r="F200">
            <v>71.309948269800771</v>
          </cell>
        </row>
        <row r="201">
          <cell r="E201">
            <v>82.814152002334595</v>
          </cell>
          <cell r="F201">
            <v>72.151598060376841</v>
          </cell>
        </row>
        <row r="202">
          <cell r="E202">
            <v>75.199517011642456</v>
          </cell>
          <cell r="F202">
            <v>72.131976645837995</v>
          </cell>
        </row>
        <row r="203">
          <cell r="E203">
            <v>63.490182161331177</v>
          </cell>
          <cell r="F203">
            <v>71.82649472507201</v>
          </cell>
        </row>
        <row r="204">
          <cell r="E204">
            <v>70.582578182220459</v>
          </cell>
          <cell r="F204">
            <v>71.060946354891669</v>
          </cell>
        </row>
        <row r="205">
          <cell r="E205">
            <v>79.470730781555176</v>
          </cell>
          <cell r="F205">
            <v>70.603414055930784</v>
          </cell>
        </row>
        <row r="206">
          <cell r="E206">
            <v>85.1949063539505</v>
          </cell>
          <cell r="F206">
            <v>73.477913245197712</v>
          </cell>
        </row>
        <row r="207">
          <cell r="E207">
            <v>101.3364759683609</v>
          </cell>
          <cell r="F207">
            <v>72.642873389486766</v>
          </cell>
        </row>
        <row r="208">
          <cell r="E208">
            <v>65.244658529758453</v>
          </cell>
          <cell r="F208">
            <v>70.725822595547498</v>
          </cell>
        </row>
        <row r="209">
          <cell r="E209">
            <v>70.744748711585999</v>
          </cell>
          <cell r="F209">
            <v>73.793729269975373</v>
          </cell>
        </row>
        <row r="210">
          <cell r="E210">
            <v>66.607124328613281</v>
          </cell>
          <cell r="F210">
            <v>73.333056900484806</v>
          </cell>
        </row>
        <row r="211">
          <cell r="E211">
            <v>63.653731226921082</v>
          </cell>
          <cell r="F211">
            <v>74.580794331608473</v>
          </cell>
        </row>
        <row r="212">
          <cell r="E212">
            <v>81.453226089477539</v>
          </cell>
          <cell r="F212">
            <v>69.039510095477567</v>
          </cell>
        </row>
        <row r="213">
          <cell r="E213">
            <v>83.830448627471924</v>
          </cell>
          <cell r="F213">
            <v>67.409694283297213</v>
          </cell>
        </row>
        <row r="214">
          <cell r="E214">
            <v>73.675156593322754</v>
          </cell>
          <cell r="F214">
            <v>65.251561674189929</v>
          </cell>
        </row>
        <row r="215">
          <cell r="E215">
            <v>78.194707751274109</v>
          </cell>
          <cell r="F215">
            <v>66.980998574208243</v>
          </cell>
        </row>
        <row r="216">
          <cell r="E216">
            <v>83.733321309089661</v>
          </cell>
          <cell r="F216">
            <v>68.226481195928969</v>
          </cell>
        </row>
        <row r="217">
          <cell r="E217">
            <v>72.338939368724823</v>
          </cell>
          <cell r="F217">
            <v>65.43485390317916</v>
          </cell>
        </row>
        <row r="218">
          <cell r="E218">
            <v>60.833943843841553</v>
          </cell>
          <cell r="F218">
            <v>65.273802465956706</v>
          </cell>
        </row>
        <row r="219">
          <cell r="E219">
            <v>66.834202587604523</v>
          </cell>
          <cell r="F219">
            <v>66.994607760477066</v>
          </cell>
        </row>
        <row r="220">
          <cell r="E220">
            <v>71.178172826766968</v>
          </cell>
          <cell r="F220">
            <v>66.387905981119985</v>
          </cell>
        </row>
        <row r="221">
          <cell r="E221">
            <v>70.904679536819458</v>
          </cell>
          <cell r="F221">
            <v>65.811661205397044</v>
          </cell>
        </row>
        <row r="222">
          <cell r="E222">
            <v>55.887831926345825</v>
          </cell>
          <cell r="F222">
            <v>64.940640955026495</v>
          </cell>
        </row>
        <row r="223">
          <cell r="E223">
            <v>64.798390746116638</v>
          </cell>
          <cell r="F223">
            <v>66.61675173388727</v>
          </cell>
        </row>
        <row r="224">
          <cell r="E224">
            <v>77.30891478061676</v>
          </cell>
          <cell r="F224">
            <v>67.639599280185934</v>
          </cell>
        </row>
        <row r="225">
          <cell r="E225">
            <v>88.665504932403564</v>
          </cell>
          <cell r="F225">
            <v>67.809384847225814</v>
          </cell>
        </row>
        <row r="226">
          <cell r="E226">
            <v>87.507802963256836</v>
          </cell>
          <cell r="F226">
            <v>67.887284071994685</v>
          </cell>
        </row>
        <row r="227">
          <cell r="E227">
            <v>75.931656241416931</v>
          </cell>
          <cell r="F227">
            <v>68.001518713254058</v>
          </cell>
        </row>
      </sheetData>
      <sheetData sheetId="21">
        <row r="2">
          <cell r="E2">
            <v>88.611104011535645</v>
          </cell>
          <cell r="F2">
            <v>89.186821433790541</v>
          </cell>
        </row>
        <row r="3">
          <cell r="E3">
            <v>86.522907853126526</v>
          </cell>
          <cell r="F3">
            <v>83.582872472702192</v>
          </cell>
        </row>
        <row r="4">
          <cell r="E4">
            <v>70.037631273269653</v>
          </cell>
          <cell r="F4">
            <v>80.723324857197071</v>
          </cell>
        </row>
        <row r="5">
          <cell r="E5">
            <v>66.510014057159424</v>
          </cell>
          <cell r="F5">
            <v>77.77538667261517</v>
          </cell>
        </row>
        <row r="6">
          <cell r="E6">
            <v>77.108850359916687</v>
          </cell>
          <cell r="F6">
            <v>78.510459294925454</v>
          </cell>
        </row>
        <row r="7">
          <cell r="E7">
            <v>85.885271310806274</v>
          </cell>
          <cell r="F7">
            <v>80.404892788407707</v>
          </cell>
        </row>
        <row r="8">
          <cell r="E8">
            <v>63.312582612037659</v>
          </cell>
          <cell r="F8">
            <v>78.090298856140564</v>
          </cell>
        </row>
        <row r="9">
          <cell r="E9">
            <v>80.84833300113678</v>
          </cell>
          <cell r="F9">
            <v>75.88543139403302</v>
          </cell>
        </row>
        <row r="10">
          <cell r="E10">
            <v>85.237773299217224</v>
          </cell>
          <cell r="F10">
            <v>79.710171555176188</v>
          </cell>
        </row>
        <row r="11">
          <cell r="E11">
            <v>72.91540515422821</v>
          </cell>
          <cell r="F11">
            <v>78.890439428657018</v>
          </cell>
        </row>
        <row r="12">
          <cell r="E12">
            <v>76.276400804519653</v>
          </cell>
          <cell r="F12">
            <v>78.742507136199762</v>
          </cell>
        </row>
        <row r="13">
          <cell r="E13">
            <v>87.446702122688293</v>
          </cell>
          <cell r="F13">
            <v>77.530582142505693</v>
          </cell>
        </row>
        <row r="14">
          <cell r="E14">
            <v>75.754378914833069</v>
          </cell>
          <cell r="F14">
            <v>79.852181211046016</v>
          </cell>
        </row>
        <row r="15">
          <cell r="E15">
            <v>63.924534320831299</v>
          </cell>
          <cell r="F15">
            <v>83.874888991718421</v>
          </cell>
        </row>
        <row r="16">
          <cell r="E16">
            <v>80.477366328239441</v>
          </cell>
          <cell r="F16">
            <v>82.782084452243083</v>
          </cell>
        </row>
        <row r="17">
          <cell r="E17">
            <v>77.678005933761597</v>
          </cell>
          <cell r="F17">
            <v>81.513067617985286</v>
          </cell>
        </row>
        <row r="18">
          <cell r="E18">
            <v>77.824210047721863</v>
          </cell>
          <cell r="F18">
            <v>82.507096243085158</v>
          </cell>
        </row>
        <row r="19">
          <cell r="E19">
            <v>50.70403528213501</v>
          </cell>
          <cell r="F19">
            <v>86.375279897958137</v>
          </cell>
        </row>
        <row r="20">
          <cell r="E20">
            <v>68.772401571273804</v>
          </cell>
          <cell r="F20">
            <v>90.354970747585043</v>
          </cell>
        </row>
        <row r="21">
          <cell r="E21">
            <v>75.146814584732056</v>
          </cell>
          <cell r="F21">
            <v>89.851855411910506</v>
          </cell>
        </row>
        <row r="22">
          <cell r="E22">
            <v>80.422661542892456</v>
          </cell>
          <cell r="F22">
            <v>87.877765477506955</v>
          </cell>
        </row>
        <row r="23">
          <cell r="E23">
            <v>86.235010623931885</v>
          </cell>
          <cell r="F23">
            <v>93.501162440700057</v>
          </cell>
        </row>
        <row r="24">
          <cell r="E24">
            <v>67.39264452457428</v>
          </cell>
          <cell r="F24">
            <v>100.02840356552619</v>
          </cell>
        </row>
        <row r="25">
          <cell r="E25">
            <v>68.72541344165802</v>
          </cell>
          <cell r="F25">
            <v>101.39957338457856</v>
          </cell>
        </row>
        <row r="26">
          <cell r="E26">
            <v>63.452637314796448</v>
          </cell>
          <cell r="F26">
            <v>99.31108939487639</v>
          </cell>
        </row>
        <row r="27">
          <cell r="E27">
            <v>101.05805706977844</v>
          </cell>
          <cell r="F27">
            <v>98.631665755760181</v>
          </cell>
        </row>
        <row r="28">
          <cell r="E28">
            <v>85.020523548126221</v>
          </cell>
          <cell r="F28">
            <v>100.98636675408022</v>
          </cell>
        </row>
        <row r="29">
          <cell r="E29">
            <v>99.829677939414978</v>
          </cell>
          <cell r="F29">
            <v>97.074941754686549</v>
          </cell>
        </row>
        <row r="30">
          <cell r="E30">
            <v>96.873412132263184</v>
          </cell>
          <cell r="F30">
            <v>95.759488762783235</v>
          </cell>
        </row>
        <row r="31">
          <cell r="E31">
            <v>95.840635418891907</v>
          </cell>
          <cell r="F31">
            <v>92.475906355540118</v>
          </cell>
        </row>
        <row r="32">
          <cell r="E32">
            <v>92.122589707374573</v>
          </cell>
          <cell r="F32">
            <v>95.859889344896729</v>
          </cell>
        </row>
        <row r="33">
          <cell r="E33">
            <v>105.33396118879318</v>
          </cell>
          <cell r="F33">
            <v>93.149749572628096</v>
          </cell>
        </row>
        <row r="34">
          <cell r="E34">
            <v>72.230850458145142</v>
          </cell>
          <cell r="F34">
            <v>93.384328704796104</v>
          </cell>
        </row>
        <row r="35">
          <cell r="E35">
            <v>77.874058723449707</v>
          </cell>
          <cell r="F35">
            <v>91.109948408667762</v>
          </cell>
        </row>
        <row r="36">
          <cell r="E36">
            <v>74.226779460906982</v>
          </cell>
          <cell r="F36">
            <v>89.602104920115764</v>
          </cell>
        </row>
        <row r="37">
          <cell r="E37">
            <v>90.823952555656433</v>
          </cell>
          <cell r="F37">
            <v>92.190282884964262</v>
          </cell>
        </row>
        <row r="38">
          <cell r="E38">
            <v>66.006083250045776</v>
          </cell>
          <cell r="F38">
            <v>89.989154067394054</v>
          </cell>
        </row>
        <row r="39">
          <cell r="E39">
            <v>83.743864297866821</v>
          </cell>
          <cell r="F39">
            <v>87.175226682698607</v>
          </cell>
        </row>
        <row r="40">
          <cell r="E40">
            <v>69.119026660919189</v>
          </cell>
          <cell r="F40">
            <v>85.840443603506174</v>
          </cell>
        </row>
        <row r="41">
          <cell r="E41">
            <v>70.325810313224792</v>
          </cell>
          <cell r="F41">
            <v>90.206928325260407</v>
          </cell>
        </row>
        <row r="42">
          <cell r="E42">
            <v>88.520818114280701</v>
          </cell>
          <cell r="F42">
            <v>86.815364739403705</v>
          </cell>
        </row>
        <row r="43">
          <cell r="E43">
            <v>81.861623108386993</v>
          </cell>
          <cell r="F43">
            <v>84.165636084903952</v>
          </cell>
        </row>
        <row r="44">
          <cell r="E44">
            <v>98.090526103973389</v>
          </cell>
          <cell r="F44">
            <v>82.411335881344812</v>
          </cell>
        </row>
        <row r="45">
          <cell r="E45">
            <v>75.331194400787354</v>
          </cell>
          <cell r="F45">
            <v>86.234712681887103</v>
          </cell>
        </row>
        <row r="46">
          <cell r="E46">
            <v>83.719647884368896</v>
          </cell>
          <cell r="F46">
            <v>84.258096493645596</v>
          </cell>
        </row>
        <row r="47">
          <cell r="E47">
            <v>79.411710619926453</v>
          </cell>
          <cell r="F47">
            <v>82.038097044884054</v>
          </cell>
        </row>
        <row r="48">
          <cell r="E48">
            <v>75.602873921394348</v>
          </cell>
          <cell r="F48">
            <v>80.322713233922798</v>
          </cell>
        </row>
        <row r="49">
          <cell r="E49">
            <v>64.237830400466919</v>
          </cell>
          <cell r="F49">
            <v>83.88177213548984</v>
          </cell>
        </row>
        <row r="50">
          <cell r="E50">
            <v>97.365636050701141</v>
          </cell>
          <cell r="F50">
            <v>86.08430773136574</v>
          </cell>
        </row>
        <row r="51">
          <cell r="E51">
            <v>81.048450589179993</v>
          </cell>
          <cell r="F51">
            <v>82.790076238458894</v>
          </cell>
        </row>
        <row r="52">
          <cell r="E52">
            <v>73.153272092342377</v>
          </cell>
          <cell r="F52">
            <v>87.561959839513705</v>
          </cell>
        </row>
        <row r="53">
          <cell r="E53">
            <v>91.386905789375305</v>
          </cell>
          <cell r="F53">
            <v>87.279129809493369</v>
          </cell>
        </row>
        <row r="54">
          <cell r="E54">
            <v>84.694776058197021</v>
          </cell>
          <cell r="F54">
            <v>88.073315460573966</v>
          </cell>
        </row>
        <row r="55">
          <cell r="E55">
            <v>109.27212023735046</v>
          </cell>
          <cell r="F55">
            <v>88.867491450671707</v>
          </cell>
        </row>
        <row r="56">
          <cell r="E56">
            <v>97.871053695678711</v>
          </cell>
          <cell r="F56">
            <v>83.278501188509878</v>
          </cell>
        </row>
        <row r="57">
          <cell r="E57">
            <v>110.27700769901276</v>
          </cell>
          <cell r="F57">
            <v>80.397258718686842</v>
          </cell>
        </row>
        <row r="58">
          <cell r="E58">
            <v>88.055769443511963</v>
          </cell>
          <cell r="F58">
            <v>77.458498683504388</v>
          </cell>
        </row>
        <row r="59">
          <cell r="E59">
            <v>95.669028162956238</v>
          </cell>
          <cell r="F59">
            <v>78.138652766500442</v>
          </cell>
        </row>
        <row r="60">
          <cell r="E60">
            <v>98.73501181602478</v>
          </cell>
          <cell r="F60">
            <v>80.049548443727019</v>
          </cell>
        </row>
        <row r="61">
          <cell r="E61">
            <v>87.725243449211121</v>
          </cell>
          <cell r="F61">
            <v>77.750887242262579</v>
          </cell>
        </row>
        <row r="62">
          <cell r="E62">
            <v>76.906654477119446</v>
          </cell>
          <cell r="F62">
            <v>75.509004376855046</v>
          </cell>
        </row>
        <row r="63">
          <cell r="E63">
            <v>95.425992012023926</v>
          </cell>
          <cell r="F63">
            <v>79.355735661202829</v>
          </cell>
        </row>
        <row r="64">
          <cell r="E64">
            <v>91.326781630516052</v>
          </cell>
          <cell r="F64">
            <v>78.511502749586015</v>
          </cell>
        </row>
        <row r="65">
          <cell r="E65">
            <v>95.472522854804993</v>
          </cell>
          <cell r="F65">
            <v>78.363837200886124</v>
          </cell>
        </row>
        <row r="66">
          <cell r="E66">
            <v>89.328467726707458</v>
          </cell>
          <cell r="F66">
            <v>77.163132686013043</v>
          </cell>
        </row>
        <row r="67">
          <cell r="E67">
            <v>56.85328197479248</v>
          </cell>
          <cell r="F67">
            <v>79.499767896124951</v>
          </cell>
        </row>
        <row r="68">
          <cell r="E68">
            <v>88.793850541114807</v>
          </cell>
          <cell r="F68">
            <v>83.512257896728329</v>
          </cell>
        </row>
        <row r="69">
          <cell r="E69">
            <v>91.023408174514771</v>
          </cell>
          <cell r="F69">
            <v>82.443188398392408</v>
          </cell>
        </row>
        <row r="70">
          <cell r="E70">
            <v>87.524167895317078</v>
          </cell>
          <cell r="F70">
            <v>81.127881660660663</v>
          </cell>
        </row>
        <row r="71">
          <cell r="E71">
            <v>92.904432654380798</v>
          </cell>
          <cell r="F71">
            <v>82.117185299373446</v>
          </cell>
        </row>
        <row r="72">
          <cell r="E72">
            <v>94.229798913002014</v>
          </cell>
          <cell r="F72">
            <v>85.939975087114675</v>
          </cell>
        </row>
        <row r="73">
          <cell r="E73">
            <v>80.977183938026428</v>
          </cell>
          <cell r="F73">
            <v>89.920755569437034</v>
          </cell>
        </row>
        <row r="74">
          <cell r="E74">
            <v>89.913684368133545</v>
          </cell>
          <cell r="F74">
            <v>89.378587084893155</v>
          </cell>
        </row>
        <row r="75">
          <cell r="E75">
            <v>57.171740531921387</v>
          </cell>
          <cell r="F75">
            <v>87.459750674765914</v>
          </cell>
        </row>
        <row r="76">
          <cell r="E76">
            <v>93.702201247215271</v>
          </cell>
          <cell r="F76">
            <v>93.104026791080685</v>
          </cell>
        </row>
        <row r="77">
          <cell r="E77">
            <v>101.37905943393707</v>
          </cell>
          <cell r="F77">
            <v>99.567314865362661</v>
          </cell>
        </row>
        <row r="78">
          <cell r="E78">
            <v>81.52282053232193</v>
          </cell>
          <cell r="F78">
            <v>100.89829053357649</v>
          </cell>
        </row>
        <row r="79">
          <cell r="E79">
            <v>86.56073522567749</v>
          </cell>
          <cell r="F79">
            <v>98.839022598688771</v>
          </cell>
        </row>
        <row r="80">
          <cell r="E80">
            <v>82.24152672290802</v>
          </cell>
          <cell r="F80">
            <v>98.176815411775692</v>
          </cell>
        </row>
        <row r="81">
          <cell r="E81">
            <v>102.41847401857376</v>
          </cell>
          <cell r="F81">
            <v>100.51922527487758</v>
          </cell>
        </row>
        <row r="82">
          <cell r="E82">
            <v>99.363999009132385</v>
          </cell>
          <cell r="F82">
            <v>96.593762393668101</v>
          </cell>
        </row>
        <row r="83">
          <cell r="E83">
            <v>91.996008276939392</v>
          </cell>
          <cell r="F83">
            <v>95.323424431282433</v>
          </cell>
        </row>
        <row r="84">
          <cell r="E84">
            <v>110.8408008813858</v>
          </cell>
          <cell r="F84">
            <v>92.040787722228487</v>
          </cell>
        </row>
        <row r="85">
          <cell r="E85">
            <v>116.13842058181763</v>
          </cell>
          <cell r="F85">
            <v>95.402627144648932</v>
          </cell>
        </row>
        <row r="86">
          <cell r="E86">
            <v>101.61865818500519</v>
          </cell>
          <cell r="F86">
            <v>92.765988707155927</v>
          </cell>
        </row>
        <row r="87">
          <cell r="E87">
            <v>87.146864175796509</v>
          </cell>
          <cell r="F87">
            <v>92.965910846932616</v>
          </cell>
        </row>
        <row r="88">
          <cell r="E88">
            <v>116.43576765060425</v>
          </cell>
          <cell r="F88">
            <v>90.688817163843396</v>
          </cell>
        </row>
        <row r="89">
          <cell r="E89">
            <v>83.339214682579041</v>
          </cell>
          <cell r="F89">
            <v>89.18846387198991</v>
          </cell>
        </row>
        <row r="90">
          <cell r="E90">
            <v>83.367740750312805</v>
          </cell>
          <cell r="F90">
            <v>91.776607767380725</v>
          </cell>
        </row>
        <row r="91">
          <cell r="E91">
            <v>76.512406468391418</v>
          </cell>
          <cell r="F91">
            <v>89.581246217848999</v>
          </cell>
        </row>
        <row r="92">
          <cell r="E92">
            <v>73.757351875305176</v>
          </cell>
          <cell r="F92">
            <v>86.763902860667741</v>
          </cell>
        </row>
        <row r="93">
          <cell r="E93">
            <v>84.912389516830444</v>
          </cell>
          <cell r="F93">
            <v>85.463822289204415</v>
          </cell>
        </row>
        <row r="94">
          <cell r="E94">
            <v>82.561868071556091</v>
          </cell>
          <cell r="F94">
            <v>89.811487068099652</v>
          </cell>
        </row>
        <row r="95">
          <cell r="E95">
            <v>80.682051420211792</v>
          </cell>
          <cell r="F95">
            <v>86.469623582917947</v>
          </cell>
        </row>
        <row r="96">
          <cell r="E96">
            <v>72.783234119415283</v>
          </cell>
          <cell r="F96">
            <v>83.785861599681667</v>
          </cell>
        </row>
        <row r="97">
          <cell r="E97">
            <v>75.786411166191101</v>
          </cell>
          <cell r="F97">
            <v>82.057061120069392</v>
          </cell>
        </row>
        <row r="98">
          <cell r="E98">
            <v>115.52990627288818</v>
          </cell>
          <cell r="F98">
            <v>85.864051059724602</v>
          </cell>
        </row>
        <row r="99">
          <cell r="E99">
            <v>85.809773147106171</v>
          </cell>
          <cell r="F99">
            <v>83.903709633145809</v>
          </cell>
        </row>
        <row r="100">
          <cell r="E100">
            <v>85.645631074905396</v>
          </cell>
          <cell r="F100">
            <v>81.681211580202273</v>
          </cell>
        </row>
        <row r="101">
          <cell r="E101">
            <v>91.473358750343323</v>
          </cell>
          <cell r="F101">
            <v>79.981204477724248</v>
          </cell>
        </row>
        <row r="102">
          <cell r="E102">
            <v>108.00094902515411</v>
          </cell>
          <cell r="F102">
            <v>83.565506337756915</v>
          </cell>
        </row>
        <row r="103">
          <cell r="E103">
            <v>115.78895032405853</v>
          </cell>
          <cell r="F103">
            <v>85.732169339843452</v>
          </cell>
        </row>
        <row r="104">
          <cell r="E104">
            <v>106.74397122859955</v>
          </cell>
          <cell r="F104">
            <v>82.438470254717529</v>
          </cell>
        </row>
        <row r="105">
          <cell r="E105">
            <v>111.98154425621033</v>
          </cell>
          <cell r="F105">
            <v>87.220466273996706</v>
          </cell>
        </row>
        <row r="106">
          <cell r="E106">
            <v>98.256106853485107</v>
          </cell>
          <cell r="F106">
            <v>86.980709212958203</v>
          </cell>
        </row>
        <row r="107">
          <cell r="E107">
            <v>97.005383253097534</v>
          </cell>
          <cell r="F107">
            <v>88.908150974081153</v>
          </cell>
        </row>
        <row r="108">
          <cell r="E108">
            <v>62.928919434547424</v>
          </cell>
          <cell r="F108">
            <v>83.318943286871345</v>
          </cell>
        </row>
        <row r="109">
          <cell r="E109">
            <v>90.680375933647156</v>
          </cell>
          <cell r="F109">
            <v>80.421344486756013</v>
          </cell>
        </row>
        <row r="110">
          <cell r="E110">
            <v>76.974591851234436</v>
          </cell>
          <cell r="F110">
            <v>77.479385720352511</v>
          </cell>
        </row>
        <row r="111">
          <cell r="E111">
            <v>76.805220603942871</v>
          </cell>
          <cell r="F111">
            <v>78.140894534100212</v>
          </cell>
        </row>
        <row r="112">
          <cell r="E112">
            <v>105.10557794570923</v>
          </cell>
          <cell r="F112">
            <v>80.064399823267593</v>
          </cell>
        </row>
        <row r="113">
          <cell r="E113">
            <v>86.016218185424805</v>
          </cell>
          <cell r="F113">
            <v>77.765826840857429</v>
          </cell>
        </row>
        <row r="114">
          <cell r="E114">
            <v>80.704485177993774</v>
          </cell>
          <cell r="F114">
            <v>75.49778969822033</v>
          </cell>
        </row>
        <row r="115">
          <cell r="E115">
            <v>94.834629416465759</v>
          </cell>
          <cell r="F115">
            <v>79.378071811132727</v>
          </cell>
        </row>
        <row r="116">
          <cell r="E116">
            <v>91.040525197982788</v>
          </cell>
          <cell r="F116">
            <v>78.512381120190895</v>
          </cell>
        </row>
        <row r="117">
          <cell r="E117">
            <v>89.598401188850403</v>
          </cell>
          <cell r="F117">
            <v>78.375014227766769</v>
          </cell>
        </row>
        <row r="118">
          <cell r="E118">
            <v>90.180156707763672</v>
          </cell>
          <cell r="F118">
            <v>77.169619305505648</v>
          </cell>
        </row>
        <row r="119">
          <cell r="E119">
            <v>75.857616662979126</v>
          </cell>
          <cell r="F119">
            <v>79.523295240115459</v>
          </cell>
        </row>
        <row r="120">
          <cell r="E120">
            <v>88.908046126365662</v>
          </cell>
          <cell r="F120">
            <v>83.530048418758838</v>
          </cell>
        </row>
        <row r="121">
          <cell r="E121">
            <v>86.892258524894714</v>
          </cell>
          <cell r="F121">
            <v>82.480986710477978</v>
          </cell>
        </row>
        <row r="122">
          <cell r="E122">
            <v>85.594162821769714</v>
          </cell>
          <cell r="F122">
            <v>81.144446317989207</v>
          </cell>
        </row>
        <row r="123">
          <cell r="E123">
            <v>70.902678370475769</v>
          </cell>
          <cell r="F123">
            <v>82.131378583578666</v>
          </cell>
        </row>
        <row r="124">
          <cell r="E124">
            <v>90.933696508407593</v>
          </cell>
          <cell r="F124">
            <v>85.928096401938205</v>
          </cell>
        </row>
        <row r="125">
          <cell r="E125">
            <v>94.166820883750916</v>
          </cell>
          <cell r="F125">
            <v>89.931569466252526</v>
          </cell>
        </row>
        <row r="126">
          <cell r="E126">
            <v>89.298964738845825</v>
          </cell>
          <cell r="F126">
            <v>89.371508303538477</v>
          </cell>
        </row>
        <row r="127">
          <cell r="E127">
            <v>98.644231855869293</v>
          </cell>
          <cell r="F127">
            <v>87.491796895426802</v>
          </cell>
        </row>
        <row r="128">
          <cell r="E128">
            <v>105.46568787097931</v>
          </cell>
          <cell r="F128">
            <v>93.171237747876205</v>
          </cell>
        </row>
        <row r="129">
          <cell r="E129">
            <v>101.90204834938049</v>
          </cell>
          <cell r="F129">
            <v>99.611907331546064</v>
          </cell>
        </row>
        <row r="130">
          <cell r="E130">
            <v>110.20895850658417</v>
          </cell>
          <cell r="F130">
            <v>100.91027432258821</v>
          </cell>
        </row>
        <row r="131">
          <cell r="E131">
            <v>91.692654728889465</v>
          </cell>
          <cell r="F131">
            <v>98.859969428068069</v>
          </cell>
        </row>
        <row r="132">
          <cell r="E132">
            <v>100.45940339565277</v>
          </cell>
          <cell r="F132">
            <v>98.231440819861049</v>
          </cell>
        </row>
        <row r="133">
          <cell r="E133">
            <v>83.616833448410034</v>
          </cell>
          <cell r="F133">
            <v>100.56503503230729</v>
          </cell>
        </row>
        <row r="134">
          <cell r="E134">
            <v>104.53116977214813</v>
          </cell>
          <cell r="F134">
            <v>96.589237542430709</v>
          </cell>
        </row>
        <row r="135">
          <cell r="E135">
            <v>96.648836731910706</v>
          </cell>
          <cell r="F135">
            <v>95.374424626755896</v>
          </cell>
        </row>
        <row r="136">
          <cell r="E136">
            <v>70.419097661972046</v>
          </cell>
          <cell r="F136">
            <v>92.066975717050838</v>
          </cell>
        </row>
        <row r="137">
          <cell r="E137">
            <v>93.04374098777771</v>
          </cell>
          <cell r="F137">
            <v>95.433027515585579</v>
          </cell>
        </row>
        <row r="138">
          <cell r="E138">
            <v>83.92814040184021</v>
          </cell>
          <cell r="F138">
            <v>92.843071705016499</v>
          </cell>
        </row>
        <row r="139">
          <cell r="E139">
            <v>88.008487820625305</v>
          </cell>
          <cell r="F139">
            <v>93.003647257709233</v>
          </cell>
        </row>
        <row r="140">
          <cell r="E140">
            <v>96.413634419441223</v>
          </cell>
          <cell r="F140">
            <v>90.709057996214455</v>
          </cell>
        </row>
        <row r="141">
          <cell r="E141">
            <v>78.629338502883911</v>
          </cell>
          <cell r="F141">
            <v>89.205120577578796</v>
          </cell>
        </row>
        <row r="142">
          <cell r="E142">
            <v>108.0644623041153</v>
          </cell>
          <cell r="F142">
            <v>91.81704038849638</v>
          </cell>
        </row>
        <row r="143">
          <cell r="E143">
            <v>104.01080572605133</v>
          </cell>
          <cell r="F143">
            <v>89.602474351376799</v>
          </cell>
        </row>
        <row r="144">
          <cell r="E144">
            <v>84.874555587768555</v>
          </cell>
          <cell r="F144">
            <v>86.775310214403646</v>
          </cell>
        </row>
        <row r="145">
          <cell r="E145">
            <v>72.633889079093933</v>
          </cell>
          <cell r="F145">
            <v>85.48260156662721</v>
          </cell>
        </row>
        <row r="146">
          <cell r="E146">
            <v>97.812464416027069</v>
          </cell>
          <cell r="F146">
            <v>89.822347073538765</v>
          </cell>
        </row>
        <row r="147">
          <cell r="E147">
            <v>87.277461528778076</v>
          </cell>
          <cell r="F147">
            <v>86.520445770502434</v>
          </cell>
        </row>
        <row r="148">
          <cell r="E148">
            <v>83.573223233222961</v>
          </cell>
          <cell r="F148">
            <v>83.814116819946932</v>
          </cell>
        </row>
        <row r="149">
          <cell r="E149">
            <v>73.456035733222961</v>
          </cell>
          <cell r="F149">
            <v>82.080300456075591</v>
          </cell>
        </row>
        <row r="150">
          <cell r="E150">
            <v>76.274282217025757</v>
          </cell>
          <cell r="F150">
            <v>85.872499681479482</v>
          </cell>
        </row>
        <row r="151">
          <cell r="E151">
            <v>74.664973855018616</v>
          </cell>
          <cell r="F151">
            <v>83.939766760039618</v>
          </cell>
        </row>
        <row r="152">
          <cell r="E152">
            <v>100.31206750869751</v>
          </cell>
          <cell r="F152">
            <v>81.694928635382666</v>
          </cell>
        </row>
        <row r="153">
          <cell r="E153">
            <v>77.420074939727783</v>
          </cell>
          <cell r="F153">
            <v>79.997482090368948</v>
          </cell>
        </row>
        <row r="154">
          <cell r="E154">
            <v>68.431460857391357</v>
          </cell>
          <cell r="F154">
            <v>83.61637178376543</v>
          </cell>
        </row>
        <row r="155">
          <cell r="E155">
            <v>91.413628697395325</v>
          </cell>
          <cell r="F155">
            <v>85.76980061291637</v>
          </cell>
        </row>
        <row r="156">
          <cell r="E156">
            <v>87.369885206222534</v>
          </cell>
          <cell r="F156">
            <v>82.463705473338763</v>
          </cell>
        </row>
        <row r="157">
          <cell r="E157">
            <v>104.32367622852325</v>
          </cell>
          <cell r="F157">
            <v>87.242658427096259</v>
          </cell>
        </row>
        <row r="158">
          <cell r="E158">
            <v>99.941484451293945</v>
          </cell>
          <cell r="F158">
            <v>87.006505472331924</v>
          </cell>
        </row>
        <row r="159">
          <cell r="E159">
            <v>94.584458470344543</v>
          </cell>
          <cell r="F159">
            <v>89.284651762710396</v>
          </cell>
        </row>
        <row r="160">
          <cell r="E160">
            <v>78.232751965522766</v>
          </cell>
          <cell r="F160">
            <v>83.66265175887618</v>
          </cell>
        </row>
        <row r="161">
          <cell r="E161">
            <v>89.406959891319275</v>
          </cell>
          <cell r="F161">
            <v>80.757428678029314</v>
          </cell>
        </row>
        <row r="162">
          <cell r="E162">
            <v>86.662180781364441</v>
          </cell>
          <cell r="F162">
            <v>77.805509167503189</v>
          </cell>
        </row>
        <row r="163">
          <cell r="E163">
            <v>84.983041644096375</v>
          </cell>
          <cell r="F163">
            <v>78.45856517970708</v>
          </cell>
        </row>
        <row r="164">
          <cell r="E164">
            <v>79.972454309463501</v>
          </cell>
          <cell r="F164">
            <v>80.400256306072365</v>
          </cell>
        </row>
        <row r="165">
          <cell r="E165">
            <v>75.376425623893738</v>
          </cell>
          <cell r="F165">
            <v>78.085275780142098</v>
          </cell>
        </row>
        <row r="166">
          <cell r="E166">
            <v>86.477941155433655</v>
          </cell>
          <cell r="F166">
            <v>75.790066676359103</v>
          </cell>
        </row>
        <row r="167">
          <cell r="E167">
            <v>77.245656132698059</v>
          </cell>
          <cell r="F167">
            <v>79.718329718092861</v>
          </cell>
        </row>
        <row r="168">
          <cell r="E168">
            <v>82.929826617240906</v>
          </cell>
          <cell r="F168">
            <v>78.837937967848447</v>
          </cell>
        </row>
        <row r="169">
          <cell r="E169">
            <v>67.917504191398621</v>
          </cell>
          <cell r="F169">
            <v>78.695860378163005</v>
          </cell>
        </row>
        <row r="170">
          <cell r="E170">
            <v>77.028260350227356</v>
          </cell>
          <cell r="F170">
            <v>77.48781789627175</v>
          </cell>
        </row>
        <row r="171">
          <cell r="E171">
            <v>76.164594769477844</v>
          </cell>
          <cell r="F171">
            <v>79.872338019673322</v>
          </cell>
        </row>
        <row r="172">
          <cell r="E172">
            <v>79.123480558395386</v>
          </cell>
          <cell r="F172">
            <v>83.877903871608794</v>
          </cell>
        </row>
        <row r="173">
          <cell r="E173">
            <v>78.435780048370361</v>
          </cell>
          <cell r="F173">
            <v>82.838186250181536</v>
          </cell>
        </row>
        <row r="174">
          <cell r="E174">
            <v>65.70969545841217</v>
          </cell>
          <cell r="F174">
            <v>81.503568188415159</v>
          </cell>
        </row>
        <row r="175">
          <cell r="E175">
            <v>71.42544949054718</v>
          </cell>
          <cell r="F175">
            <v>82.487579331501806</v>
          </cell>
        </row>
        <row r="176">
          <cell r="E176">
            <v>85.382114708423615</v>
          </cell>
          <cell r="F176">
            <v>86.267064401860338</v>
          </cell>
        </row>
        <row r="177">
          <cell r="E177">
            <v>96.899312734603882</v>
          </cell>
          <cell r="F177">
            <v>90.313811698572394</v>
          </cell>
        </row>
        <row r="178">
          <cell r="E178">
            <v>89.149279117584229</v>
          </cell>
          <cell r="F178">
            <v>89.754351921420394</v>
          </cell>
        </row>
        <row r="179">
          <cell r="E179">
            <v>91.399650096893311</v>
          </cell>
          <cell r="F179">
            <v>87.901134068531846</v>
          </cell>
        </row>
        <row r="180">
          <cell r="E180">
            <v>98.910522103309631</v>
          </cell>
          <cell r="F180">
            <v>93.629752601699067</v>
          </cell>
        </row>
        <row r="181">
          <cell r="E181">
            <v>125.10277664661407</v>
          </cell>
          <cell r="F181">
            <v>100.08441107090701</v>
          </cell>
        </row>
        <row r="182">
          <cell r="E182">
            <v>107.27259504795074</v>
          </cell>
          <cell r="F182">
            <v>101.36548571313206</v>
          </cell>
        </row>
        <row r="183">
          <cell r="E183">
            <v>108.60562384128571</v>
          </cell>
          <cell r="F183">
            <v>99.294296402835386</v>
          </cell>
        </row>
        <row r="184">
          <cell r="E184">
            <v>81.659226775169373</v>
          </cell>
          <cell r="F184">
            <v>98.703497723288592</v>
          </cell>
        </row>
        <row r="185">
          <cell r="E185">
            <v>90.143047690391541</v>
          </cell>
          <cell r="F185">
            <v>101.02708587627981</v>
          </cell>
        </row>
        <row r="186">
          <cell r="E186">
            <v>97.84235405921936</v>
          </cell>
          <cell r="F186">
            <v>96.995359429881887</v>
          </cell>
        </row>
        <row r="187">
          <cell r="E187">
            <v>108.73072791099548</v>
          </cell>
          <cell r="F187">
            <v>95.820393202699321</v>
          </cell>
        </row>
        <row r="188">
          <cell r="E188">
            <v>94.07535994052887</v>
          </cell>
          <cell r="F188">
            <v>92.474563582417701</v>
          </cell>
        </row>
        <row r="189">
          <cell r="E189">
            <v>71.571028590202332</v>
          </cell>
          <cell r="F189">
            <v>95.860638924546066</v>
          </cell>
        </row>
        <row r="190">
          <cell r="E190">
            <v>68.948070526123047</v>
          </cell>
          <cell r="F190">
            <v>93.295176973953943</v>
          </cell>
        </row>
        <row r="191">
          <cell r="E191">
            <v>84.85808277130127</v>
          </cell>
          <cell r="F191">
            <v>93.416984443834338</v>
          </cell>
        </row>
        <row r="192">
          <cell r="E192">
            <v>91.9334716796875</v>
          </cell>
          <cell r="F192">
            <v>91.092698607281022</v>
          </cell>
        </row>
        <row r="193">
          <cell r="E193">
            <v>93.894498586654663</v>
          </cell>
          <cell r="F193">
            <v>89.585712773558043</v>
          </cell>
        </row>
        <row r="194">
          <cell r="E194">
            <v>80.136100649833679</v>
          </cell>
          <cell r="F194">
            <v>92.236216175184055</v>
          </cell>
        </row>
        <row r="195">
          <cell r="E195">
            <v>75.102670311927795</v>
          </cell>
          <cell r="F195">
            <v>89.99489582872765</v>
          </cell>
        </row>
        <row r="196">
          <cell r="E196">
            <v>102.5576856136322</v>
          </cell>
          <cell r="F196">
            <v>87.142692103162403</v>
          </cell>
        </row>
        <row r="197">
          <cell r="E197">
            <v>82.956694364547729</v>
          </cell>
          <cell r="F197">
            <v>85.836955799236918</v>
          </cell>
        </row>
        <row r="198">
          <cell r="E198">
            <v>89.312414467334747</v>
          </cell>
          <cell r="F198">
            <v>90.183133533989277</v>
          </cell>
        </row>
        <row r="199">
          <cell r="E199">
            <v>70.185455083847046</v>
          </cell>
          <cell r="F199">
            <v>86.907194320455986</v>
          </cell>
        </row>
        <row r="200">
          <cell r="E200">
            <v>73.059880137443542</v>
          </cell>
          <cell r="F200">
            <v>84.179498357571433</v>
          </cell>
        </row>
        <row r="201">
          <cell r="E201">
            <v>86.303789377212524</v>
          </cell>
          <cell r="F201">
            <v>82.434614425128586</v>
          </cell>
        </row>
        <row r="202">
          <cell r="E202">
            <v>86.193385481834412</v>
          </cell>
          <cell r="F202">
            <v>86.212923535880876</v>
          </cell>
        </row>
        <row r="203">
          <cell r="E203">
            <v>83.700382232666016</v>
          </cell>
          <cell r="F203">
            <v>84.311399232351448</v>
          </cell>
        </row>
        <row r="204">
          <cell r="E204">
            <v>89.418252468109131</v>
          </cell>
          <cell r="F204">
            <v>82.024786787834202</v>
          </cell>
        </row>
        <row r="205">
          <cell r="E205">
            <v>83.889943599700928</v>
          </cell>
          <cell r="F205">
            <v>80.319704086481778</v>
          </cell>
        </row>
        <row r="206">
          <cell r="E206">
            <v>106.73644590377808</v>
          </cell>
          <cell r="F206">
            <v>83.988926128230787</v>
          </cell>
        </row>
        <row r="207">
          <cell r="E207">
            <v>99.883759140968323</v>
          </cell>
          <cell r="F207">
            <v>86.14783372903581</v>
          </cell>
        </row>
        <row r="208">
          <cell r="E208">
            <v>105.13647866249084</v>
          </cell>
          <cell r="F208">
            <v>82.815737289287782</v>
          </cell>
        </row>
        <row r="209">
          <cell r="E209">
            <v>86.142309784889221</v>
          </cell>
          <cell r="F209">
            <v>87.599444242016133</v>
          </cell>
        </row>
        <row r="210">
          <cell r="E210">
            <v>77.742234110832214</v>
          </cell>
          <cell r="F210">
            <v>87.34388750778497</v>
          </cell>
        </row>
        <row r="211">
          <cell r="E211">
            <v>81.143461108207703</v>
          </cell>
          <cell r="F211">
            <v>88.821600186365842</v>
          </cell>
        </row>
        <row r="212">
          <cell r="E212">
            <v>68.15084969997406</v>
          </cell>
          <cell r="F212">
            <v>83.148058476468165</v>
          </cell>
        </row>
        <row r="213">
          <cell r="E213">
            <v>78.807121992111206</v>
          </cell>
          <cell r="F213">
            <v>80.311367054018675</v>
          </cell>
        </row>
        <row r="214">
          <cell r="E214">
            <v>67.329388618469238</v>
          </cell>
          <cell r="F214">
            <v>77.362186242924921</v>
          </cell>
        </row>
        <row r="215">
          <cell r="E215">
            <v>83.930729866027832</v>
          </cell>
          <cell r="F215">
            <v>78.040869231860484</v>
          </cell>
        </row>
        <row r="216">
          <cell r="E216">
            <v>78.96512758731842</v>
          </cell>
          <cell r="F216">
            <v>79.927415421555537</v>
          </cell>
        </row>
        <row r="217">
          <cell r="E217">
            <v>71.602887749671936</v>
          </cell>
          <cell r="F217">
            <v>77.796115839150872</v>
          </cell>
        </row>
        <row r="218">
          <cell r="E218">
            <v>93.45851993560791</v>
          </cell>
          <cell r="F218">
            <v>75.328077504419923</v>
          </cell>
        </row>
        <row r="219">
          <cell r="E219">
            <v>71.161712288856506</v>
          </cell>
          <cell r="F219">
            <v>79.276317148347829</v>
          </cell>
        </row>
        <row r="220">
          <cell r="E220">
            <v>93.566589593887329</v>
          </cell>
          <cell r="F220">
            <v>78.278790950612191</v>
          </cell>
        </row>
        <row r="221">
          <cell r="E221">
            <v>66.357707977294922</v>
          </cell>
          <cell r="F221">
            <v>78.199129452713876</v>
          </cell>
        </row>
        <row r="222">
          <cell r="E222">
            <v>91.565860986709595</v>
          </cell>
          <cell r="F222">
            <v>77.032139579829078</v>
          </cell>
        </row>
        <row r="223">
          <cell r="E223">
            <v>79.984334826469421</v>
          </cell>
          <cell r="F223">
            <v>79.346792390261143</v>
          </cell>
        </row>
        <row r="224">
          <cell r="E224">
            <v>95.064796328544617</v>
          </cell>
          <cell r="F224">
            <v>83.382657016736701</v>
          </cell>
        </row>
        <row r="225">
          <cell r="E225">
            <v>76.124414205551147</v>
          </cell>
          <cell r="F225">
            <v>82.424099149843045</v>
          </cell>
        </row>
        <row r="226">
          <cell r="E226">
            <v>67.821940183639526</v>
          </cell>
          <cell r="F226">
            <v>81.016463528819344</v>
          </cell>
        </row>
        <row r="227">
          <cell r="E227">
            <v>77.349317908287048</v>
          </cell>
          <cell r="F227">
            <v>82.02777221600337</v>
          </cell>
        </row>
      </sheetData>
      <sheetData sheetId="22">
        <row r="2">
          <cell r="E2">
            <v>605.3211841583252</v>
          </cell>
          <cell r="F2">
            <v>567.32783331047335</v>
          </cell>
        </row>
        <row r="3">
          <cell r="E3">
            <v>570.55762982368469</v>
          </cell>
          <cell r="F3">
            <v>524.59324211068247</v>
          </cell>
        </row>
        <row r="4">
          <cell r="E4">
            <v>560.39834833145142</v>
          </cell>
          <cell r="F4">
            <v>512.83151279765093</v>
          </cell>
        </row>
        <row r="5">
          <cell r="E5">
            <v>545.82257699966431</v>
          </cell>
          <cell r="F5">
            <v>497.39154064433433</v>
          </cell>
        </row>
        <row r="6">
          <cell r="E6">
            <v>546.58554339408875</v>
          </cell>
          <cell r="F6">
            <v>510.68156360582913</v>
          </cell>
        </row>
        <row r="7">
          <cell r="E7">
            <v>496.35183715820313</v>
          </cell>
          <cell r="F7">
            <v>520.28742600612077</v>
          </cell>
        </row>
        <row r="8">
          <cell r="E8">
            <v>556.46986389160156</v>
          </cell>
          <cell r="F8">
            <v>499.81935334954011</v>
          </cell>
        </row>
        <row r="9">
          <cell r="E9">
            <v>503.68914484977722</v>
          </cell>
          <cell r="F9">
            <v>499.36703430524875</v>
          </cell>
        </row>
        <row r="10">
          <cell r="E10">
            <v>561.75616216659546</v>
          </cell>
          <cell r="F10">
            <v>511.22373184122847</v>
          </cell>
        </row>
        <row r="11">
          <cell r="E11">
            <v>621.50946938991547</v>
          </cell>
          <cell r="F11">
            <v>508.04373937310675</v>
          </cell>
        </row>
        <row r="12">
          <cell r="E12">
            <v>530.29896593093872</v>
          </cell>
          <cell r="F12">
            <v>503.41493351606789</v>
          </cell>
        </row>
        <row r="13">
          <cell r="E13">
            <v>561.69444620609283</v>
          </cell>
          <cell r="F13">
            <v>495.9615032059051</v>
          </cell>
        </row>
        <row r="14">
          <cell r="E14">
            <v>555.74506306648254</v>
          </cell>
          <cell r="F14">
            <v>510.27326061023416</v>
          </cell>
        </row>
        <row r="15">
          <cell r="E15">
            <v>532.02195405960083</v>
          </cell>
          <cell r="F15">
            <v>516.8416723151679</v>
          </cell>
        </row>
        <row r="16">
          <cell r="E16">
            <v>572.6793384552002</v>
          </cell>
          <cell r="F16">
            <v>518.31859353688014</v>
          </cell>
        </row>
        <row r="17">
          <cell r="E17">
            <v>489.24632489681244</v>
          </cell>
          <cell r="F17">
            <v>519.26498028565004</v>
          </cell>
        </row>
        <row r="18">
          <cell r="E18">
            <v>557.8603241443634</v>
          </cell>
          <cell r="F18">
            <v>521.22299640286883</v>
          </cell>
        </row>
        <row r="19">
          <cell r="E19">
            <v>513.56978869438171</v>
          </cell>
          <cell r="F19">
            <v>558.34194105959239</v>
          </cell>
        </row>
        <row r="20">
          <cell r="E20">
            <v>576.94198429584503</v>
          </cell>
          <cell r="F20">
            <v>550.36675672000422</v>
          </cell>
        </row>
        <row r="21">
          <cell r="E21">
            <v>602.57178235054016</v>
          </cell>
          <cell r="F21">
            <v>557.98365333148229</v>
          </cell>
        </row>
        <row r="22">
          <cell r="E22">
            <v>589.35419487953186</v>
          </cell>
          <cell r="F22">
            <v>559.06470293255927</v>
          </cell>
        </row>
        <row r="23">
          <cell r="E23">
            <v>555.37213397026062</v>
          </cell>
          <cell r="F23">
            <v>584.26213046463977</v>
          </cell>
        </row>
        <row r="24">
          <cell r="E24">
            <v>643.97140073776245</v>
          </cell>
          <cell r="F24">
            <v>621.32889746604098</v>
          </cell>
        </row>
        <row r="25">
          <cell r="E25">
            <v>619.54895925521851</v>
          </cell>
          <cell r="F25">
            <v>628.37336310613011</v>
          </cell>
        </row>
        <row r="26">
          <cell r="E26">
            <v>704.47427141666412</v>
          </cell>
          <cell r="F26">
            <v>627.99076598073896</v>
          </cell>
        </row>
        <row r="27">
          <cell r="E27">
            <v>657.79892253875732</v>
          </cell>
          <cell r="F27">
            <v>621.31365627490254</v>
          </cell>
        </row>
        <row r="28">
          <cell r="E28">
            <v>686.78129482269287</v>
          </cell>
          <cell r="F28">
            <v>619.5013315541662</v>
          </cell>
        </row>
        <row r="29">
          <cell r="E29">
            <v>670.52314877510071</v>
          </cell>
          <cell r="F29">
            <v>600.54702654415598</v>
          </cell>
        </row>
        <row r="30">
          <cell r="E30">
            <v>783.65108203887939</v>
          </cell>
          <cell r="F30">
            <v>593.32547231985814</v>
          </cell>
        </row>
        <row r="31">
          <cell r="E31">
            <v>753.32457804679871</v>
          </cell>
          <cell r="F31">
            <v>571.5954709416618</v>
          </cell>
        </row>
        <row r="32">
          <cell r="E32">
            <v>700.59597873687744</v>
          </cell>
          <cell r="F32">
            <v>578.35633512263041</v>
          </cell>
        </row>
        <row r="33">
          <cell r="E33">
            <v>681.75137424468994</v>
          </cell>
          <cell r="F33">
            <v>593.9369730495938</v>
          </cell>
        </row>
        <row r="34">
          <cell r="E34">
            <v>695.5827419757843</v>
          </cell>
          <cell r="F34">
            <v>583.64956016100768</v>
          </cell>
        </row>
        <row r="35">
          <cell r="E35">
            <v>645.76721131801605</v>
          </cell>
          <cell r="F35">
            <v>572.98237597986076</v>
          </cell>
        </row>
        <row r="36">
          <cell r="E36">
            <v>630.57700085639954</v>
          </cell>
          <cell r="F36">
            <v>559.97351171505136</v>
          </cell>
        </row>
        <row r="37">
          <cell r="E37">
            <v>633.07639193534851</v>
          </cell>
          <cell r="F37">
            <v>568.81282600658972</v>
          </cell>
        </row>
        <row r="38">
          <cell r="E38">
            <v>667.24725675582886</v>
          </cell>
          <cell r="F38">
            <v>558.38971728843364</v>
          </cell>
        </row>
        <row r="39">
          <cell r="E39">
            <v>563.57479858398438</v>
          </cell>
          <cell r="F39">
            <v>552.23106096423874</v>
          </cell>
        </row>
        <row r="40">
          <cell r="E40">
            <v>573.26479148864746</v>
          </cell>
          <cell r="F40">
            <v>535.14414759354747</v>
          </cell>
        </row>
        <row r="41">
          <cell r="E41">
            <v>533.74209332466125</v>
          </cell>
          <cell r="F41">
            <v>556.41707729973814</v>
          </cell>
        </row>
        <row r="42">
          <cell r="E42">
            <v>642.96231055259705</v>
          </cell>
          <cell r="F42">
            <v>533.66890352620874</v>
          </cell>
        </row>
        <row r="43">
          <cell r="E43">
            <v>558.56103944778442</v>
          </cell>
          <cell r="F43">
            <v>524.27473989993302</v>
          </cell>
        </row>
        <row r="44">
          <cell r="E44">
            <v>589.25703716278076</v>
          </cell>
          <cell r="F44">
            <v>531.10125112250796</v>
          </cell>
        </row>
        <row r="45">
          <cell r="E45">
            <v>573.34155344963074</v>
          </cell>
          <cell r="F45">
            <v>529.90465847948599</v>
          </cell>
        </row>
        <row r="46">
          <cell r="E46">
            <v>556.8194876909256</v>
          </cell>
          <cell r="F46">
            <v>528.70875550375388</v>
          </cell>
        </row>
        <row r="47">
          <cell r="E47">
            <v>578.81088042259216</v>
          </cell>
          <cell r="F47">
            <v>519.82892752460668</v>
          </cell>
        </row>
        <row r="48">
          <cell r="E48">
            <v>573.84326362609863</v>
          </cell>
          <cell r="F48">
            <v>518.74395734316317</v>
          </cell>
        </row>
        <row r="49">
          <cell r="E49">
            <v>557.76387214660645</v>
          </cell>
          <cell r="F49">
            <v>537.94177783069711</v>
          </cell>
        </row>
        <row r="50">
          <cell r="E50">
            <v>604.54692697525024</v>
          </cell>
          <cell r="F50">
            <v>533.89538510845762</v>
          </cell>
        </row>
        <row r="51">
          <cell r="E51">
            <v>581.28722357749939</v>
          </cell>
          <cell r="F51">
            <v>518.67966310753775</v>
          </cell>
        </row>
        <row r="52">
          <cell r="E52">
            <v>644.78631472587585</v>
          </cell>
          <cell r="F52">
            <v>540.45056426814267</v>
          </cell>
        </row>
        <row r="53">
          <cell r="E53">
            <v>771.14257788658142</v>
          </cell>
          <cell r="F53">
            <v>537.43442864672897</v>
          </cell>
        </row>
        <row r="54">
          <cell r="E54">
            <v>871.25837659835815</v>
          </cell>
          <cell r="F54">
            <v>533.31069658602041</v>
          </cell>
        </row>
        <row r="55">
          <cell r="E55">
            <v>936.2566192150116</v>
          </cell>
          <cell r="F55">
            <v>529.18698861969892</v>
          </cell>
        </row>
        <row r="56">
          <cell r="E56">
            <v>855.40817165374756</v>
          </cell>
          <cell r="F56">
            <v>489.08114862945075</v>
          </cell>
        </row>
        <row r="57">
          <cell r="E57">
            <v>787.59220552444458</v>
          </cell>
          <cell r="F57">
            <v>478.13379603988295</v>
          </cell>
        </row>
        <row r="58">
          <cell r="E58">
            <v>688.74176049232483</v>
          </cell>
          <cell r="F58">
            <v>463.55472059715095</v>
          </cell>
        </row>
        <row r="59">
          <cell r="E59">
            <v>710.27839183807373</v>
          </cell>
          <cell r="F59">
            <v>476.03607308955793</v>
          </cell>
        </row>
        <row r="60">
          <cell r="E60">
            <v>650.7774338722229</v>
          </cell>
          <cell r="F60">
            <v>484.9840541678812</v>
          </cell>
        </row>
        <row r="61">
          <cell r="E61">
            <v>619.41943645477295</v>
          </cell>
          <cell r="F61">
            <v>465.74092318750633</v>
          </cell>
        </row>
        <row r="62">
          <cell r="E62">
            <v>604.09589576721191</v>
          </cell>
          <cell r="F62">
            <v>465.3795615557072</v>
          </cell>
        </row>
        <row r="63">
          <cell r="E63">
            <v>552.59331178665161</v>
          </cell>
          <cell r="F63">
            <v>476.51654409856019</v>
          </cell>
        </row>
        <row r="64">
          <cell r="E64">
            <v>545.87471461296082</v>
          </cell>
          <cell r="F64">
            <v>473.53299030432163</v>
          </cell>
        </row>
        <row r="65">
          <cell r="E65">
            <v>531.06829333305359</v>
          </cell>
          <cell r="F65">
            <v>469.25064418818505</v>
          </cell>
        </row>
        <row r="66">
          <cell r="E66">
            <v>586.86367988586426</v>
          </cell>
          <cell r="F66">
            <v>462.19653050492639</v>
          </cell>
        </row>
        <row r="67">
          <cell r="E67">
            <v>558.55943274497986</v>
          </cell>
          <cell r="F67">
            <v>475.61227436318921</v>
          </cell>
        </row>
        <row r="68">
          <cell r="E68">
            <v>609.17979383468628</v>
          </cell>
          <cell r="F68">
            <v>481.77077879960405</v>
          </cell>
        </row>
        <row r="69">
          <cell r="E69">
            <v>580.58768284320831</v>
          </cell>
          <cell r="F69">
            <v>483.11739616869971</v>
          </cell>
        </row>
        <row r="70">
          <cell r="E70">
            <v>593.16172528266907</v>
          </cell>
          <cell r="F70">
            <v>483.99525066418101</v>
          </cell>
        </row>
        <row r="71">
          <cell r="E71">
            <v>583.86700987815857</v>
          </cell>
          <cell r="F71">
            <v>485.9192204870327</v>
          </cell>
        </row>
        <row r="72">
          <cell r="E72">
            <v>567.54149413108826</v>
          </cell>
          <cell r="F72">
            <v>520.47642882905222</v>
          </cell>
        </row>
        <row r="73">
          <cell r="E73">
            <v>628.58971810340881</v>
          </cell>
          <cell r="F73">
            <v>512.99593426254478</v>
          </cell>
        </row>
        <row r="74">
          <cell r="E74">
            <v>623.80298852920532</v>
          </cell>
          <cell r="F74">
            <v>520.2297825800897</v>
          </cell>
        </row>
        <row r="75">
          <cell r="E75">
            <v>593.64765810966492</v>
          </cell>
          <cell r="F75">
            <v>521.13417149094482</v>
          </cell>
        </row>
        <row r="76">
          <cell r="E76">
            <v>646.86094081401825</v>
          </cell>
          <cell r="F76">
            <v>544.67886279151253</v>
          </cell>
        </row>
        <row r="77">
          <cell r="E77">
            <v>654.16339874267578</v>
          </cell>
          <cell r="F77">
            <v>579.37403756545234</v>
          </cell>
        </row>
        <row r="78">
          <cell r="E78">
            <v>602.38089299201965</v>
          </cell>
          <cell r="F78">
            <v>585.85675435655105</v>
          </cell>
        </row>
        <row r="79">
          <cell r="E79">
            <v>729.29585981369019</v>
          </cell>
          <cell r="F79">
            <v>585.48538820760552</v>
          </cell>
        </row>
        <row r="80">
          <cell r="E80">
            <v>788.40712356567383</v>
          </cell>
          <cell r="F80">
            <v>579.2952477452634</v>
          </cell>
        </row>
        <row r="81">
          <cell r="E81">
            <v>739.77505230903625</v>
          </cell>
          <cell r="F81">
            <v>577.74704528092218</v>
          </cell>
        </row>
        <row r="82">
          <cell r="E82">
            <v>834.35703253746033</v>
          </cell>
          <cell r="F82">
            <v>559.98233749724466</v>
          </cell>
        </row>
        <row r="83">
          <cell r="E83">
            <v>781.54361653327942</v>
          </cell>
          <cell r="F83">
            <v>553.16438325621971</v>
          </cell>
        </row>
        <row r="84">
          <cell r="E84">
            <v>787.3585684299469</v>
          </cell>
          <cell r="F84">
            <v>532.99412008338015</v>
          </cell>
        </row>
        <row r="85">
          <cell r="E85">
            <v>762.41401863098145</v>
          </cell>
          <cell r="F85">
            <v>539.31678753958977</v>
          </cell>
        </row>
        <row r="86">
          <cell r="E86">
            <v>688.3051700592041</v>
          </cell>
          <cell r="F86">
            <v>553.76384960342898</v>
          </cell>
        </row>
        <row r="87">
          <cell r="E87">
            <v>719.82215476036072</v>
          </cell>
          <cell r="F87">
            <v>544.18543225853932</v>
          </cell>
        </row>
        <row r="88">
          <cell r="E88">
            <v>718.15006303787231</v>
          </cell>
          <cell r="F88">
            <v>534.16464764821512</v>
          </cell>
        </row>
        <row r="89">
          <cell r="E89">
            <v>719.73861503601074</v>
          </cell>
          <cell r="F89">
            <v>522.03500326856681</v>
          </cell>
        </row>
        <row r="90">
          <cell r="E90">
            <v>675.77680635452271</v>
          </cell>
          <cell r="F90">
            <v>530.42738810502658</v>
          </cell>
        </row>
        <row r="91">
          <cell r="E91">
            <v>642.79486703872681</v>
          </cell>
          <cell r="F91">
            <v>520.63809466045234</v>
          </cell>
        </row>
        <row r="92">
          <cell r="E92">
            <v>602.35799074172974</v>
          </cell>
          <cell r="F92">
            <v>514.80693632967962</v>
          </cell>
        </row>
        <row r="93">
          <cell r="E93">
            <v>602.28064823150635</v>
          </cell>
          <cell r="F93">
            <v>498.9160447205785</v>
          </cell>
        </row>
        <row r="94">
          <cell r="E94">
            <v>598.32919907569885</v>
          </cell>
          <cell r="F94">
            <v>518.84009575232847</v>
          </cell>
        </row>
        <row r="95">
          <cell r="E95">
            <v>568.55694961547852</v>
          </cell>
          <cell r="F95">
            <v>497.51342351070565</v>
          </cell>
        </row>
        <row r="96">
          <cell r="E96">
            <v>615.83155226707458</v>
          </cell>
          <cell r="F96">
            <v>488.77294730485301</v>
          </cell>
        </row>
        <row r="97">
          <cell r="E97">
            <v>525.72886919975281</v>
          </cell>
          <cell r="F97">
            <v>495.21608326907904</v>
          </cell>
        </row>
        <row r="98">
          <cell r="E98">
            <v>613.36608028411865</v>
          </cell>
          <cell r="F98">
            <v>494.00274557373632</v>
          </cell>
        </row>
        <row r="99">
          <cell r="E99">
            <v>616.63114762306213</v>
          </cell>
          <cell r="F99">
            <v>492.89959643978909</v>
          </cell>
        </row>
        <row r="100">
          <cell r="E100">
            <v>593.56626892089844</v>
          </cell>
          <cell r="F100">
            <v>484.65023642992014</v>
          </cell>
        </row>
        <row r="101">
          <cell r="E101">
            <v>510.33824634552002</v>
          </cell>
          <cell r="F101">
            <v>483.49333320606473</v>
          </cell>
        </row>
        <row r="102">
          <cell r="E102">
            <v>605.98816227912903</v>
          </cell>
          <cell r="F102">
            <v>501.53343099423188</v>
          </cell>
        </row>
        <row r="103">
          <cell r="E103">
            <v>579.92949461936951</v>
          </cell>
          <cell r="F103">
            <v>497.92881296162238</v>
          </cell>
        </row>
        <row r="104">
          <cell r="E104">
            <v>550.90155673027039</v>
          </cell>
          <cell r="F104">
            <v>483.63401142548889</v>
          </cell>
        </row>
        <row r="105">
          <cell r="E105">
            <v>642.85619735717773</v>
          </cell>
          <cell r="F105">
            <v>503.79658336313446</v>
          </cell>
        </row>
        <row r="106">
          <cell r="E106">
            <v>653.69834995269775</v>
          </cell>
          <cell r="F106">
            <v>501.33106918283204</v>
          </cell>
        </row>
        <row r="107">
          <cell r="E107">
            <v>621.76057004928589</v>
          </cell>
          <cell r="F107">
            <v>493.05439797345105</v>
          </cell>
        </row>
        <row r="108">
          <cell r="E108">
            <v>566.38656830787659</v>
          </cell>
          <cell r="F108">
            <v>455.46350181584529</v>
          </cell>
        </row>
        <row r="109">
          <cell r="E109">
            <v>553.59237384796143</v>
          </cell>
          <cell r="F109">
            <v>445.29844947814013</v>
          </cell>
        </row>
        <row r="110">
          <cell r="E110">
            <v>534.184978723526</v>
          </cell>
          <cell r="F110">
            <v>431.58563098125336</v>
          </cell>
        </row>
        <row r="111">
          <cell r="E111">
            <v>539.41610014438629</v>
          </cell>
          <cell r="F111">
            <v>443.29144900830744</v>
          </cell>
        </row>
        <row r="112">
          <cell r="E112">
            <v>519.66623079776764</v>
          </cell>
          <cell r="F112">
            <v>451.62254333601345</v>
          </cell>
        </row>
        <row r="113">
          <cell r="E113">
            <v>494.53171265125275</v>
          </cell>
          <cell r="F113">
            <v>433.56657218905923</v>
          </cell>
        </row>
        <row r="114">
          <cell r="E114">
            <v>488.24144625663757</v>
          </cell>
          <cell r="F114">
            <v>433.29555729344241</v>
          </cell>
        </row>
        <row r="115">
          <cell r="E115">
            <v>507.62610745429993</v>
          </cell>
          <cell r="F115">
            <v>443.72802797670073</v>
          </cell>
        </row>
        <row r="116">
          <cell r="E116">
            <v>549.22604811191559</v>
          </cell>
          <cell r="F116">
            <v>440.94671544624975</v>
          </cell>
        </row>
        <row r="117">
          <cell r="E117">
            <v>506.1269428730011</v>
          </cell>
          <cell r="F117">
            <v>436.98276347926952</v>
          </cell>
        </row>
        <row r="118">
          <cell r="E118">
            <v>525.3246476650238</v>
          </cell>
          <cell r="F118">
            <v>430.32206715358768</v>
          </cell>
        </row>
        <row r="119">
          <cell r="E119">
            <v>494.47678184509277</v>
          </cell>
          <cell r="F119">
            <v>442.9025359350137</v>
          </cell>
        </row>
        <row r="120">
          <cell r="E120">
            <v>500.82081913948059</v>
          </cell>
          <cell r="F120">
            <v>448.63963788983074</v>
          </cell>
        </row>
        <row r="121">
          <cell r="E121">
            <v>491.07322907447815</v>
          </cell>
          <cell r="F121">
            <v>449.87274552485297</v>
          </cell>
        </row>
        <row r="122">
          <cell r="E122">
            <v>553.02175259590149</v>
          </cell>
          <cell r="F122">
            <v>450.69402515206684</v>
          </cell>
        </row>
        <row r="123">
          <cell r="E123">
            <v>538.25946545600891</v>
          </cell>
          <cell r="F123">
            <v>452.58284143995843</v>
          </cell>
        </row>
        <row r="124">
          <cell r="E124">
            <v>594.70634818077087</v>
          </cell>
          <cell r="F124">
            <v>484.73654337998147</v>
          </cell>
        </row>
        <row r="125">
          <cell r="E125">
            <v>636.99031400680542</v>
          </cell>
          <cell r="F125">
            <v>477.73984601780239</v>
          </cell>
        </row>
        <row r="126">
          <cell r="E126">
            <v>530.56145572662354</v>
          </cell>
          <cell r="F126">
            <v>484.59880517097042</v>
          </cell>
        </row>
        <row r="127">
          <cell r="E127">
            <v>530.13193130493164</v>
          </cell>
          <cell r="F127">
            <v>485.38674865483813</v>
          </cell>
        </row>
        <row r="128">
          <cell r="E128">
            <v>541.41568827629089</v>
          </cell>
          <cell r="F128">
            <v>507.36478237068724</v>
          </cell>
        </row>
        <row r="129">
          <cell r="E129">
            <v>604.26398944854736</v>
          </cell>
          <cell r="F129">
            <v>539.80636146954919</v>
          </cell>
        </row>
        <row r="130">
          <cell r="E130">
            <v>560.53506362438202</v>
          </cell>
          <cell r="F130">
            <v>545.75721509233847</v>
          </cell>
        </row>
        <row r="131">
          <cell r="E131">
            <v>548.60412275791168</v>
          </cell>
          <cell r="F131">
            <v>545.42809239956819</v>
          </cell>
        </row>
        <row r="132">
          <cell r="E132">
            <v>544.08639919757843</v>
          </cell>
          <cell r="F132">
            <v>539.67169241350018</v>
          </cell>
        </row>
        <row r="133">
          <cell r="E133">
            <v>585.60925364494324</v>
          </cell>
          <cell r="F133">
            <v>538.34162145513721</v>
          </cell>
        </row>
        <row r="134">
          <cell r="E134">
            <v>570.18607330322266</v>
          </cell>
          <cell r="F134">
            <v>521.69251980550735</v>
          </cell>
        </row>
        <row r="135">
          <cell r="E135">
            <v>552.1501042842865</v>
          </cell>
          <cell r="F135">
            <v>515.28909015515615</v>
          </cell>
        </row>
        <row r="136">
          <cell r="E136">
            <v>552.58408808708191</v>
          </cell>
          <cell r="F136">
            <v>496.55750505791735</v>
          </cell>
        </row>
        <row r="137">
          <cell r="E137">
            <v>538.91983604431152</v>
          </cell>
          <cell r="F137">
            <v>502.45435107046285</v>
          </cell>
        </row>
        <row r="138">
          <cell r="E138">
            <v>515.05346393585205</v>
          </cell>
          <cell r="F138">
            <v>515.83955575483969</v>
          </cell>
        </row>
        <row r="139">
          <cell r="E139">
            <v>511.76991581916809</v>
          </cell>
          <cell r="F139">
            <v>506.92831059624655</v>
          </cell>
        </row>
        <row r="140">
          <cell r="E140">
            <v>552.3991711139679</v>
          </cell>
          <cell r="F140">
            <v>497.51751987473597</v>
          </cell>
        </row>
        <row r="141">
          <cell r="E141">
            <v>517.4019033908844</v>
          </cell>
          <cell r="F141">
            <v>486.21392759572632</v>
          </cell>
        </row>
        <row r="142">
          <cell r="E142">
            <v>567.85961890220642</v>
          </cell>
          <cell r="F142">
            <v>494.20601607408395</v>
          </cell>
        </row>
        <row r="143">
          <cell r="E143">
            <v>575.2438747882843</v>
          </cell>
          <cell r="F143">
            <v>485.00371748727292</v>
          </cell>
        </row>
        <row r="144">
          <cell r="E144">
            <v>485.42963993549347</v>
          </cell>
          <cell r="F144">
            <v>479.46394302227696</v>
          </cell>
        </row>
        <row r="145">
          <cell r="E145">
            <v>536.05568027496338</v>
          </cell>
          <cell r="F145">
            <v>464.69893517766741</v>
          </cell>
        </row>
        <row r="146">
          <cell r="E146">
            <v>539.77094960212708</v>
          </cell>
          <cell r="F146">
            <v>483.3383095811937</v>
          </cell>
        </row>
        <row r="147">
          <cell r="E147">
            <v>473.81521308422089</v>
          </cell>
          <cell r="F147">
            <v>463.3628877742247</v>
          </cell>
        </row>
        <row r="148">
          <cell r="E148">
            <v>463.23893320560455</v>
          </cell>
          <cell r="F148">
            <v>455.23910023652758</v>
          </cell>
        </row>
        <row r="149">
          <cell r="E149">
            <v>490.82309651374817</v>
          </cell>
          <cell r="F149">
            <v>461.31670038034349</v>
          </cell>
        </row>
        <row r="150">
          <cell r="E150">
            <v>485.32142984867096</v>
          </cell>
          <cell r="F150">
            <v>460.08820164871355</v>
          </cell>
        </row>
        <row r="151">
          <cell r="E151">
            <v>492.92959785461426</v>
          </cell>
          <cell r="F151">
            <v>459.09471191674953</v>
          </cell>
        </row>
        <row r="152">
          <cell r="E152">
            <v>510.47892332077026</v>
          </cell>
          <cell r="F152">
            <v>451.36171719678271</v>
          </cell>
        </row>
        <row r="153">
          <cell r="E153">
            <v>470.78736901283264</v>
          </cell>
          <cell r="F153">
            <v>450.2179499584708</v>
          </cell>
        </row>
        <row r="154">
          <cell r="E154">
            <v>476.66801512241364</v>
          </cell>
          <cell r="F154">
            <v>467.09515194800758</v>
          </cell>
        </row>
        <row r="155">
          <cell r="E155">
            <v>475.47398054599762</v>
          </cell>
          <cell r="F155">
            <v>463.93167019751678</v>
          </cell>
        </row>
        <row r="156">
          <cell r="E156">
            <v>455.81860542297363</v>
          </cell>
          <cell r="F156">
            <v>450.51032261346256</v>
          </cell>
        </row>
        <row r="157">
          <cell r="E157">
            <v>449.38684439659119</v>
          </cell>
          <cell r="F157">
            <v>469.14361051614685</v>
          </cell>
        </row>
        <row r="158">
          <cell r="E158">
            <v>513.4195659160614</v>
          </cell>
          <cell r="F158">
            <v>467.16243045347659</v>
          </cell>
        </row>
        <row r="159">
          <cell r="E159">
            <v>509.83071780204773</v>
          </cell>
          <cell r="F159">
            <v>458.75057177547274</v>
          </cell>
        </row>
        <row r="160">
          <cell r="E160">
            <v>531.8589916229248</v>
          </cell>
          <cell r="F160">
            <v>423.58607967160344</v>
          </cell>
        </row>
        <row r="161">
          <cell r="E161">
            <v>472.30354952812195</v>
          </cell>
          <cell r="F161">
            <v>414.15602696552952</v>
          </cell>
        </row>
        <row r="162">
          <cell r="E162">
            <v>500.98280739784241</v>
          </cell>
          <cell r="F162">
            <v>401.28045094433338</v>
          </cell>
        </row>
        <row r="163">
          <cell r="E163">
            <v>459.58261370658875</v>
          </cell>
          <cell r="F163">
            <v>412.25153614781925</v>
          </cell>
        </row>
        <row r="164">
          <cell r="E164">
            <v>467.97573447227478</v>
          </cell>
          <cell r="F164">
            <v>419.98912593959915</v>
          </cell>
        </row>
        <row r="165">
          <cell r="E165">
            <v>475.90081071853638</v>
          </cell>
          <cell r="F165">
            <v>403.07602079347066</v>
          </cell>
        </row>
        <row r="166">
          <cell r="E166">
            <v>423.37740671634674</v>
          </cell>
          <cell r="F166">
            <v>402.88267870703652</v>
          </cell>
        </row>
        <row r="167">
          <cell r="E167">
            <v>480.3871374130249</v>
          </cell>
          <cell r="F167">
            <v>412.6423367544142</v>
          </cell>
        </row>
        <row r="168">
          <cell r="E168">
            <v>492.96184265613556</v>
          </cell>
          <cell r="F168">
            <v>410.05859716111627</v>
          </cell>
        </row>
        <row r="169">
          <cell r="E169">
            <v>413.41896057128906</v>
          </cell>
          <cell r="F169">
            <v>406.39523678540701</v>
          </cell>
        </row>
        <row r="170">
          <cell r="E170">
            <v>514.61937379837036</v>
          </cell>
          <cell r="F170">
            <v>400.11196123337936</v>
          </cell>
        </row>
        <row r="171">
          <cell r="E171">
            <v>460.89022576808929</v>
          </cell>
          <cell r="F171">
            <v>411.89640134044856</v>
          </cell>
        </row>
        <row r="172">
          <cell r="E172">
            <v>487.31716585159302</v>
          </cell>
          <cell r="F172">
            <v>417.23979990810773</v>
          </cell>
        </row>
        <row r="173">
          <cell r="E173">
            <v>504.296471118927</v>
          </cell>
          <cell r="F173">
            <v>418.36587133315032</v>
          </cell>
        </row>
        <row r="174">
          <cell r="E174">
            <v>530.56749296188354</v>
          </cell>
          <cell r="F174">
            <v>419.13461613280424</v>
          </cell>
        </row>
        <row r="175">
          <cell r="E175">
            <v>450.21769213676453</v>
          </cell>
          <cell r="F175">
            <v>420.97830197815171</v>
          </cell>
        </row>
        <row r="176">
          <cell r="E176">
            <v>511.80300199985504</v>
          </cell>
          <cell r="F176">
            <v>450.86140789161732</v>
          </cell>
        </row>
        <row r="177">
          <cell r="E177">
            <v>552.79642152786255</v>
          </cell>
          <cell r="F177">
            <v>444.32359487541316</v>
          </cell>
        </row>
        <row r="178">
          <cell r="E178">
            <v>534.8872549533844</v>
          </cell>
          <cell r="F178">
            <v>450.82622844213472</v>
          </cell>
        </row>
        <row r="179">
          <cell r="E179">
            <v>531.95403528213501</v>
          </cell>
          <cell r="F179">
            <v>451.5099718680832</v>
          </cell>
        </row>
        <row r="180">
          <cell r="E180">
            <v>570.86364269256592</v>
          </cell>
          <cell r="F180">
            <v>471.99578775202878</v>
          </cell>
        </row>
        <row r="181">
          <cell r="E181">
            <v>541.2613171339035</v>
          </cell>
          <cell r="F181">
            <v>502.30171332328428</v>
          </cell>
        </row>
        <row r="182">
          <cell r="E182">
            <v>569.99785566329956</v>
          </cell>
          <cell r="F182">
            <v>507.74526095603579</v>
          </cell>
        </row>
        <row r="183">
          <cell r="E183">
            <v>531.34212064743042</v>
          </cell>
          <cell r="F183">
            <v>507.46175285284033</v>
          </cell>
        </row>
        <row r="184">
          <cell r="E184">
            <v>485.30877208709717</v>
          </cell>
          <cell r="F184">
            <v>502.11612273722847</v>
          </cell>
        </row>
        <row r="185">
          <cell r="E185">
            <v>493.05375134944916</v>
          </cell>
          <cell r="F185">
            <v>500.99181481550971</v>
          </cell>
        </row>
        <row r="186">
          <cell r="E186">
            <v>536.16214108467102</v>
          </cell>
          <cell r="F186">
            <v>485.39770300153219</v>
          </cell>
        </row>
        <row r="187">
          <cell r="E187">
            <v>468.98590469360352</v>
          </cell>
          <cell r="F187">
            <v>479.39437726712322</v>
          </cell>
        </row>
        <row r="188">
          <cell r="E188">
            <v>467.68265473842621</v>
          </cell>
          <cell r="F188">
            <v>462.01392917319134</v>
          </cell>
        </row>
        <row r="189">
          <cell r="E189">
            <v>502.73142957687378</v>
          </cell>
          <cell r="F189">
            <v>467.5099170794183</v>
          </cell>
        </row>
        <row r="190">
          <cell r="E190">
            <v>470.09149348735809</v>
          </cell>
          <cell r="F190">
            <v>479.8952339262774</v>
          </cell>
        </row>
        <row r="191">
          <cell r="E191">
            <v>444.13604807853699</v>
          </cell>
          <cell r="F191">
            <v>471.61505624311712</v>
          </cell>
        </row>
        <row r="192">
          <cell r="E192">
            <v>453.43783044815063</v>
          </cell>
          <cell r="F192">
            <v>462.78573917483965</v>
          </cell>
        </row>
        <row r="193">
          <cell r="E193">
            <v>455.01981508731842</v>
          </cell>
          <cell r="F193">
            <v>452.26877492431345</v>
          </cell>
        </row>
        <row r="194">
          <cell r="E194">
            <v>486.48777365684509</v>
          </cell>
          <cell r="F194">
            <v>459.87336812107117</v>
          </cell>
        </row>
        <row r="195">
          <cell r="E195">
            <v>475.77746868133545</v>
          </cell>
          <cell r="F195">
            <v>451.2221270249745</v>
          </cell>
        </row>
        <row r="196">
          <cell r="E196">
            <v>479.61578917503357</v>
          </cell>
          <cell r="F196">
            <v>445.96216486369394</v>
          </cell>
        </row>
        <row r="197">
          <cell r="E197">
            <v>496.03375124931335</v>
          </cell>
          <cell r="F197">
            <v>432.25876341784402</v>
          </cell>
        </row>
        <row r="198">
          <cell r="E198">
            <v>483.54411470890045</v>
          </cell>
          <cell r="F198">
            <v>449.68140473034913</v>
          </cell>
        </row>
        <row r="199">
          <cell r="E199">
            <v>433.51006650924683</v>
          </cell>
          <cell r="F199">
            <v>430.9872460988048</v>
          </cell>
        </row>
        <row r="200">
          <cell r="E200">
            <v>451.55470514297485</v>
          </cell>
          <cell r="F200">
            <v>423.44164590982399</v>
          </cell>
        </row>
        <row r="201">
          <cell r="E201">
            <v>440.4249382019043</v>
          </cell>
          <cell r="F201">
            <v>429.18444200188623</v>
          </cell>
        </row>
        <row r="202">
          <cell r="E202">
            <v>484.02995014190674</v>
          </cell>
          <cell r="F202">
            <v>427.92143811515393</v>
          </cell>
        </row>
        <row r="203">
          <cell r="E203">
            <v>456.8429319858551</v>
          </cell>
          <cell r="F203">
            <v>427.04193846049844</v>
          </cell>
        </row>
        <row r="204">
          <cell r="E204">
            <v>465.6288537979126</v>
          </cell>
          <cell r="F204">
            <v>419.80095159611716</v>
          </cell>
        </row>
        <row r="205">
          <cell r="E205">
            <v>444.68393361568451</v>
          </cell>
          <cell r="F205">
            <v>418.67701895225076</v>
          </cell>
        </row>
        <row r="206">
          <cell r="E206">
            <v>422.18986189365387</v>
          </cell>
          <cell r="F206">
            <v>434.43696446703154</v>
          </cell>
        </row>
        <row r="207">
          <cell r="E207">
            <v>482.23388731479645</v>
          </cell>
          <cell r="F207">
            <v>431.68740634324286</v>
          </cell>
        </row>
        <row r="208">
          <cell r="E208">
            <v>463.75552642345428</v>
          </cell>
          <cell r="F208">
            <v>419.09615748440018</v>
          </cell>
        </row>
        <row r="209">
          <cell r="E209">
            <v>508.10068655014038</v>
          </cell>
          <cell r="F209">
            <v>436.27910917078788</v>
          </cell>
        </row>
        <row r="210">
          <cell r="E210">
            <v>437.93301165103912</v>
          </cell>
          <cell r="F210">
            <v>434.73649481039968</v>
          </cell>
        </row>
        <row r="211">
          <cell r="E211">
            <v>494.79678893089294</v>
          </cell>
          <cell r="F211">
            <v>426.1700201611996</v>
          </cell>
        </row>
        <row r="212">
          <cell r="E212">
            <v>451.79758727550507</v>
          </cell>
          <cell r="F212">
            <v>393.24688042584324</v>
          </cell>
        </row>
        <row r="213">
          <cell r="E213">
            <v>420.91381943225861</v>
          </cell>
          <cell r="F213">
            <v>384.62164843789543</v>
          </cell>
        </row>
        <row r="214">
          <cell r="E214">
            <v>394.34235727787018</v>
          </cell>
          <cell r="F214">
            <v>372.48903939007522</v>
          </cell>
        </row>
        <row r="215">
          <cell r="E215">
            <v>424.94928550720215</v>
          </cell>
          <cell r="F215">
            <v>382.71386276223819</v>
          </cell>
        </row>
        <row r="216">
          <cell r="E216">
            <v>427.30977725982666</v>
          </cell>
          <cell r="F216">
            <v>389.82153612610921</v>
          </cell>
        </row>
        <row r="217">
          <cell r="E217">
            <v>409.55753684043884</v>
          </cell>
          <cell r="F217">
            <v>373.82081652310444</v>
          </cell>
        </row>
        <row r="218">
          <cell r="E218">
            <v>409.31974732875824</v>
          </cell>
          <cell r="F218">
            <v>373.55749896975902</v>
          </cell>
        </row>
        <row r="219">
          <cell r="E219">
            <v>406.57220017910004</v>
          </cell>
          <cell r="F219">
            <v>382.9518017571163</v>
          </cell>
        </row>
        <row r="220">
          <cell r="E220">
            <v>432.56575655937195</v>
          </cell>
          <cell r="F220">
            <v>380.11088942500754</v>
          </cell>
        </row>
        <row r="221">
          <cell r="E221">
            <v>375.99186933040619</v>
          </cell>
          <cell r="F221">
            <v>376.84277948775713</v>
          </cell>
        </row>
        <row r="222">
          <cell r="E222">
            <v>364.97462224960327</v>
          </cell>
          <cell r="F222">
            <v>371.63094225509889</v>
          </cell>
        </row>
        <row r="223">
          <cell r="E223">
            <v>409.10367870330811</v>
          </cell>
          <cell r="F223">
            <v>382.04068001053139</v>
          </cell>
        </row>
        <row r="224">
          <cell r="E224">
            <v>425.64690899848938</v>
          </cell>
          <cell r="F224">
            <v>387.19609244459724</v>
          </cell>
        </row>
        <row r="225">
          <cell r="E225">
            <v>448.58028078079224</v>
          </cell>
          <cell r="F225">
            <v>388.3119852642368</v>
          </cell>
        </row>
        <row r="226">
          <cell r="E226">
            <v>418.50126326084137</v>
          </cell>
          <cell r="F226">
            <v>389.03274527909269</v>
          </cell>
        </row>
        <row r="227">
          <cell r="E227">
            <v>413.12008213996887</v>
          </cell>
          <cell r="F227">
            <v>390.60714840846543</v>
          </cell>
        </row>
      </sheetData>
      <sheetData sheetId="23">
        <row r="2">
          <cell r="E2">
            <v>702.49093794822693</v>
          </cell>
          <cell r="F2">
            <v>581.71829866504834</v>
          </cell>
        </row>
        <row r="3">
          <cell r="E3">
            <v>558.06163859367371</v>
          </cell>
          <cell r="F3">
            <v>545.72560510342282</v>
          </cell>
        </row>
        <row r="4">
          <cell r="E4">
            <v>606.75943374633789</v>
          </cell>
          <cell r="F4">
            <v>527.48286722194587</v>
          </cell>
        </row>
        <row r="5">
          <cell r="E5">
            <v>508.72545039653778</v>
          </cell>
          <cell r="F5">
            <v>507.59775526977023</v>
          </cell>
        </row>
        <row r="6">
          <cell r="E6">
            <v>534.57957363128662</v>
          </cell>
          <cell r="F6">
            <v>515.09967650249803</v>
          </cell>
        </row>
        <row r="7">
          <cell r="E7">
            <v>553.12788498401642</v>
          </cell>
          <cell r="F7">
            <v>527.97216087934703</v>
          </cell>
        </row>
        <row r="8">
          <cell r="E8">
            <v>555.41738259792328</v>
          </cell>
          <cell r="F8">
            <v>509.23633846381216</v>
          </cell>
        </row>
        <row r="9">
          <cell r="E9">
            <v>523.21672594547272</v>
          </cell>
          <cell r="F9">
            <v>498.78545571526547</v>
          </cell>
        </row>
        <row r="10">
          <cell r="E10">
            <v>482.10194492340088</v>
          </cell>
          <cell r="F10">
            <v>522.15595205732086</v>
          </cell>
        </row>
        <row r="11">
          <cell r="E11">
            <v>568.67116367816925</v>
          </cell>
          <cell r="F11">
            <v>518.13716380573544</v>
          </cell>
        </row>
        <row r="12">
          <cell r="E12">
            <v>459.65319609642029</v>
          </cell>
          <cell r="F12">
            <v>517.90336164913265</v>
          </cell>
        </row>
        <row r="13">
          <cell r="E13">
            <v>459.0095899105072</v>
          </cell>
          <cell r="F13">
            <v>509.86253737527699</v>
          </cell>
        </row>
        <row r="14">
          <cell r="E14">
            <v>506.05947697162628</v>
          </cell>
          <cell r="F14">
            <v>523.12954112071998</v>
          </cell>
        </row>
        <row r="15">
          <cell r="E15">
            <v>551.85235953330994</v>
          </cell>
          <cell r="F15">
            <v>550.50302984967323</v>
          </cell>
        </row>
        <row r="16">
          <cell r="E16">
            <v>514.07324838638306</v>
          </cell>
          <cell r="F16">
            <v>541.96254291171647</v>
          </cell>
        </row>
        <row r="17">
          <cell r="E17">
            <v>494.20304489135742</v>
          </cell>
          <cell r="F17">
            <v>536.04088644159322</v>
          </cell>
        </row>
        <row r="18">
          <cell r="E18">
            <v>524.9723801612854</v>
          </cell>
          <cell r="F18">
            <v>543.54569311760895</v>
          </cell>
        </row>
        <row r="19">
          <cell r="E19">
            <v>487.8233585357666</v>
          </cell>
          <cell r="F19">
            <v>568.38022177971197</v>
          </cell>
        </row>
        <row r="20">
          <cell r="E20">
            <v>545.244384765625</v>
          </cell>
          <cell r="F20">
            <v>595.34323976261271</v>
          </cell>
        </row>
        <row r="21">
          <cell r="E21">
            <v>528.20653653144836</v>
          </cell>
          <cell r="F21">
            <v>593.54624941586007</v>
          </cell>
        </row>
        <row r="22">
          <cell r="E22">
            <v>503.79645085334778</v>
          </cell>
          <cell r="F22">
            <v>579.66931102851879</v>
          </cell>
        </row>
        <row r="23">
          <cell r="E23">
            <v>563.2053188085556</v>
          </cell>
          <cell r="F23">
            <v>615.0678115013792</v>
          </cell>
        </row>
        <row r="24">
          <cell r="E24">
            <v>554.85192155838013</v>
          </cell>
          <cell r="F24">
            <v>661.42122915991001</v>
          </cell>
        </row>
        <row r="25">
          <cell r="E25">
            <v>629.16553723812103</v>
          </cell>
          <cell r="F25">
            <v>669.13854194085161</v>
          </cell>
        </row>
        <row r="26">
          <cell r="E26">
            <v>618.39800035953522</v>
          </cell>
          <cell r="F26">
            <v>654.92134349810181</v>
          </cell>
        </row>
        <row r="27">
          <cell r="E27">
            <v>678.89772737026215</v>
          </cell>
          <cell r="F27">
            <v>654.02308977099801</v>
          </cell>
        </row>
        <row r="28">
          <cell r="E28">
            <v>698.39080476760864</v>
          </cell>
          <cell r="F28">
            <v>669.14821357613732</v>
          </cell>
        </row>
        <row r="29">
          <cell r="E29">
            <v>783.24482667446136</v>
          </cell>
          <cell r="F29">
            <v>640.95330980600943</v>
          </cell>
        </row>
        <row r="30">
          <cell r="E30">
            <v>767.04430890083313</v>
          </cell>
          <cell r="F30">
            <v>632.11871780549586</v>
          </cell>
        </row>
        <row r="31">
          <cell r="E31">
            <v>804.64331865310669</v>
          </cell>
          <cell r="F31">
            <v>610.44291468569304</v>
          </cell>
        </row>
        <row r="32">
          <cell r="E32">
            <v>744.61967992782593</v>
          </cell>
          <cell r="F32">
            <v>632.88363598842932</v>
          </cell>
        </row>
        <row r="33">
          <cell r="E33">
            <v>708.89304900169373</v>
          </cell>
          <cell r="F33">
            <v>615.15298289964358</v>
          </cell>
        </row>
        <row r="34">
          <cell r="E34">
            <v>708.02935862541199</v>
          </cell>
          <cell r="F34">
            <v>615.70248505250424</v>
          </cell>
        </row>
        <row r="35">
          <cell r="E35">
            <v>660.40843534469604</v>
          </cell>
          <cell r="F35">
            <v>600.20195277810421</v>
          </cell>
        </row>
        <row r="36">
          <cell r="E36">
            <v>672.06178689002991</v>
          </cell>
          <cell r="F36">
            <v>591.09540363035671</v>
          </cell>
        </row>
        <row r="37">
          <cell r="E37">
            <v>625.04214525222778</v>
          </cell>
          <cell r="F37">
            <v>609.45560604600234</v>
          </cell>
        </row>
        <row r="38">
          <cell r="E38">
            <v>679.32513356208801</v>
          </cell>
          <cell r="F38">
            <v>591.14878099129123</v>
          </cell>
        </row>
        <row r="39">
          <cell r="E39">
            <v>595.59611225128174</v>
          </cell>
          <cell r="F39">
            <v>575.17620899535098</v>
          </cell>
        </row>
        <row r="40">
          <cell r="E40">
            <v>598.47587847709656</v>
          </cell>
          <cell r="F40">
            <v>564.13101256016625</v>
          </cell>
        </row>
        <row r="41">
          <cell r="E41">
            <v>598.42646288871765</v>
          </cell>
          <cell r="F41">
            <v>590.77742733267905</v>
          </cell>
        </row>
        <row r="42">
          <cell r="E42">
            <v>604.92763042449951</v>
          </cell>
          <cell r="F42">
            <v>570.40369679083187</v>
          </cell>
        </row>
        <row r="43">
          <cell r="E43">
            <v>614.22591066360474</v>
          </cell>
          <cell r="F43">
            <v>553.35172780380924</v>
          </cell>
        </row>
        <row r="44">
          <cell r="E44">
            <v>568.58624339103699</v>
          </cell>
          <cell r="F44">
            <v>539.75996068770962</v>
          </cell>
        </row>
        <row r="45">
          <cell r="E45">
            <v>557.3600218296051</v>
          </cell>
          <cell r="F45">
            <v>563.80683377923924</v>
          </cell>
        </row>
        <row r="46">
          <cell r="E46">
            <v>656.02631068229675</v>
          </cell>
          <cell r="F46">
            <v>552.44758436719917</v>
          </cell>
        </row>
        <row r="47">
          <cell r="E47">
            <v>641.96137404441833</v>
          </cell>
          <cell r="F47">
            <v>536.5533240898809</v>
          </cell>
        </row>
        <row r="48">
          <cell r="E48">
            <v>617.43973767757416</v>
          </cell>
          <cell r="F48">
            <v>526.17608698681602</v>
          </cell>
        </row>
        <row r="49">
          <cell r="E49">
            <v>521.19306647777557</v>
          </cell>
          <cell r="F49">
            <v>550.69363175027468</v>
          </cell>
        </row>
        <row r="50">
          <cell r="E50">
            <v>643.05762255191803</v>
          </cell>
          <cell r="F50">
            <v>564.64039931537661</v>
          </cell>
        </row>
        <row r="51">
          <cell r="E51">
            <v>626.43986678123474</v>
          </cell>
          <cell r="F51">
            <v>542.94889385205443</v>
          </cell>
        </row>
        <row r="52">
          <cell r="E52">
            <v>698.61786210536957</v>
          </cell>
          <cell r="F52">
            <v>569.64914471475208</v>
          </cell>
        </row>
        <row r="53">
          <cell r="E53">
            <v>765.38853991031647</v>
          </cell>
          <cell r="F53">
            <v>568.40786856971215</v>
          </cell>
        </row>
        <row r="54">
          <cell r="E54">
            <v>869.28203654289246</v>
          </cell>
          <cell r="F54">
            <v>558.786584210358</v>
          </cell>
        </row>
        <row r="55">
          <cell r="E55">
            <v>893.24193811416626</v>
          </cell>
          <cell r="F55">
            <v>549.16531081213839</v>
          </cell>
        </row>
        <row r="56">
          <cell r="E56">
            <v>805.19111657142639</v>
          </cell>
          <cell r="F56">
            <v>515.19010892806409</v>
          </cell>
        </row>
        <row r="57">
          <cell r="E57">
            <v>759.56217157840729</v>
          </cell>
          <cell r="F57">
            <v>497.93263906044388</v>
          </cell>
        </row>
        <row r="58">
          <cell r="E58">
            <v>684.86593687534332</v>
          </cell>
          <cell r="F58">
            <v>479.13289065438892</v>
          </cell>
        </row>
        <row r="59">
          <cell r="E59">
            <v>697.88979303836823</v>
          </cell>
          <cell r="F59">
            <v>485.98186871615627</v>
          </cell>
        </row>
        <row r="60">
          <cell r="E60">
            <v>626.20787680149078</v>
          </cell>
          <cell r="F60">
            <v>498.18111233853398</v>
          </cell>
        </row>
        <row r="61">
          <cell r="E61">
            <v>634.20339572429657</v>
          </cell>
          <cell r="F61">
            <v>480.45656223967029</v>
          </cell>
        </row>
        <row r="62">
          <cell r="E62">
            <v>570.33996796607971</v>
          </cell>
          <cell r="F62">
            <v>470.53791901891987</v>
          </cell>
        </row>
        <row r="63">
          <cell r="E63">
            <v>608.25521993637085</v>
          </cell>
          <cell r="F63">
            <v>492.73224480203743</v>
          </cell>
        </row>
        <row r="64">
          <cell r="E64">
            <v>638.65629529953003</v>
          </cell>
          <cell r="F64">
            <v>488.95193008418124</v>
          </cell>
        </row>
        <row r="65">
          <cell r="E65">
            <v>518.24353921413422</v>
          </cell>
          <cell r="F65">
            <v>488.66373097329745</v>
          </cell>
        </row>
        <row r="66">
          <cell r="E66">
            <v>564.33566665649414</v>
          </cell>
          <cell r="F66">
            <v>481.12698901398579</v>
          </cell>
        </row>
        <row r="67">
          <cell r="E67">
            <v>605.20060634613037</v>
          </cell>
          <cell r="F67">
            <v>493.65350841541925</v>
          </cell>
        </row>
        <row r="68">
          <cell r="E68">
            <v>645.11670780181885</v>
          </cell>
          <cell r="F68">
            <v>519.64948874947788</v>
          </cell>
        </row>
        <row r="69">
          <cell r="E69">
            <v>602.12739598751068</v>
          </cell>
          <cell r="F69">
            <v>511.508724618717</v>
          </cell>
        </row>
        <row r="70">
          <cell r="E70">
            <v>577.09302246570587</v>
          </cell>
          <cell r="F70">
            <v>505.84721764967799</v>
          </cell>
        </row>
        <row r="71">
          <cell r="E71">
            <v>624.50038194656372</v>
          </cell>
          <cell r="F71">
            <v>512.97116660102404</v>
          </cell>
        </row>
        <row r="72">
          <cell r="E72">
            <v>631.21607565879822</v>
          </cell>
          <cell r="F72">
            <v>536.23241343750851</v>
          </cell>
        </row>
        <row r="73">
          <cell r="E73">
            <v>619.56403279304504</v>
          </cell>
          <cell r="F73">
            <v>561.90115878250049</v>
          </cell>
        </row>
        <row r="74">
          <cell r="E74">
            <v>607.48539972305298</v>
          </cell>
          <cell r="F74">
            <v>560.08637172057342</v>
          </cell>
        </row>
        <row r="75">
          <cell r="E75">
            <v>689.99415111541748</v>
          </cell>
          <cell r="F75">
            <v>547.09382805791927</v>
          </cell>
        </row>
        <row r="76">
          <cell r="E76">
            <v>719.88842988014221</v>
          </cell>
          <cell r="F76">
            <v>580.7646504319398</v>
          </cell>
        </row>
        <row r="77">
          <cell r="E77">
            <v>719.51677083969116</v>
          </cell>
          <cell r="F77">
            <v>624.44629194309812</v>
          </cell>
        </row>
        <row r="78">
          <cell r="E78">
            <v>690.56753444671631</v>
          </cell>
          <cell r="F78">
            <v>631.53209439519924</v>
          </cell>
        </row>
        <row r="79">
          <cell r="E79">
            <v>768.35166847705841</v>
          </cell>
          <cell r="F79">
            <v>618.32573174727838</v>
          </cell>
        </row>
        <row r="80">
          <cell r="E80">
            <v>783.16528236865997</v>
          </cell>
          <cell r="F80">
            <v>617.47567645835511</v>
          </cell>
        </row>
        <row r="81">
          <cell r="E81">
            <v>785.46828365325928</v>
          </cell>
          <cell r="F81">
            <v>631.77513369923872</v>
          </cell>
        </row>
        <row r="82">
          <cell r="E82">
            <v>894.56370568275452</v>
          </cell>
          <cell r="F82">
            <v>604.93847758517495</v>
          </cell>
        </row>
        <row r="83">
          <cell r="E83">
            <v>863.55931949615479</v>
          </cell>
          <cell r="F83">
            <v>596.79862696498958</v>
          </cell>
        </row>
        <row r="84">
          <cell r="E84">
            <v>877.31819224357605</v>
          </cell>
          <cell r="F84">
            <v>576.09650007130824</v>
          </cell>
        </row>
        <row r="85">
          <cell r="E85">
            <v>810.76874041557312</v>
          </cell>
          <cell r="F85">
            <v>597.28974007166823</v>
          </cell>
        </row>
        <row r="86">
          <cell r="E86">
            <v>771.57838308811188</v>
          </cell>
          <cell r="F86">
            <v>580.89903449801113</v>
          </cell>
        </row>
        <row r="87">
          <cell r="E87">
            <v>796.03116631507874</v>
          </cell>
          <cell r="F87">
            <v>581.23573127647171</v>
          </cell>
        </row>
        <row r="88">
          <cell r="E88">
            <v>766.35504639148712</v>
          </cell>
          <cell r="F88">
            <v>566.41419302523923</v>
          </cell>
        </row>
        <row r="89">
          <cell r="E89">
            <v>743.9799097776413</v>
          </cell>
          <cell r="F89">
            <v>558.00358037025057</v>
          </cell>
        </row>
        <row r="90">
          <cell r="E90">
            <v>769.05481672286987</v>
          </cell>
          <cell r="F90">
            <v>575.47873963196594</v>
          </cell>
        </row>
        <row r="91">
          <cell r="E91">
            <v>738.08280944824219</v>
          </cell>
          <cell r="F91">
            <v>557.96024011437009</v>
          </cell>
        </row>
        <row r="92">
          <cell r="E92">
            <v>680.4170446395874</v>
          </cell>
          <cell r="F92">
            <v>542.91610798516137</v>
          </cell>
        </row>
        <row r="93">
          <cell r="E93">
            <v>625.72611260414124</v>
          </cell>
          <cell r="F93">
            <v>532.54349246910465</v>
          </cell>
        </row>
        <row r="94">
          <cell r="E94">
            <v>670.59850633144379</v>
          </cell>
          <cell r="F94">
            <v>557.55588486623219</v>
          </cell>
        </row>
        <row r="95">
          <cell r="E95">
            <v>679.39367496967316</v>
          </cell>
          <cell r="F95">
            <v>538.52436012530256</v>
          </cell>
        </row>
        <row r="96">
          <cell r="E96">
            <v>620.21808171272278</v>
          </cell>
          <cell r="F96">
            <v>522.24623693871706</v>
          </cell>
        </row>
        <row r="97">
          <cell r="E97">
            <v>602.75932025909424</v>
          </cell>
          <cell r="F97">
            <v>509.55237813352522</v>
          </cell>
        </row>
        <row r="98">
          <cell r="E98">
            <v>675.40550518035889</v>
          </cell>
          <cell r="F98">
            <v>532.18488060196978</v>
          </cell>
        </row>
        <row r="99">
          <cell r="E99">
            <v>624.34217023849487</v>
          </cell>
          <cell r="F99">
            <v>521.55220075549687</v>
          </cell>
        </row>
        <row r="100">
          <cell r="E100">
            <v>628.79300475120544</v>
          </cell>
          <cell r="F100">
            <v>506.31755419546545</v>
          </cell>
        </row>
        <row r="101">
          <cell r="E101">
            <v>594.04537808895111</v>
          </cell>
          <cell r="F101">
            <v>496.72620801350359</v>
          </cell>
        </row>
        <row r="102">
          <cell r="E102">
            <v>653.73635530471802</v>
          </cell>
          <cell r="F102">
            <v>520.05609743622574</v>
          </cell>
        </row>
        <row r="103">
          <cell r="E103">
            <v>605.21395289897919</v>
          </cell>
          <cell r="F103">
            <v>532.91291373704291</v>
          </cell>
        </row>
        <row r="104">
          <cell r="E104">
            <v>696.20879554748535</v>
          </cell>
          <cell r="F104">
            <v>512.46056713629252</v>
          </cell>
        </row>
        <row r="105">
          <cell r="E105">
            <v>805.1421205997467</v>
          </cell>
          <cell r="F105">
            <v>537.66954375099704</v>
          </cell>
        </row>
        <row r="106">
          <cell r="E106">
            <v>791.63224673271179</v>
          </cell>
          <cell r="F106">
            <v>536.807045801556</v>
          </cell>
        </row>
        <row r="107">
          <cell r="E107">
            <v>774.02027940750122</v>
          </cell>
          <cell r="F107">
            <v>517.81284551217936</v>
          </cell>
        </row>
        <row r="108">
          <cell r="E108">
            <v>614.10975635051727</v>
          </cell>
          <cell r="F108">
            <v>485.78386752315578</v>
          </cell>
        </row>
        <row r="109">
          <cell r="E109">
            <v>580.51861715316772</v>
          </cell>
          <cell r="F109">
            <v>469.52116922146581</v>
          </cell>
        </row>
        <row r="110">
          <cell r="E110">
            <v>522.43161249160767</v>
          </cell>
          <cell r="F110">
            <v>451.77911731334615</v>
          </cell>
        </row>
        <row r="111">
          <cell r="E111">
            <v>541.49343490600586</v>
          </cell>
          <cell r="F111">
            <v>458.08498748804101</v>
          </cell>
        </row>
        <row r="112">
          <cell r="E112">
            <v>577.8018935918808</v>
          </cell>
          <cell r="F112">
            <v>469.59965007019429</v>
          </cell>
        </row>
        <row r="113">
          <cell r="E113">
            <v>578.57368469238281</v>
          </cell>
          <cell r="F113">
            <v>452.82095430834602</v>
          </cell>
        </row>
        <row r="114">
          <cell r="E114">
            <v>513.14335370063782</v>
          </cell>
          <cell r="F114">
            <v>443.46872036903329</v>
          </cell>
        </row>
        <row r="115">
          <cell r="E115">
            <v>584.38799166679382</v>
          </cell>
          <cell r="F115">
            <v>464.51512743749112</v>
          </cell>
        </row>
        <row r="116">
          <cell r="E116">
            <v>608.61877727508545</v>
          </cell>
          <cell r="F116">
            <v>460.99441431194742</v>
          </cell>
        </row>
        <row r="117">
          <cell r="E117">
            <v>590.4822564125061</v>
          </cell>
          <cell r="F117">
            <v>460.65391681335251</v>
          </cell>
        </row>
        <row r="118">
          <cell r="E118">
            <v>585.15237522125244</v>
          </cell>
          <cell r="F118">
            <v>453.60479708297635</v>
          </cell>
        </row>
        <row r="119">
          <cell r="E119">
            <v>597.16630876064301</v>
          </cell>
          <cell r="F119">
            <v>465.39814765202738</v>
          </cell>
        </row>
        <row r="120">
          <cell r="E120">
            <v>525.0738844871521</v>
          </cell>
          <cell r="F120">
            <v>490.02067345390799</v>
          </cell>
        </row>
        <row r="121">
          <cell r="E121">
            <v>558.88898551464081</v>
          </cell>
          <cell r="F121">
            <v>482.24795357285529</v>
          </cell>
        </row>
        <row r="122">
          <cell r="E122">
            <v>664.57383632659912</v>
          </cell>
          <cell r="F122">
            <v>476.93134345721342</v>
          </cell>
        </row>
        <row r="123">
          <cell r="E123">
            <v>605.35897052288055</v>
          </cell>
          <cell r="F123">
            <v>483.70070450297658</v>
          </cell>
        </row>
        <row r="124">
          <cell r="E124">
            <v>666.23655700683594</v>
          </cell>
          <cell r="F124">
            <v>505.45899786106969</v>
          </cell>
        </row>
        <row r="125">
          <cell r="E125">
            <v>642.74712371826172</v>
          </cell>
          <cell r="F125">
            <v>529.8714448727543</v>
          </cell>
        </row>
        <row r="126">
          <cell r="E126">
            <v>625.0940728187561</v>
          </cell>
          <cell r="F126">
            <v>528.11015894887362</v>
          </cell>
        </row>
        <row r="127">
          <cell r="E127">
            <v>613.06086134910583</v>
          </cell>
          <cell r="F127">
            <v>515.9377625055713</v>
          </cell>
        </row>
        <row r="128">
          <cell r="E128">
            <v>686.65360450744629</v>
          </cell>
          <cell r="F128">
            <v>547.9204735276744</v>
          </cell>
        </row>
        <row r="129">
          <cell r="E129">
            <v>674.5771871805191</v>
          </cell>
          <cell r="F129">
            <v>589.06891213601295</v>
          </cell>
        </row>
        <row r="130">
          <cell r="E130">
            <v>647.1238260269165</v>
          </cell>
          <cell r="F130">
            <v>595.60945166890815</v>
          </cell>
        </row>
        <row r="131">
          <cell r="E131">
            <v>664.47824931144714</v>
          </cell>
          <cell r="F131">
            <v>583.26963867029178</v>
          </cell>
        </row>
        <row r="132">
          <cell r="E132">
            <v>720.1291971206665</v>
          </cell>
          <cell r="F132">
            <v>582.52292029285627</v>
          </cell>
        </row>
        <row r="133">
          <cell r="E133">
            <v>695.91736650466919</v>
          </cell>
          <cell r="F133">
            <v>595.98246089557279</v>
          </cell>
        </row>
        <row r="134">
          <cell r="E134">
            <v>591.48207807540894</v>
          </cell>
          <cell r="F134">
            <v>570.47144449814357</v>
          </cell>
        </row>
        <row r="135">
          <cell r="E135">
            <v>598.85318303108215</v>
          </cell>
          <cell r="F135">
            <v>562.98776935486069</v>
          </cell>
        </row>
        <row r="136">
          <cell r="E136">
            <v>616.56194448471069</v>
          </cell>
          <cell r="F136">
            <v>543.21837633968789</v>
          </cell>
        </row>
        <row r="137">
          <cell r="E137">
            <v>663.48764729499817</v>
          </cell>
          <cell r="F137">
            <v>563.22862402854116</v>
          </cell>
        </row>
        <row r="138">
          <cell r="E138">
            <v>640.78339409828186</v>
          </cell>
          <cell r="F138">
            <v>548.06301187025531</v>
          </cell>
        </row>
        <row r="139">
          <cell r="E139">
            <v>678.06377470493317</v>
          </cell>
          <cell r="F139">
            <v>548.19149671583193</v>
          </cell>
        </row>
        <row r="140">
          <cell r="E140">
            <v>656.5482177734375</v>
          </cell>
          <cell r="F140">
            <v>534.02511079250507</v>
          </cell>
        </row>
        <row r="141">
          <cell r="E141">
            <v>670.62882685661316</v>
          </cell>
          <cell r="F141">
            <v>526.28607779147922</v>
          </cell>
        </row>
        <row r="142">
          <cell r="E142">
            <v>584.2460972070694</v>
          </cell>
          <cell r="F142">
            <v>542.91939670665033</v>
          </cell>
        </row>
        <row r="143">
          <cell r="E143">
            <v>562.44163703918457</v>
          </cell>
          <cell r="F143">
            <v>526.15822379517954</v>
          </cell>
        </row>
        <row r="144">
          <cell r="E144">
            <v>610.19179654121399</v>
          </cell>
          <cell r="F144">
            <v>511.9994968135677</v>
          </cell>
        </row>
        <row r="145">
          <cell r="E145">
            <v>560.26921081542969</v>
          </cell>
          <cell r="F145">
            <v>502.20590758039322</v>
          </cell>
        </row>
        <row r="146">
          <cell r="E146">
            <v>664.79787075519562</v>
          </cell>
          <cell r="F146">
            <v>525.64634515044668</v>
          </cell>
        </row>
        <row r="147">
          <cell r="E147">
            <v>578.2996838092804</v>
          </cell>
          <cell r="F147">
            <v>507.91678516624552</v>
          </cell>
        </row>
        <row r="148">
          <cell r="E148">
            <v>563.14678645133972</v>
          </cell>
          <cell r="F148">
            <v>492.43420509135206</v>
          </cell>
        </row>
        <row r="149">
          <cell r="E149">
            <v>543.30489945411682</v>
          </cell>
          <cell r="F149">
            <v>480.54780067754757</v>
          </cell>
        </row>
        <row r="150">
          <cell r="E150">
            <v>593.2096996307373</v>
          </cell>
          <cell r="F150">
            <v>501.79388944739441</v>
          </cell>
        </row>
        <row r="151">
          <cell r="E151">
            <v>548.35062122344971</v>
          </cell>
          <cell r="F151">
            <v>491.90657958859515</v>
          </cell>
        </row>
        <row r="152">
          <cell r="E152">
            <v>544.54142773151398</v>
          </cell>
          <cell r="F152">
            <v>477.28426725338636</v>
          </cell>
        </row>
        <row r="153">
          <cell r="E153">
            <v>524.79261898994446</v>
          </cell>
          <cell r="F153">
            <v>468.42222202145791</v>
          </cell>
        </row>
        <row r="154">
          <cell r="E154">
            <v>597.52933144569397</v>
          </cell>
          <cell r="F154">
            <v>490.59107901573827</v>
          </cell>
        </row>
        <row r="155">
          <cell r="E155">
            <v>547.94829547405243</v>
          </cell>
          <cell r="F155">
            <v>502.45090542409224</v>
          </cell>
        </row>
        <row r="156">
          <cell r="E156">
            <v>572.64965534210205</v>
          </cell>
          <cell r="F156">
            <v>483.18864111932265</v>
          </cell>
        </row>
        <row r="157">
          <cell r="E157">
            <v>619.25779235363007</v>
          </cell>
          <cell r="F157">
            <v>506.9212013582968</v>
          </cell>
        </row>
        <row r="158">
          <cell r="E158">
            <v>697.87726044654846</v>
          </cell>
          <cell r="F158">
            <v>506.30766674963519</v>
          </cell>
        </row>
        <row r="159">
          <cell r="E159">
            <v>642.04956674575806</v>
          </cell>
          <cell r="F159">
            <v>487.80399704887697</v>
          </cell>
        </row>
        <row r="160">
          <cell r="E160">
            <v>584.84808158874512</v>
          </cell>
          <cell r="F160">
            <v>457.64609330328733</v>
          </cell>
        </row>
        <row r="161">
          <cell r="E161">
            <v>619.58661723136902</v>
          </cell>
          <cell r="F161">
            <v>442.33832083200917</v>
          </cell>
        </row>
        <row r="162">
          <cell r="E162">
            <v>525.10158252716064</v>
          </cell>
          <cell r="F162">
            <v>425.60933090808186</v>
          </cell>
        </row>
        <row r="163">
          <cell r="E163">
            <v>587.19886338710785</v>
          </cell>
          <cell r="F163">
            <v>431.4301700729103</v>
          </cell>
        </row>
        <row r="164">
          <cell r="E164">
            <v>545.96633183956146</v>
          </cell>
          <cell r="F164">
            <v>442.28529831584001</v>
          </cell>
        </row>
        <row r="165">
          <cell r="E165">
            <v>562.77795565128326</v>
          </cell>
          <cell r="F165">
            <v>426.40166926717001</v>
          </cell>
        </row>
        <row r="166">
          <cell r="E166">
            <v>565.78521573543549</v>
          </cell>
          <cell r="F166">
            <v>417.60595878980007</v>
          </cell>
        </row>
        <row r="167">
          <cell r="E167">
            <v>526.44907891750336</v>
          </cell>
          <cell r="F167">
            <v>437.54823373198809</v>
          </cell>
        </row>
        <row r="168">
          <cell r="E168">
            <v>597.22335410118103</v>
          </cell>
          <cell r="F168">
            <v>434.27438376497281</v>
          </cell>
        </row>
        <row r="169">
          <cell r="E169">
            <v>595.42374014854431</v>
          </cell>
          <cell r="F169">
            <v>433.90250003381703</v>
          </cell>
        </row>
        <row r="170">
          <cell r="E170">
            <v>583.24390769004822</v>
          </cell>
          <cell r="F170">
            <v>427.30898682143879</v>
          </cell>
        </row>
        <row r="171">
          <cell r="E171">
            <v>562.36543965339661</v>
          </cell>
          <cell r="F171">
            <v>438.39425777524872</v>
          </cell>
        </row>
        <row r="172">
          <cell r="E172">
            <v>558.06137931346893</v>
          </cell>
          <cell r="F172">
            <v>461.69052225968073</v>
          </cell>
        </row>
        <row r="173">
          <cell r="E173">
            <v>605.25678026676178</v>
          </cell>
          <cell r="F173">
            <v>454.27731305363602</v>
          </cell>
        </row>
        <row r="174">
          <cell r="E174">
            <v>602.72460103034973</v>
          </cell>
          <cell r="F174">
            <v>449.30775786451829</v>
          </cell>
        </row>
        <row r="175">
          <cell r="E175">
            <v>602.51705932617188</v>
          </cell>
          <cell r="F175">
            <v>455.73563853573671</v>
          </cell>
        </row>
        <row r="176">
          <cell r="E176">
            <v>619.70699954032898</v>
          </cell>
          <cell r="F176">
            <v>476.06447401886226</v>
          </cell>
        </row>
        <row r="177">
          <cell r="E177">
            <v>668.10483551025391</v>
          </cell>
          <cell r="F177">
            <v>499.26604462947671</v>
          </cell>
        </row>
        <row r="178">
          <cell r="E178">
            <v>687.255819439888</v>
          </cell>
          <cell r="F178">
            <v>497.57390645160962</v>
          </cell>
        </row>
        <row r="179">
          <cell r="E179">
            <v>639.64243745803833</v>
          </cell>
          <cell r="F179">
            <v>486.17881030306376</v>
          </cell>
        </row>
        <row r="180">
          <cell r="E180">
            <v>663.61155152320862</v>
          </cell>
          <cell r="F180">
            <v>516.53181630246672</v>
          </cell>
        </row>
        <row r="181">
          <cell r="E181">
            <v>706.57929730415344</v>
          </cell>
          <cell r="F181">
            <v>555.26966634140808</v>
          </cell>
        </row>
        <row r="182">
          <cell r="E182">
            <v>687.82821381092072</v>
          </cell>
          <cell r="F182">
            <v>561.29048333624405</v>
          </cell>
        </row>
        <row r="183">
          <cell r="E183">
            <v>721.17835116386414</v>
          </cell>
          <cell r="F183">
            <v>549.76161419592279</v>
          </cell>
        </row>
        <row r="184">
          <cell r="E184">
            <v>646.666339635849</v>
          </cell>
          <cell r="F184">
            <v>549.14377621766323</v>
          </cell>
        </row>
        <row r="185">
          <cell r="E185">
            <v>668.03478789329529</v>
          </cell>
          <cell r="F185">
            <v>561.79385110795579</v>
          </cell>
        </row>
        <row r="186">
          <cell r="E186">
            <v>679.66230726242065</v>
          </cell>
          <cell r="F186">
            <v>537.53424833765598</v>
          </cell>
        </row>
        <row r="187">
          <cell r="E187">
            <v>620.79092991352081</v>
          </cell>
          <cell r="F187">
            <v>530.69038813727786</v>
          </cell>
        </row>
        <row r="188">
          <cell r="E188">
            <v>521.5634069442749</v>
          </cell>
          <cell r="F188">
            <v>511.81871385289855</v>
          </cell>
        </row>
        <row r="189">
          <cell r="E189">
            <v>610.36322999000549</v>
          </cell>
          <cell r="F189">
            <v>530.70237124304697</v>
          </cell>
        </row>
        <row r="190">
          <cell r="E190">
            <v>628.03008925914764</v>
          </cell>
          <cell r="F190">
            <v>516.69359227496136</v>
          </cell>
        </row>
        <row r="191">
          <cell r="E191">
            <v>583.36905074119568</v>
          </cell>
          <cell r="F191">
            <v>516.61688551938948</v>
          </cell>
        </row>
        <row r="192">
          <cell r="E192">
            <v>568.56716120243073</v>
          </cell>
          <cell r="F192">
            <v>503.08469350024723</v>
          </cell>
        </row>
        <row r="193">
          <cell r="E193">
            <v>606.71323204040527</v>
          </cell>
          <cell r="F193">
            <v>495.97337189411849</v>
          </cell>
        </row>
        <row r="194">
          <cell r="E194">
            <v>582.1543310880661</v>
          </cell>
          <cell r="F194">
            <v>511.80587663242596</v>
          </cell>
        </row>
        <row r="195">
          <cell r="E195">
            <v>596.67581558227539</v>
          </cell>
          <cell r="F195">
            <v>495.76227393976927</v>
          </cell>
        </row>
        <row r="196">
          <cell r="E196">
            <v>581.17350339889526</v>
          </cell>
          <cell r="F196">
            <v>482.45548122482489</v>
          </cell>
        </row>
        <row r="197">
          <cell r="E197">
            <v>600.13563168048859</v>
          </cell>
          <cell r="F197">
            <v>473.19853234169676</v>
          </cell>
        </row>
        <row r="198">
          <cell r="E198">
            <v>603.66569471359253</v>
          </cell>
          <cell r="F198">
            <v>495.13614712811676</v>
          </cell>
        </row>
        <row r="199">
          <cell r="E199">
            <v>557.74205183982849</v>
          </cell>
          <cell r="F199">
            <v>478.65851551052913</v>
          </cell>
        </row>
        <row r="200">
          <cell r="E200">
            <v>568.45670509338379</v>
          </cell>
          <cell r="F200">
            <v>463.95351536110599</v>
          </cell>
        </row>
        <row r="201">
          <cell r="E201">
            <v>542.33255398273468</v>
          </cell>
          <cell r="F201">
            <v>452.80764310816227</v>
          </cell>
        </row>
        <row r="202">
          <cell r="E202">
            <v>572.00162267684937</v>
          </cell>
          <cell r="F202">
            <v>472.7194793161438</v>
          </cell>
        </row>
        <row r="203">
          <cell r="E203">
            <v>605.1594957113266</v>
          </cell>
          <cell r="F203">
            <v>463.56073356514247</v>
          </cell>
        </row>
        <row r="204">
          <cell r="E204">
            <v>541.44781231880188</v>
          </cell>
          <cell r="F204">
            <v>449.5254740125302</v>
          </cell>
        </row>
        <row r="205">
          <cell r="E205">
            <v>502.12824487686157</v>
          </cell>
          <cell r="F205">
            <v>441.3500190851563</v>
          </cell>
        </row>
        <row r="206">
          <cell r="E206">
            <v>503.4054514169693</v>
          </cell>
          <cell r="F206">
            <v>462.40572556884206</v>
          </cell>
        </row>
        <row r="207">
          <cell r="E207">
            <v>528.76501786708832</v>
          </cell>
          <cell r="F207">
            <v>473.33018393713922</v>
          </cell>
        </row>
        <row r="208">
          <cell r="E208">
            <v>536.04898154735565</v>
          </cell>
          <cell r="F208">
            <v>455.2024642797391</v>
          </cell>
        </row>
        <row r="209">
          <cell r="E209">
            <v>601.20219004154205</v>
          </cell>
          <cell r="F209">
            <v>477.49276361967293</v>
          </cell>
        </row>
        <row r="210">
          <cell r="E210">
            <v>621.86915564537048</v>
          </cell>
          <cell r="F210">
            <v>477.08304842154018</v>
          </cell>
        </row>
        <row r="211">
          <cell r="E211">
            <v>577.63013648986816</v>
          </cell>
          <cell r="F211">
            <v>458.90409962853641</v>
          </cell>
        </row>
        <row r="212">
          <cell r="E212">
            <v>534.46082067489624</v>
          </cell>
          <cell r="F212">
            <v>430.39177477386721</v>
          </cell>
        </row>
        <row r="213">
          <cell r="E213">
            <v>504.55428171157837</v>
          </cell>
          <cell r="F213">
            <v>416.19471298166962</v>
          </cell>
        </row>
        <row r="214">
          <cell r="E214">
            <v>515.28869652748108</v>
          </cell>
          <cell r="F214">
            <v>400.49437034890479</v>
          </cell>
        </row>
        <row r="215">
          <cell r="E215">
            <v>492.77450704574585</v>
          </cell>
          <cell r="F215">
            <v>405.92387186021386</v>
          </cell>
        </row>
        <row r="216">
          <cell r="E216">
            <v>557.74420249462128</v>
          </cell>
          <cell r="F216">
            <v>415.8107037403214</v>
          </cell>
        </row>
        <row r="217">
          <cell r="E217">
            <v>456.05096685886383</v>
          </cell>
          <cell r="F217">
            <v>401.70545866677821</v>
          </cell>
        </row>
        <row r="218">
          <cell r="E218">
            <v>447.39152884483337</v>
          </cell>
          <cell r="F218">
            <v>392.60575506696779</v>
          </cell>
        </row>
        <row r="219">
          <cell r="E219">
            <v>498.37410879135132</v>
          </cell>
          <cell r="F219">
            <v>411.54638476921485</v>
          </cell>
        </row>
        <row r="220">
          <cell r="E220">
            <v>508.40315234661102</v>
          </cell>
          <cell r="F220">
            <v>408.02949157356346</v>
          </cell>
        </row>
        <row r="221">
          <cell r="E221">
            <v>494.65096914768219</v>
          </cell>
          <cell r="F221">
            <v>407.95075907537671</v>
          </cell>
        </row>
        <row r="222">
          <cell r="E222">
            <v>384.46639692783356</v>
          </cell>
          <cell r="F222">
            <v>402.06335869530596</v>
          </cell>
        </row>
        <row r="223">
          <cell r="E223">
            <v>444.51518797874451</v>
          </cell>
          <cell r="F223">
            <v>412.05284720419229</v>
          </cell>
        </row>
        <row r="224">
          <cell r="E224">
            <v>542.555255651474</v>
          </cell>
          <cell r="F224">
            <v>434.36630379781911</v>
          </cell>
        </row>
        <row r="225">
          <cell r="E225">
            <v>502.16179633140564</v>
          </cell>
          <cell r="F225">
            <v>427.61118057682563</v>
          </cell>
        </row>
        <row r="226">
          <cell r="E226">
            <v>476.65895164012909</v>
          </cell>
          <cell r="F226">
            <v>422.51321836738111</v>
          </cell>
        </row>
        <row r="227">
          <cell r="E227">
            <v>461.60266172885895</v>
          </cell>
          <cell r="F227">
            <v>428.82942763867885</v>
          </cell>
        </row>
      </sheetData>
      <sheetData sheetId="24">
        <row r="2">
          <cell r="E2">
            <v>1067.8893365859985</v>
          </cell>
          <cell r="F2">
            <v>1059.2213246241201</v>
          </cell>
        </row>
        <row r="3">
          <cell r="E3">
            <v>1021.1625747680664</v>
          </cell>
          <cell r="F3">
            <v>980.48737911171918</v>
          </cell>
        </row>
        <row r="4">
          <cell r="E4">
            <v>969.37187576293945</v>
          </cell>
          <cell r="F4">
            <v>958.26798474197551</v>
          </cell>
        </row>
        <row r="5">
          <cell r="E5">
            <v>952.84917068481445</v>
          </cell>
          <cell r="F5">
            <v>929.98283719441417</v>
          </cell>
        </row>
        <row r="6">
          <cell r="E6">
            <v>982.30524444580078</v>
          </cell>
          <cell r="F6">
            <v>955.14990844383044</v>
          </cell>
        </row>
        <row r="7">
          <cell r="E7">
            <v>1015.6115536689758</v>
          </cell>
          <cell r="F7">
            <v>972.8705495395244</v>
          </cell>
        </row>
        <row r="8">
          <cell r="E8">
            <v>951.50125789642334</v>
          </cell>
          <cell r="F8">
            <v>934.61944958303843</v>
          </cell>
        </row>
        <row r="9">
          <cell r="E9">
            <v>955.41048908233643</v>
          </cell>
          <cell r="F9">
            <v>934.30304007590541</v>
          </cell>
        </row>
        <row r="10">
          <cell r="E10">
            <v>929.04238033294678</v>
          </cell>
          <cell r="F10">
            <v>956.10281744356803</v>
          </cell>
        </row>
        <row r="11">
          <cell r="E11">
            <v>1002.8716325759888</v>
          </cell>
          <cell r="F11">
            <v>951.17566261916545</v>
          </cell>
        </row>
        <row r="12">
          <cell r="E12">
            <v>968.76524543762207</v>
          </cell>
          <cell r="F12">
            <v>942.55277495137921</v>
          </cell>
        </row>
        <row r="13">
          <cell r="E13">
            <v>893.40345525741577</v>
          </cell>
          <cell r="F13">
            <v>928.81399276737261</v>
          </cell>
        </row>
        <row r="14">
          <cell r="E14">
            <v>989.0240797996521</v>
          </cell>
          <cell r="F14">
            <v>956.04515391739062</v>
          </cell>
        </row>
        <row r="15">
          <cell r="E15">
            <v>925.30187845230103</v>
          </cell>
          <cell r="F15">
            <v>967.62035124730119</v>
          </cell>
        </row>
        <row r="16">
          <cell r="E16">
            <v>915.97086119651794</v>
          </cell>
          <cell r="F16">
            <v>970.53648988103157</v>
          </cell>
        </row>
        <row r="17">
          <cell r="E17">
            <v>969.86767625808716</v>
          </cell>
          <cell r="F17">
            <v>972.37568319137051</v>
          </cell>
        </row>
        <row r="18">
          <cell r="E18">
            <v>923.55228137969971</v>
          </cell>
          <cell r="F18">
            <v>976.41638438610437</v>
          </cell>
        </row>
        <row r="19">
          <cell r="E19">
            <v>958.13982176780701</v>
          </cell>
          <cell r="F19">
            <v>1046.8019905606923</v>
          </cell>
        </row>
        <row r="20">
          <cell r="E20">
            <v>1039.4090385437012</v>
          </cell>
          <cell r="F20">
            <v>1032.7603513613212</v>
          </cell>
        </row>
        <row r="21">
          <cell r="E21">
            <v>1079.8114199638367</v>
          </cell>
          <cell r="F21">
            <v>1048.3450455042419</v>
          </cell>
        </row>
        <row r="22">
          <cell r="E22">
            <v>1037.396737575531</v>
          </cell>
          <cell r="F22">
            <v>1049.9093919490479</v>
          </cell>
        </row>
        <row r="23">
          <cell r="E23">
            <v>1076.5202341079712</v>
          </cell>
          <cell r="F23">
            <v>1099.047702518606</v>
          </cell>
        </row>
        <row r="24">
          <cell r="E24">
            <v>1126.7626223564148</v>
          </cell>
          <cell r="F24">
            <v>1168.9086430956661</v>
          </cell>
        </row>
        <row r="25">
          <cell r="E25">
            <v>1239.9943246841431</v>
          </cell>
          <cell r="F25">
            <v>1181.3649609770162</v>
          </cell>
        </row>
        <row r="26">
          <cell r="E26">
            <v>1335.7996072769165</v>
          </cell>
          <cell r="F26">
            <v>1181.1924737061222</v>
          </cell>
        </row>
        <row r="27">
          <cell r="E27">
            <v>1451.2952241897583</v>
          </cell>
          <cell r="F27">
            <v>1168.0320406317121</v>
          </cell>
        </row>
        <row r="28">
          <cell r="E28">
            <v>1613.3455579280853</v>
          </cell>
          <cell r="F28">
            <v>1165.069022275324</v>
          </cell>
        </row>
        <row r="29">
          <cell r="E29">
            <v>1788.128875374794</v>
          </cell>
          <cell r="F29">
            <v>1128.151508634242</v>
          </cell>
        </row>
        <row r="30">
          <cell r="E30">
            <v>1930.4431180953979</v>
          </cell>
          <cell r="F30">
            <v>1115.4683135051864</v>
          </cell>
        </row>
        <row r="31">
          <cell r="E31">
            <v>1942.1186847686768</v>
          </cell>
          <cell r="F31">
            <v>1073.6148624289269</v>
          </cell>
        </row>
        <row r="32">
          <cell r="E32">
            <v>1825.4806632995605</v>
          </cell>
          <cell r="F32">
            <v>1086.1217154730718</v>
          </cell>
        </row>
        <row r="33">
          <cell r="E33">
            <v>1516.7187604904175</v>
          </cell>
          <cell r="F33">
            <v>1114.4201006683438</v>
          </cell>
        </row>
        <row r="34">
          <cell r="E34">
            <v>1387.8811063766479</v>
          </cell>
          <cell r="F34">
            <v>1095.8152094618492</v>
          </cell>
        </row>
        <row r="35">
          <cell r="E35">
            <v>1277.1718416213989</v>
          </cell>
          <cell r="F35">
            <v>1074.6525085554019</v>
          </cell>
        </row>
        <row r="36">
          <cell r="E36">
            <v>1250.4516315460205</v>
          </cell>
          <cell r="F36">
            <v>1051.0227871437335</v>
          </cell>
        </row>
        <row r="37">
          <cell r="E37">
            <v>1160.7468152046204</v>
          </cell>
          <cell r="F37">
            <v>1068.5799695696296</v>
          </cell>
        </row>
        <row r="38">
          <cell r="E38">
            <v>1073.3852891921997</v>
          </cell>
          <cell r="F38">
            <v>1047.9543678473842</v>
          </cell>
        </row>
        <row r="39">
          <cell r="E39">
            <v>1048.2273011207581</v>
          </cell>
          <cell r="F39">
            <v>1035.4571619560456</v>
          </cell>
        </row>
        <row r="40">
          <cell r="E40">
            <v>1108.0593948364258</v>
          </cell>
          <cell r="F40">
            <v>1003.6898398854671</v>
          </cell>
        </row>
        <row r="41">
          <cell r="E41">
            <v>1050.4923191070557</v>
          </cell>
          <cell r="F41">
            <v>1043.9029698252368</v>
          </cell>
        </row>
        <row r="42">
          <cell r="E42">
            <v>1094.2362987995148</v>
          </cell>
          <cell r="F42">
            <v>1000.8070021878623</v>
          </cell>
        </row>
        <row r="43">
          <cell r="E43">
            <v>1146.7832355499268</v>
          </cell>
          <cell r="F43">
            <v>981.91951125751939</v>
          </cell>
        </row>
        <row r="44">
          <cell r="E44">
            <v>1072.2561717033386</v>
          </cell>
          <cell r="F44">
            <v>996.24515728608776</v>
          </cell>
        </row>
        <row r="45">
          <cell r="E45">
            <v>1013.1280298233032</v>
          </cell>
          <cell r="F45">
            <v>991.30033880473241</v>
          </cell>
        </row>
        <row r="46">
          <cell r="E46">
            <v>1132.4438829421997</v>
          </cell>
          <cell r="F46">
            <v>990.3440850252091</v>
          </cell>
        </row>
        <row r="47">
          <cell r="E47">
            <v>1122.0178391933441</v>
          </cell>
          <cell r="F47">
            <v>971.52681846114956</v>
          </cell>
        </row>
        <row r="48">
          <cell r="E48">
            <v>1158.8029432296753</v>
          </cell>
          <cell r="F48">
            <v>971.51990948514799</v>
          </cell>
        </row>
        <row r="49">
          <cell r="E49">
            <v>1227.4858746528625</v>
          </cell>
          <cell r="F49">
            <v>1005.1191430786706</v>
          </cell>
        </row>
        <row r="50">
          <cell r="E50">
            <v>1359.8749995231628</v>
          </cell>
          <cell r="F50">
            <v>1000.9472097556855</v>
          </cell>
        </row>
        <row r="51">
          <cell r="E51">
            <v>1480.0281286239624</v>
          </cell>
          <cell r="F51">
            <v>970.99359349173028</v>
          </cell>
        </row>
        <row r="52">
          <cell r="E52">
            <v>1676.7966775894165</v>
          </cell>
          <cell r="F52">
            <v>1009.7723832857882</v>
          </cell>
        </row>
        <row r="53">
          <cell r="E53">
            <v>2085.6991324424744</v>
          </cell>
          <cell r="F53">
            <v>1006.4054878355564</v>
          </cell>
        </row>
        <row r="54">
          <cell r="E54">
            <v>2641.7742538452148</v>
          </cell>
          <cell r="F54">
            <v>1021.335065556327</v>
          </cell>
        </row>
        <row r="55">
          <cell r="E55">
            <v>3113.5131015777588</v>
          </cell>
          <cell r="F55">
            <v>1036.2646509192516</v>
          </cell>
        </row>
        <row r="56">
          <cell r="E56">
            <v>3160.5783472061157</v>
          </cell>
          <cell r="F56">
            <v>959.29823818010038</v>
          </cell>
        </row>
        <row r="57">
          <cell r="E57">
            <v>2616.8135375976563</v>
          </cell>
          <cell r="F57">
            <v>937.57228420519232</v>
          </cell>
        </row>
        <row r="58">
          <cell r="E58">
            <v>1830.3474750518799</v>
          </cell>
          <cell r="F58">
            <v>909.89385783645332</v>
          </cell>
        </row>
        <row r="59">
          <cell r="E59">
            <v>1534.6173567771912</v>
          </cell>
          <cell r="F59">
            <v>934.63328208085954</v>
          </cell>
        </row>
        <row r="60">
          <cell r="E60">
            <v>1373.2593588829041</v>
          </cell>
          <cell r="F60">
            <v>951.89528912219816</v>
          </cell>
        </row>
        <row r="61">
          <cell r="E61">
            <v>1324.1594276428223</v>
          </cell>
          <cell r="F61">
            <v>914.6021125708686</v>
          </cell>
        </row>
        <row r="62">
          <cell r="E62">
            <v>1168.9760932922363</v>
          </cell>
          <cell r="F62">
            <v>914.34783826786509</v>
          </cell>
        </row>
        <row r="63">
          <cell r="E63">
            <v>1055.2723002433777</v>
          </cell>
          <cell r="F63">
            <v>935.60202096083549</v>
          </cell>
        </row>
        <row r="64">
          <cell r="E64">
            <v>1147.9587707519531</v>
          </cell>
          <cell r="F64">
            <v>930.84059043665707</v>
          </cell>
        </row>
        <row r="65">
          <cell r="E65">
            <v>1082.9948225021362</v>
          </cell>
          <cell r="F65">
            <v>922.47610703521866</v>
          </cell>
        </row>
        <row r="66">
          <cell r="E66">
            <v>1116.6960687637329</v>
          </cell>
          <cell r="F66">
            <v>908.93058421699516</v>
          </cell>
        </row>
        <row r="67">
          <cell r="E67">
            <v>1166.3283462524414</v>
          </cell>
          <cell r="F67">
            <v>935.74818538623072</v>
          </cell>
        </row>
        <row r="68">
          <cell r="E68">
            <v>1161.2029399871826</v>
          </cell>
          <cell r="F68">
            <v>947.02019628031906</v>
          </cell>
        </row>
        <row r="69">
          <cell r="E69">
            <v>1221.6133708953857</v>
          </cell>
          <cell r="F69">
            <v>949.89643440116936</v>
          </cell>
        </row>
        <row r="70">
          <cell r="E70">
            <v>1183.0382556915283</v>
          </cell>
          <cell r="F70">
            <v>951.71459294964916</v>
          </cell>
        </row>
        <row r="71">
          <cell r="E71">
            <v>1154.9308195114136</v>
          </cell>
          <cell r="F71">
            <v>955.78440600794659</v>
          </cell>
        </row>
        <row r="72">
          <cell r="E72">
            <v>1209.654260635376</v>
          </cell>
          <cell r="F72">
            <v>1024.6230361653561</v>
          </cell>
        </row>
        <row r="73">
          <cell r="E73">
            <v>1282.2010955810547</v>
          </cell>
          <cell r="F73">
            <v>1010.9307660186909</v>
          </cell>
        </row>
        <row r="74">
          <cell r="E74">
            <v>1281.3813810348511</v>
          </cell>
          <cell r="F74">
            <v>1026.3304966888611</v>
          </cell>
        </row>
        <row r="75">
          <cell r="E75">
            <v>1269.7828254699707</v>
          </cell>
          <cell r="F75">
            <v>1027.9275372218576</v>
          </cell>
        </row>
        <row r="76">
          <cell r="E76">
            <v>1381.8333892822266</v>
          </cell>
          <cell r="F76">
            <v>1075.9968588526337</v>
          </cell>
        </row>
        <row r="77">
          <cell r="E77">
            <v>1448.0421886444092</v>
          </cell>
          <cell r="F77">
            <v>1144.5129183226759</v>
          </cell>
        </row>
        <row r="78">
          <cell r="E78">
            <v>1457.2355575561523</v>
          </cell>
          <cell r="F78">
            <v>1156.4846279276962</v>
          </cell>
        </row>
        <row r="79">
          <cell r="E79">
            <v>1658.494017124176</v>
          </cell>
          <cell r="F79">
            <v>1156.4753808506541</v>
          </cell>
        </row>
        <row r="80">
          <cell r="E80">
            <v>1970.592978477478</v>
          </cell>
          <cell r="F80">
            <v>1143.583517116793</v>
          </cell>
        </row>
        <row r="81">
          <cell r="E81">
            <v>2317.8884544372559</v>
          </cell>
          <cell r="F81">
            <v>1140.7615093370841</v>
          </cell>
        </row>
        <row r="82">
          <cell r="E82">
            <v>2574.6535091400146</v>
          </cell>
          <cell r="F82">
            <v>1104.5622880336236</v>
          </cell>
        </row>
        <row r="83">
          <cell r="E83">
            <v>2473.8722219467163</v>
          </cell>
          <cell r="F83">
            <v>1092.1451766588523</v>
          </cell>
        </row>
        <row r="84">
          <cell r="E84">
            <v>2273.7671537399292</v>
          </cell>
          <cell r="F84">
            <v>1051.040244642151</v>
          </cell>
        </row>
        <row r="85">
          <cell r="E85">
            <v>1926.0940909385681</v>
          </cell>
          <cell r="F85">
            <v>1063.2470271738732</v>
          </cell>
        </row>
        <row r="86">
          <cell r="E86">
            <v>1867.3140821456909</v>
          </cell>
          <cell r="F86">
            <v>1090.9680494709835</v>
          </cell>
        </row>
        <row r="87">
          <cell r="E87">
            <v>1925.425799369812</v>
          </cell>
          <cell r="F87">
            <v>1072.8206653950817</v>
          </cell>
        </row>
        <row r="88">
          <cell r="E88">
            <v>1799.6311173439026</v>
          </cell>
          <cell r="F88">
            <v>1051.9322289741599</v>
          </cell>
        </row>
        <row r="89">
          <cell r="E89">
            <v>1666.9858684539795</v>
          </cell>
          <cell r="F89">
            <v>1028.82919332491</v>
          </cell>
        </row>
        <row r="90">
          <cell r="E90">
            <v>1481.269172668457</v>
          </cell>
          <cell r="F90">
            <v>1046.2990966195541</v>
          </cell>
        </row>
        <row r="91">
          <cell r="E91">
            <v>1262.4365100860596</v>
          </cell>
          <cell r="F91">
            <v>1025.8451627111988</v>
          </cell>
        </row>
        <row r="92">
          <cell r="E92">
            <v>1275.9014749526978</v>
          </cell>
          <cell r="F92">
            <v>1013.5134176563766</v>
          </cell>
        </row>
        <row r="93">
          <cell r="E93">
            <v>1200.8672213554382</v>
          </cell>
          <cell r="F93">
            <v>982.42952056582465</v>
          </cell>
        </row>
        <row r="94">
          <cell r="E94">
            <v>1220.7907752990723</v>
          </cell>
          <cell r="F94">
            <v>1021.9145114182407</v>
          </cell>
        </row>
        <row r="95">
          <cell r="E95">
            <v>1139.4472403526306</v>
          </cell>
          <cell r="F95">
            <v>979.60681650115885</v>
          </cell>
        </row>
        <row r="96">
          <cell r="E96">
            <v>1062.8485789299011</v>
          </cell>
          <cell r="F96">
            <v>961.02438950034968</v>
          </cell>
        </row>
        <row r="97">
          <cell r="E97">
            <v>1037.8484334945679</v>
          </cell>
          <cell r="F97">
            <v>975.30850660669148</v>
          </cell>
        </row>
        <row r="98">
          <cell r="E98">
            <v>1172.8365783691406</v>
          </cell>
          <cell r="F98">
            <v>970.1285414731924</v>
          </cell>
        </row>
        <row r="99">
          <cell r="E99">
            <v>1153.0600347518921</v>
          </cell>
          <cell r="F99">
            <v>969.37227718030795</v>
          </cell>
        </row>
        <row r="100">
          <cell r="E100">
            <v>1081.3573598861694</v>
          </cell>
          <cell r="F100">
            <v>950.78352604474378</v>
          </cell>
        </row>
        <row r="101">
          <cell r="E101">
            <v>1098.7023067474365</v>
          </cell>
          <cell r="F101">
            <v>950.78806310962773</v>
          </cell>
        </row>
        <row r="102">
          <cell r="E102">
            <v>1182.957323551178</v>
          </cell>
          <cell r="F102">
            <v>983.57152349397552</v>
          </cell>
        </row>
        <row r="103">
          <cell r="E103">
            <v>1127.0916519165039</v>
          </cell>
          <cell r="F103">
            <v>979.8305778402696</v>
          </cell>
        </row>
        <row r="104">
          <cell r="E104">
            <v>1155.9064695835114</v>
          </cell>
          <cell r="F104">
            <v>950.30315002612269</v>
          </cell>
        </row>
        <row r="105">
          <cell r="E105">
            <v>1309.9155387878418</v>
          </cell>
          <cell r="F105">
            <v>987.95593848284136</v>
          </cell>
        </row>
        <row r="106">
          <cell r="E106">
            <v>1212.8315410614014</v>
          </cell>
          <cell r="F106">
            <v>984.86794596138213</v>
          </cell>
        </row>
        <row r="107">
          <cell r="E107">
            <v>1142.6792888641357</v>
          </cell>
          <cell r="F107">
            <v>1019.4799447277279</v>
          </cell>
        </row>
        <row r="108">
          <cell r="E108">
            <v>1158.7459506988525</v>
          </cell>
          <cell r="F108">
            <v>943.84728650295835</v>
          </cell>
        </row>
        <row r="109">
          <cell r="E109">
            <v>1068.6770358085632</v>
          </cell>
          <cell r="F109">
            <v>922.43377741682048</v>
          </cell>
        </row>
        <row r="110">
          <cell r="E110">
            <v>1036.421895980835</v>
          </cell>
          <cell r="F110">
            <v>895.21482593822645</v>
          </cell>
        </row>
        <row r="111">
          <cell r="E111">
            <v>1007.2866902351379</v>
          </cell>
          <cell r="F111">
            <v>919.66104295137927</v>
          </cell>
        </row>
        <row r="112">
          <cell r="E112">
            <v>987.44970512390137</v>
          </cell>
          <cell r="F112">
            <v>936.59620482584398</v>
          </cell>
        </row>
        <row r="113">
          <cell r="E113">
            <v>922.1207013130188</v>
          </cell>
          <cell r="F113">
            <v>899.96585696858631</v>
          </cell>
        </row>
        <row r="114">
          <cell r="E114">
            <v>1011.7950553894043</v>
          </cell>
          <cell r="F114">
            <v>899.76726592516457</v>
          </cell>
        </row>
        <row r="115">
          <cell r="E115">
            <v>969.78211212158203</v>
          </cell>
          <cell r="F115">
            <v>920.64616963975993</v>
          </cell>
        </row>
        <row r="116">
          <cell r="E116">
            <v>1034.2038459777832</v>
          </cell>
          <cell r="F116">
            <v>915.98262109097561</v>
          </cell>
        </row>
        <row r="117">
          <cell r="E117">
            <v>969.411780834198</v>
          </cell>
          <cell r="F117">
            <v>907.80070625767257</v>
          </cell>
        </row>
        <row r="118">
          <cell r="E118">
            <v>941.73024022579193</v>
          </cell>
          <cell r="F118">
            <v>894.37807745690839</v>
          </cell>
        </row>
        <row r="119">
          <cell r="E119">
            <v>1005.3451895713806</v>
          </cell>
          <cell r="F119">
            <v>920.93836606767911</v>
          </cell>
        </row>
        <row r="120">
          <cell r="E120">
            <v>1015.9987764358521</v>
          </cell>
          <cell r="F120">
            <v>931.99508348461507</v>
          </cell>
        </row>
        <row r="121">
          <cell r="E121">
            <v>1049.2802286148071</v>
          </cell>
          <cell r="F121">
            <v>934.82605002326443</v>
          </cell>
        </row>
        <row r="122">
          <cell r="E122">
            <v>1056.6632509231567</v>
          </cell>
          <cell r="F122">
            <v>936.62519844465351</v>
          </cell>
        </row>
        <row r="123">
          <cell r="E123">
            <v>1091.72736120224</v>
          </cell>
          <cell r="F123">
            <v>940.70721949198162</v>
          </cell>
        </row>
        <row r="124">
          <cell r="E124">
            <v>1060.00337266922</v>
          </cell>
          <cell r="F124">
            <v>1008.4519928803367</v>
          </cell>
        </row>
        <row r="125">
          <cell r="E125">
            <v>1105.6887989044189</v>
          </cell>
          <cell r="F125">
            <v>994.96618262277059</v>
          </cell>
        </row>
        <row r="126">
          <cell r="E126">
            <v>1114.9565286636353</v>
          </cell>
          <cell r="F126">
            <v>1010.2362853807142</v>
          </cell>
        </row>
        <row r="127">
          <cell r="E127">
            <v>1190.9997115135193</v>
          </cell>
          <cell r="F127">
            <v>1011.8313846785325</v>
          </cell>
        </row>
        <row r="128">
          <cell r="E128">
            <v>1202.7937049865723</v>
          </cell>
          <cell r="F128">
            <v>1059.1260341011373</v>
          </cell>
        </row>
        <row r="129">
          <cell r="E129">
            <v>1186.5570454597473</v>
          </cell>
          <cell r="F129">
            <v>1126.6980966491585</v>
          </cell>
        </row>
        <row r="130">
          <cell r="E130">
            <v>1160.5717802047729</v>
          </cell>
          <cell r="F130">
            <v>1138.2743491245824</v>
          </cell>
        </row>
        <row r="131">
          <cell r="E131">
            <v>1115.0618004798889</v>
          </cell>
          <cell r="F131">
            <v>1138.4079659841268</v>
          </cell>
        </row>
        <row r="132">
          <cell r="E132">
            <v>1153.8416156768799</v>
          </cell>
          <cell r="F132">
            <v>1125.7205787509242</v>
          </cell>
        </row>
        <row r="133">
          <cell r="E133">
            <v>1113.2127723693848</v>
          </cell>
          <cell r="F133">
            <v>1123.0284172745603</v>
          </cell>
        </row>
        <row r="134">
          <cell r="E134">
            <v>1066.5817060470581</v>
          </cell>
          <cell r="F134">
            <v>1087.3326852446817</v>
          </cell>
        </row>
        <row r="135">
          <cell r="E135">
            <v>1049.5143980979919</v>
          </cell>
          <cell r="F135">
            <v>1075.1419238462372</v>
          </cell>
        </row>
        <row r="136">
          <cell r="E136">
            <v>1058.4460129737854</v>
          </cell>
          <cell r="F136">
            <v>1034.5489509730721</v>
          </cell>
        </row>
        <row r="137">
          <cell r="E137">
            <v>1006.603045463562</v>
          </cell>
          <cell r="F137">
            <v>1046.5409579087168</v>
          </cell>
        </row>
        <row r="138">
          <cell r="E138">
            <v>1038.059675693512</v>
          </cell>
          <cell r="F138">
            <v>1073.8495245757447</v>
          </cell>
        </row>
        <row r="139">
          <cell r="E139">
            <v>1093.1963005065918</v>
          </cell>
          <cell r="F139">
            <v>1056.0608204555278</v>
          </cell>
        </row>
        <row r="140">
          <cell r="E140">
            <v>1079.6903915405273</v>
          </cell>
          <cell r="F140">
            <v>1035.3542490070515</v>
          </cell>
        </row>
        <row r="141">
          <cell r="E141">
            <v>1021.531888961792</v>
          </cell>
          <cell r="F141">
            <v>1012.6385896404063</v>
          </cell>
        </row>
        <row r="142">
          <cell r="E142">
            <v>1083.8070974349976</v>
          </cell>
          <cell r="F142">
            <v>1030.0720467510521</v>
          </cell>
        </row>
        <row r="143">
          <cell r="E143">
            <v>1023.4008588790894</v>
          </cell>
          <cell r="F143">
            <v>1009.7114910700165</v>
          </cell>
        </row>
        <row r="144">
          <cell r="E144">
            <v>999.93404722213745</v>
          </cell>
          <cell r="F144">
            <v>997.48197186267157</v>
          </cell>
        </row>
        <row r="145">
          <cell r="E145">
            <v>942.74378061294556</v>
          </cell>
          <cell r="F145">
            <v>966.89105488931614</v>
          </cell>
        </row>
        <row r="146">
          <cell r="E146">
            <v>992.76203680038452</v>
          </cell>
          <cell r="F146">
            <v>1005.8594559198871</v>
          </cell>
        </row>
        <row r="147">
          <cell r="E147">
            <v>1067.5394222736359</v>
          </cell>
          <cell r="F147">
            <v>964.09697519732424</v>
          </cell>
        </row>
        <row r="148">
          <cell r="E148">
            <v>935.52424812316895</v>
          </cell>
          <cell r="F148">
            <v>945.76613595760455</v>
          </cell>
        </row>
        <row r="149">
          <cell r="E149">
            <v>925.46434211730957</v>
          </cell>
          <cell r="F149">
            <v>960.02996435959437</v>
          </cell>
        </row>
        <row r="150">
          <cell r="E150">
            <v>932.21336984634399</v>
          </cell>
          <cell r="F150">
            <v>954.65526026386533</v>
          </cell>
        </row>
        <row r="151">
          <cell r="E151">
            <v>906.12675094604492</v>
          </cell>
          <cell r="F151">
            <v>954.0603456825703</v>
          </cell>
        </row>
        <row r="152">
          <cell r="E152">
            <v>939.85665798187256</v>
          </cell>
          <cell r="F152">
            <v>935.66711632901581</v>
          </cell>
        </row>
        <row r="153">
          <cell r="E153">
            <v>900.49214363098145</v>
          </cell>
          <cell r="F153">
            <v>935.65367800232752</v>
          </cell>
        </row>
        <row r="154">
          <cell r="E154">
            <v>936.58208227157593</v>
          </cell>
          <cell r="F154">
            <v>967.85494435036014</v>
          </cell>
        </row>
        <row r="155">
          <cell r="E155">
            <v>962.37887573242188</v>
          </cell>
          <cell r="F155">
            <v>964.45087448802894</v>
          </cell>
        </row>
        <row r="156">
          <cell r="E156">
            <v>862.64965963363647</v>
          </cell>
          <cell r="F156">
            <v>935.25775877621732</v>
          </cell>
        </row>
        <row r="157">
          <cell r="E157">
            <v>971.16651678085327</v>
          </cell>
          <cell r="F157">
            <v>971.99260523126111</v>
          </cell>
        </row>
        <row r="158">
          <cell r="E158">
            <v>944.22467422485352</v>
          </cell>
          <cell r="F158">
            <v>969.16749613798754</v>
          </cell>
        </row>
        <row r="159">
          <cell r="E159">
            <v>943.69411134719849</v>
          </cell>
          <cell r="F159">
            <v>1008.2373173199152</v>
          </cell>
        </row>
        <row r="160">
          <cell r="E160">
            <v>1025.5976529121399</v>
          </cell>
          <cell r="F160">
            <v>933.5035167723222</v>
          </cell>
        </row>
        <row r="161">
          <cell r="E161">
            <v>965.05787897109985</v>
          </cell>
          <cell r="F161">
            <v>912.28430941949523</v>
          </cell>
        </row>
        <row r="162">
          <cell r="E162">
            <v>996.544517993927</v>
          </cell>
          <cell r="F162">
            <v>885.35321873627913</v>
          </cell>
        </row>
        <row r="163">
          <cell r="E163">
            <v>934.98617362976074</v>
          </cell>
          <cell r="F163">
            <v>909.63915085395536</v>
          </cell>
        </row>
        <row r="164">
          <cell r="E164">
            <v>927.20607948303223</v>
          </cell>
          <cell r="F164">
            <v>926.3548741915572</v>
          </cell>
        </row>
        <row r="165">
          <cell r="E165">
            <v>878.39723348617554</v>
          </cell>
          <cell r="F165">
            <v>890.16797730216729</v>
          </cell>
        </row>
        <row r="166">
          <cell r="E166">
            <v>948.55527353286743</v>
          </cell>
          <cell r="F166">
            <v>890.01866470123105</v>
          </cell>
        </row>
        <row r="167">
          <cell r="E167">
            <v>950.06378173828125</v>
          </cell>
          <cell r="F167">
            <v>910.65216413857195</v>
          </cell>
        </row>
        <row r="168">
          <cell r="E168">
            <v>990.60140991210938</v>
          </cell>
          <cell r="F168">
            <v>906.05078751917176</v>
          </cell>
        </row>
        <row r="169">
          <cell r="E169">
            <v>981.90346193313599</v>
          </cell>
          <cell r="F169">
            <v>898.00369645307785</v>
          </cell>
        </row>
        <row r="170">
          <cell r="E170">
            <v>957.7056577205658</v>
          </cell>
          <cell r="F170">
            <v>884.61435057596452</v>
          </cell>
        </row>
        <row r="171">
          <cell r="E171">
            <v>948.36403560638428</v>
          </cell>
          <cell r="F171">
            <v>911.06024129951265</v>
          </cell>
        </row>
        <row r="172">
          <cell r="E172">
            <v>995.75858020782471</v>
          </cell>
          <cell r="F172">
            <v>921.96932459656637</v>
          </cell>
        </row>
        <row r="173">
          <cell r="E173">
            <v>982.30078363418579</v>
          </cell>
          <cell r="F173">
            <v>924.76051968096465</v>
          </cell>
        </row>
        <row r="174">
          <cell r="E174">
            <v>965.9656548500061</v>
          </cell>
          <cell r="F174">
            <v>926.54971816567024</v>
          </cell>
        </row>
        <row r="175">
          <cell r="E175">
            <v>985.8036425113678</v>
          </cell>
          <cell r="F175">
            <v>930.66556365127587</v>
          </cell>
        </row>
        <row r="176">
          <cell r="E176">
            <v>995.82174110412598</v>
          </cell>
          <cell r="F176">
            <v>997.6822493930631</v>
          </cell>
        </row>
        <row r="177">
          <cell r="E177">
            <v>1056.980242729187</v>
          </cell>
          <cell r="F177">
            <v>984.31131791873361</v>
          </cell>
        </row>
        <row r="178">
          <cell r="E178">
            <v>1076.0496730804443</v>
          </cell>
          <cell r="F178">
            <v>999.52464844654151</v>
          </cell>
        </row>
        <row r="179">
          <cell r="E179">
            <v>1070.6587376594543</v>
          </cell>
          <cell r="F179">
            <v>1001.1189068693742</v>
          </cell>
        </row>
        <row r="180">
          <cell r="E180">
            <v>1110.9238858222961</v>
          </cell>
          <cell r="F180">
            <v>1047.8841570224286</v>
          </cell>
        </row>
        <row r="181">
          <cell r="E181">
            <v>1223.2014560699463</v>
          </cell>
          <cell r="F181">
            <v>1114.8860822772704</v>
          </cell>
        </row>
        <row r="182">
          <cell r="E182">
            <v>1080.2592601776123</v>
          </cell>
          <cell r="F182">
            <v>1126.1347547793005</v>
          </cell>
        </row>
        <row r="183">
          <cell r="E183">
            <v>1076.5187277793884</v>
          </cell>
          <cell r="F183">
            <v>1126.3994177772449</v>
          </cell>
        </row>
        <row r="184">
          <cell r="E184">
            <v>1066.5708575248718</v>
          </cell>
          <cell r="F184">
            <v>1113.8487791125499</v>
          </cell>
        </row>
        <row r="185">
          <cell r="E185">
            <v>1066.9661917686462</v>
          </cell>
          <cell r="F185">
            <v>1111.2825470024052</v>
          </cell>
        </row>
        <row r="186">
          <cell r="E186">
            <v>1112.8778398036957</v>
          </cell>
          <cell r="F186">
            <v>1075.902988689968</v>
          </cell>
        </row>
        <row r="187">
          <cell r="E187">
            <v>1012.1593346595764</v>
          </cell>
          <cell r="F187">
            <v>1063.860180379251</v>
          </cell>
        </row>
        <row r="188">
          <cell r="E188">
            <v>1019.7914347648621</v>
          </cell>
          <cell r="F188">
            <v>1023.5777577536998</v>
          </cell>
        </row>
        <row r="189">
          <cell r="E189">
            <v>1073.160099029541</v>
          </cell>
          <cell r="F189">
            <v>1035.4262174042517</v>
          </cell>
        </row>
        <row r="190">
          <cell r="E190">
            <v>979.53853631019592</v>
          </cell>
          <cell r="F190">
            <v>1062.4703184340658</v>
          </cell>
        </row>
        <row r="191">
          <cell r="E191">
            <v>948.3518294095993</v>
          </cell>
          <cell r="F191">
            <v>1044.9367303249824</v>
          </cell>
        </row>
        <row r="192">
          <cell r="E192">
            <v>958.59842801094055</v>
          </cell>
          <cell r="F192">
            <v>1024.3111007218815</v>
          </cell>
        </row>
        <row r="193">
          <cell r="E193">
            <v>980.04307591915131</v>
          </cell>
          <cell r="F193">
            <v>1001.8552451525474</v>
          </cell>
        </row>
        <row r="194">
          <cell r="E194">
            <v>965.23184156417847</v>
          </cell>
          <cell r="F194">
            <v>1019.34762266297</v>
          </cell>
        </row>
        <row r="195">
          <cell r="E195">
            <v>908.85336923599243</v>
          </cell>
          <cell r="F195">
            <v>998.98136400088606</v>
          </cell>
        </row>
        <row r="196">
          <cell r="E196">
            <v>968.75306129455566</v>
          </cell>
          <cell r="F196">
            <v>986.79179465326126</v>
          </cell>
        </row>
        <row r="197">
          <cell r="E197">
            <v>932.92022454738617</v>
          </cell>
          <cell r="F197">
            <v>956.52498399463934</v>
          </cell>
        </row>
        <row r="198">
          <cell r="E198">
            <v>996.92379188537598</v>
          </cell>
          <cell r="F198">
            <v>995.1887045294626</v>
          </cell>
        </row>
        <row r="199">
          <cell r="E199">
            <v>905.29128360748291</v>
          </cell>
          <cell r="F199">
            <v>953.74306259469552</v>
          </cell>
        </row>
        <row r="200">
          <cell r="E200">
            <v>957.91861534118652</v>
          </cell>
          <cell r="F200">
            <v>935.58361257590138</v>
          </cell>
        </row>
        <row r="201">
          <cell r="E201">
            <v>958.27308797836304</v>
          </cell>
          <cell r="F201">
            <v>949.894239194443</v>
          </cell>
        </row>
        <row r="202">
          <cell r="E202">
            <v>1064.2227740287781</v>
          </cell>
          <cell r="F202">
            <v>944.31524963683194</v>
          </cell>
        </row>
        <row r="203">
          <cell r="E203">
            <v>956.0612359046936</v>
          </cell>
          <cell r="F203">
            <v>943.86426350472937</v>
          </cell>
        </row>
        <row r="204">
          <cell r="E204">
            <v>924.02172660827637</v>
          </cell>
          <cell r="F204">
            <v>925.6008714187866</v>
          </cell>
        </row>
        <row r="205">
          <cell r="E205">
            <v>1026.3336308002472</v>
          </cell>
          <cell r="F205">
            <v>925.54810009647656</v>
          </cell>
        </row>
        <row r="206">
          <cell r="E206">
            <v>981.27899408340454</v>
          </cell>
          <cell r="F206">
            <v>957.36524902499934</v>
          </cell>
        </row>
        <row r="207">
          <cell r="E207">
            <v>962.56801891326904</v>
          </cell>
          <cell r="F207">
            <v>954.26587139689775</v>
          </cell>
        </row>
        <row r="208">
          <cell r="E208">
            <v>941.19554233551025</v>
          </cell>
          <cell r="F208">
            <v>925.25659376493024</v>
          </cell>
        </row>
        <row r="209">
          <cell r="E209">
            <v>920.06502294540405</v>
          </cell>
          <cell r="F209">
            <v>961.28040657132726</v>
          </cell>
        </row>
        <row r="210">
          <cell r="E210">
            <v>963.87976598739624</v>
          </cell>
          <cell r="F210">
            <v>958.71530401581288</v>
          </cell>
        </row>
        <row r="211">
          <cell r="E211">
            <v>994.52307271957397</v>
          </cell>
          <cell r="F211">
            <v>998.45883225465104</v>
          </cell>
        </row>
        <row r="212">
          <cell r="E212">
            <v>938.46644926071167</v>
          </cell>
          <cell r="F212">
            <v>924.40061678685697</v>
          </cell>
        </row>
        <row r="213">
          <cell r="E213">
            <v>933.1147985458374</v>
          </cell>
          <cell r="F213">
            <v>903.59213645172997</v>
          </cell>
        </row>
        <row r="214">
          <cell r="E214">
            <v>959.06482899188995</v>
          </cell>
          <cell r="F214">
            <v>876.68020207885104</v>
          </cell>
        </row>
        <row r="215">
          <cell r="E215">
            <v>922.8839008808136</v>
          </cell>
          <cell r="F215">
            <v>900.88098515480954</v>
          </cell>
        </row>
        <row r="216">
          <cell r="E216">
            <v>965.85056400299072</v>
          </cell>
          <cell r="F216">
            <v>917.04702803736257</v>
          </cell>
        </row>
        <row r="217">
          <cell r="E217">
            <v>907.59080600738525</v>
          </cell>
          <cell r="F217">
            <v>880.87011203307316</v>
          </cell>
        </row>
        <row r="218">
          <cell r="E218">
            <v>933.01829147338867</v>
          </cell>
          <cell r="F218">
            <v>880.45792658949745</v>
          </cell>
        </row>
        <row r="219">
          <cell r="E219">
            <v>898.04825162887573</v>
          </cell>
          <cell r="F219">
            <v>901.51930434599035</v>
          </cell>
        </row>
        <row r="220">
          <cell r="E220">
            <v>975.33227157592773</v>
          </cell>
          <cell r="F220">
            <v>895.90456549911835</v>
          </cell>
        </row>
        <row r="221">
          <cell r="E221">
            <v>899.51221799850464</v>
          </cell>
          <cell r="F221">
            <v>888.29604117577981</v>
          </cell>
        </row>
        <row r="222">
          <cell r="E222">
            <v>858.03737497329712</v>
          </cell>
          <cell r="F222">
            <v>876.47052627110099</v>
          </cell>
        </row>
        <row r="223">
          <cell r="E223">
            <v>910.31943988800049</v>
          </cell>
          <cell r="F223">
            <v>901.44170515209873</v>
          </cell>
        </row>
        <row r="224">
          <cell r="E224">
            <v>961.37572574615479</v>
          </cell>
          <cell r="F224">
            <v>912.78472673960698</v>
          </cell>
        </row>
        <row r="225">
          <cell r="E225">
            <v>988.5379056930542</v>
          </cell>
          <cell r="F225">
            <v>915.73642432688894</v>
          </cell>
        </row>
        <row r="226">
          <cell r="E226">
            <v>1017.6505479812622</v>
          </cell>
          <cell r="F226">
            <v>917.45115822378375</v>
          </cell>
        </row>
        <row r="227">
          <cell r="E227">
            <v>917.75204348564148</v>
          </cell>
          <cell r="F227">
            <v>921.12607171654781</v>
          </cell>
        </row>
      </sheetData>
      <sheetData sheetId="25">
        <row r="2">
          <cell r="E2">
            <v>1304.8543081283569</v>
          </cell>
          <cell r="F2">
            <v>1294.7783515077256</v>
          </cell>
        </row>
        <row r="3">
          <cell r="E3">
            <v>1259.7007970809937</v>
          </cell>
          <cell r="F3">
            <v>1213.7786832541344</v>
          </cell>
        </row>
        <row r="4">
          <cell r="E4">
            <v>1141.453330039978</v>
          </cell>
          <cell r="F4">
            <v>1174.8118042483989</v>
          </cell>
        </row>
        <row r="5">
          <cell r="E5">
            <v>1130.5239219665527</v>
          </cell>
          <cell r="F5">
            <v>1130.2503242038504</v>
          </cell>
        </row>
        <row r="6">
          <cell r="E6">
            <v>1172.5088300704956</v>
          </cell>
          <cell r="F6">
            <v>1144.882097914694</v>
          </cell>
        </row>
        <row r="7">
          <cell r="E7">
            <v>1244.5950479507446</v>
          </cell>
          <cell r="F7">
            <v>1173.3834455545996</v>
          </cell>
        </row>
        <row r="8">
          <cell r="E8">
            <v>1157.9155077934265</v>
          </cell>
          <cell r="F8">
            <v>1130.6959219587866</v>
          </cell>
        </row>
        <row r="9">
          <cell r="E9">
            <v>1150.6502990722656</v>
          </cell>
          <cell r="F9">
            <v>1109.1262335865256</v>
          </cell>
        </row>
        <row r="10">
          <cell r="E10">
            <v>1133.8892750740051</v>
          </cell>
          <cell r="F10">
            <v>1160.7408471075285</v>
          </cell>
        </row>
        <row r="11">
          <cell r="E11">
            <v>1163.4137353897095</v>
          </cell>
          <cell r="F11">
            <v>1154.1227907804271</v>
          </cell>
        </row>
        <row r="12">
          <cell r="E12">
            <v>1229.3140840530396</v>
          </cell>
          <cell r="F12">
            <v>1150.3607241247073</v>
          </cell>
        </row>
        <row r="13">
          <cell r="E13">
            <v>1142.476279258728</v>
          </cell>
          <cell r="F13">
            <v>1134.0787105046848</v>
          </cell>
        </row>
        <row r="14">
          <cell r="E14">
            <v>1156.0498466491699</v>
          </cell>
          <cell r="F14">
            <v>1163.0777282451054</v>
          </cell>
        </row>
        <row r="15">
          <cell r="E15">
            <v>1141.3026561737061</v>
          </cell>
          <cell r="F15">
            <v>1225.4553045456914</v>
          </cell>
        </row>
        <row r="16">
          <cell r="E16">
            <v>1150.3411207199097</v>
          </cell>
          <cell r="F16">
            <v>1203.8525402423554</v>
          </cell>
        </row>
        <row r="17">
          <cell r="E17">
            <v>1130.2484760284424</v>
          </cell>
          <cell r="F17">
            <v>1192.0805533056605</v>
          </cell>
        </row>
        <row r="18">
          <cell r="E18">
            <v>1066.3255467414856</v>
          </cell>
          <cell r="F18">
            <v>1210.0202287995266</v>
          </cell>
        </row>
        <row r="19">
          <cell r="E19">
            <v>1093.9188356399536</v>
          </cell>
          <cell r="F19">
            <v>1263.741942749436</v>
          </cell>
        </row>
        <row r="20">
          <cell r="E20">
            <v>1151.4107279777527</v>
          </cell>
          <cell r="F20">
            <v>1326.278441744523</v>
          </cell>
        </row>
        <row r="21">
          <cell r="E21">
            <v>1103.2163968086243</v>
          </cell>
          <cell r="F21">
            <v>1321.9575142560977</v>
          </cell>
        </row>
        <row r="22">
          <cell r="E22">
            <v>1191.6941123008728</v>
          </cell>
          <cell r="F22">
            <v>1291.2717698760819</v>
          </cell>
        </row>
        <row r="23">
          <cell r="E23">
            <v>1316.6178736686707</v>
          </cell>
          <cell r="F23">
            <v>1371.0036036601805</v>
          </cell>
        </row>
        <row r="24">
          <cell r="E24">
            <v>1310.167816400528</v>
          </cell>
          <cell r="F24">
            <v>1475.4024909649115</v>
          </cell>
        </row>
        <row r="25">
          <cell r="E25">
            <v>1405.2902421951294</v>
          </cell>
          <cell r="F25">
            <v>1492.5333041695569</v>
          </cell>
        </row>
        <row r="26">
          <cell r="E26">
            <v>1637.2395153045654</v>
          </cell>
          <cell r="F26">
            <v>1461.9374527146199</v>
          </cell>
        </row>
        <row r="27">
          <cell r="E27">
            <v>1594.3556547164917</v>
          </cell>
          <cell r="F27">
            <v>1457.8352795676085</v>
          </cell>
        </row>
        <row r="28">
          <cell r="E28">
            <v>1802.5761003494263</v>
          </cell>
          <cell r="F28">
            <v>1491.3140366563862</v>
          </cell>
        </row>
        <row r="29">
          <cell r="E29">
            <v>2010.90891456604</v>
          </cell>
          <cell r="F29">
            <v>1429.508508635367</v>
          </cell>
        </row>
        <row r="30">
          <cell r="E30">
            <v>2231.7190542221069</v>
          </cell>
          <cell r="F30">
            <v>1407.7627431933004</v>
          </cell>
        </row>
        <row r="31">
          <cell r="E31">
            <v>2051.1770343780518</v>
          </cell>
          <cell r="F31">
            <v>1357.5900180478488</v>
          </cell>
        </row>
        <row r="32">
          <cell r="E32">
            <v>1965.3650875091553</v>
          </cell>
          <cell r="F32">
            <v>1407.4463337263226</v>
          </cell>
        </row>
        <row r="33">
          <cell r="E33">
            <v>1850.3937673568726</v>
          </cell>
          <cell r="F33">
            <v>1369.1625983686981</v>
          </cell>
        </row>
        <row r="34">
          <cell r="E34">
            <v>1551.6159029006958</v>
          </cell>
          <cell r="F34">
            <v>1371.1661365196558</v>
          </cell>
        </row>
        <row r="35">
          <cell r="E35">
            <v>1548.3646364212036</v>
          </cell>
          <cell r="F35">
            <v>1334.2903599277863</v>
          </cell>
        </row>
        <row r="36">
          <cell r="E36">
            <v>1463.2608575820923</v>
          </cell>
          <cell r="F36">
            <v>1317.0846414298483</v>
          </cell>
        </row>
        <row r="37">
          <cell r="E37">
            <v>1443.8174829483032</v>
          </cell>
          <cell r="F37">
            <v>1358.8406180791283</v>
          </cell>
        </row>
        <row r="38">
          <cell r="E38">
            <v>1342.3092794418335</v>
          </cell>
          <cell r="F38">
            <v>1316.3284385882444</v>
          </cell>
        </row>
        <row r="39">
          <cell r="E39">
            <v>1289.148711681366</v>
          </cell>
          <cell r="F39">
            <v>1281.4188263186377</v>
          </cell>
        </row>
        <row r="40">
          <cell r="E40">
            <v>1242.9916830062866</v>
          </cell>
          <cell r="F40">
            <v>1257.1163610810111</v>
          </cell>
        </row>
        <row r="41">
          <cell r="E41">
            <v>1282.9148387908936</v>
          </cell>
          <cell r="F41">
            <v>1313.9004210620292</v>
          </cell>
        </row>
        <row r="42">
          <cell r="E42">
            <v>1379.5038089752197</v>
          </cell>
          <cell r="F42">
            <v>1268.3377230952656</v>
          </cell>
        </row>
        <row r="43">
          <cell r="E43">
            <v>1351.1199769973755</v>
          </cell>
          <cell r="F43">
            <v>1229.7503040257625</v>
          </cell>
        </row>
        <row r="44">
          <cell r="E44">
            <v>1337.1111862659454</v>
          </cell>
          <cell r="F44">
            <v>1203.0249474388838</v>
          </cell>
        </row>
        <row r="45">
          <cell r="E45">
            <v>1303.5176401138306</v>
          </cell>
          <cell r="F45">
            <v>1256.1229497295942</v>
          </cell>
        </row>
        <row r="46">
          <cell r="E46">
            <v>1306.5838527679443</v>
          </cell>
          <cell r="F46">
            <v>1229.8406562880959</v>
          </cell>
        </row>
        <row r="47">
          <cell r="E47">
            <v>1338.216404914856</v>
          </cell>
          <cell r="F47">
            <v>1192.9146819629705</v>
          </cell>
        </row>
        <row r="48">
          <cell r="E48">
            <v>1362.7613806724548</v>
          </cell>
          <cell r="F48">
            <v>1172.1708446915179</v>
          </cell>
        </row>
        <row r="49">
          <cell r="E49">
            <v>1260.6641502380371</v>
          </cell>
          <cell r="F49">
            <v>1226.5069162521736</v>
          </cell>
        </row>
        <row r="50">
          <cell r="E50">
            <v>1428.663028717041</v>
          </cell>
          <cell r="F50">
            <v>1255.1035799451179</v>
          </cell>
        </row>
        <row r="51">
          <cell r="E51">
            <v>1538.9580345153809</v>
          </cell>
          <cell r="F51">
            <v>1208.3390613482245</v>
          </cell>
        </row>
        <row r="52">
          <cell r="E52">
            <v>1643.1146116256714</v>
          </cell>
          <cell r="F52">
            <v>1267.7081278367914</v>
          </cell>
        </row>
        <row r="53">
          <cell r="E53">
            <v>2151.1035490036011</v>
          </cell>
          <cell r="F53">
            <v>1268.1728015143926</v>
          </cell>
        </row>
        <row r="54">
          <cell r="E54">
            <v>2658.2252712249756</v>
          </cell>
          <cell r="F54">
            <v>1262.8972524836238</v>
          </cell>
        </row>
        <row r="55">
          <cell r="E55">
            <v>2896.5284461975098</v>
          </cell>
          <cell r="F55">
            <v>1257.6217522918525</v>
          </cell>
        </row>
        <row r="56">
          <cell r="E56">
            <v>2959.1313328742981</v>
          </cell>
          <cell r="F56">
            <v>1178.9034264125787</v>
          </cell>
        </row>
        <row r="57">
          <cell r="E57">
            <v>2588.1949005126953</v>
          </cell>
          <cell r="F57">
            <v>1141.1415253401115</v>
          </cell>
        </row>
        <row r="58">
          <cell r="E58">
            <v>1944.3414421081543</v>
          </cell>
          <cell r="F58">
            <v>1097.9168188243125</v>
          </cell>
        </row>
        <row r="59">
          <cell r="E59">
            <v>1732.1245126724243</v>
          </cell>
          <cell r="F59">
            <v>1111.9195450220925</v>
          </cell>
        </row>
        <row r="60">
          <cell r="E60">
            <v>1447.4573736190796</v>
          </cell>
          <cell r="F60">
            <v>1139.6806094320668</v>
          </cell>
        </row>
        <row r="61">
          <cell r="E61">
            <v>1390.4847450256348</v>
          </cell>
          <cell r="F61">
            <v>1098.0216289500504</v>
          </cell>
        </row>
        <row r="62">
          <cell r="E62">
            <v>1344.6643114089966</v>
          </cell>
          <cell r="F62">
            <v>1077.0918436327156</v>
          </cell>
        </row>
        <row r="63">
          <cell r="E63">
            <v>1363.3330955505371</v>
          </cell>
          <cell r="F63">
            <v>1127.3780489835815</v>
          </cell>
        </row>
        <row r="64">
          <cell r="E64">
            <v>1371.9083604812622</v>
          </cell>
          <cell r="F64">
            <v>1121.1455581498888</v>
          </cell>
        </row>
        <row r="65">
          <cell r="E65">
            <v>1230.0398359298706</v>
          </cell>
          <cell r="F65">
            <v>1117.2430000592201</v>
          </cell>
        </row>
        <row r="66">
          <cell r="E66">
            <v>1252.879376411438</v>
          </cell>
          <cell r="F66">
            <v>1101.5327919215426</v>
          </cell>
        </row>
        <row r="67">
          <cell r="E67">
            <v>1286.2224338054657</v>
          </cell>
          <cell r="F67">
            <v>1129.6997434362647</v>
          </cell>
        </row>
        <row r="68">
          <cell r="E68">
            <v>1351.715142250061</v>
          </cell>
          <cell r="F68">
            <v>1190.5803642358846</v>
          </cell>
        </row>
        <row r="69">
          <cell r="E69">
            <v>1291.5819044113159</v>
          </cell>
          <cell r="F69">
            <v>1169.370189808262</v>
          </cell>
        </row>
        <row r="70">
          <cell r="E70">
            <v>1254.4789257049561</v>
          </cell>
          <cell r="F70">
            <v>1158.0926528672705</v>
          </cell>
        </row>
        <row r="71">
          <cell r="E71">
            <v>1331.094334602356</v>
          </cell>
          <cell r="F71">
            <v>1175.4557536684722</v>
          </cell>
        </row>
        <row r="72">
          <cell r="E72">
            <v>1393.3965969085693</v>
          </cell>
          <cell r="F72">
            <v>1227.4986848326898</v>
          </cell>
        </row>
        <row r="73">
          <cell r="E73">
            <v>1380.1845569610596</v>
          </cell>
          <cell r="F73">
            <v>1288.4654514104602</v>
          </cell>
        </row>
        <row r="74">
          <cell r="E74">
            <v>1430.244140625</v>
          </cell>
          <cell r="F74">
            <v>1284.3282549374808</v>
          </cell>
        </row>
        <row r="75">
          <cell r="E75">
            <v>1553.3546895980835</v>
          </cell>
          <cell r="F75">
            <v>1254.4248701495276</v>
          </cell>
        </row>
        <row r="76">
          <cell r="E76">
            <v>1722.932026386261</v>
          </cell>
          <cell r="F76">
            <v>1332.0650876806355</v>
          </cell>
        </row>
        <row r="77">
          <cell r="E77">
            <v>1724.7364044189453</v>
          </cell>
          <cell r="F77">
            <v>1433.6211801234383</v>
          </cell>
        </row>
        <row r="78">
          <cell r="E78">
            <v>1706.1359448432922</v>
          </cell>
          <cell r="F78">
            <v>1449.9524577979294</v>
          </cell>
        </row>
        <row r="79">
          <cell r="E79">
            <v>1949.278998374939</v>
          </cell>
          <cell r="F79">
            <v>1420.5435542173852</v>
          </cell>
        </row>
        <row r="80">
          <cell r="E80">
            <v>2213.441216468811</v>
          </cell>
          <cell r="F80">
            <v>1416.5805260453337</v>
          </cell>
        </row>
        <row r="81">
          <cell r="E81">
            <v>2543.6736440658569</v>
          </cell>
          <cell r="F81">
            <v>1449.1820414793629</v>
          </cell>
        </row>
        <row r="82">
          <cell r="E82">
            <v>2768.9990482330322</v>
          </cell>
          <cell r="F82">
            <v>1388.749917708534</v>
          </cell>
        </row>
        <row r="83">
          <cell r="E83">
            <v>2688.8099737167358</v>
          </cell>
          <cell r="F83">
            <v>1367.8227089136205</v>
          </cell>
        </row>
        <row r="84">
          <cell r="E84">
            <v>2463.1664457321167</v>
          </cell>
          <cell r="F84">
            <v>1318.8298455204679</v>
          </cell>
        </row>
        <row r="85">
          <cell r="E85">
            <v>2376.3739042282104</v>
          </cell>
          <cell r="F85">
            <v>1367.1868520710705</v>
          </cell>
        </row>
        <row r="86">
          <cell r="E86">
            <v>2109.2844839096069</v>
          </cell>
          <cell r="F86">
            <v>1330.4707150200597</v>
          </cell>
        </row>
        <row r="87">
          <cell r="E87">
            <v>2013.0175685882568</v>
          </cell>
          <cell r="F87">
            <v>1332.2677250393099</v>
          </cell>
        </row>
        <row r="88">
          <cell r="E88">
            <v>1826.683539390564</v>
          </cell>
          <cell r="F88">
            <v>1296.1995203053064</v>
          </cell>
        </row>
        <row r="89">
          <cell r="E89">
            <v>1828.6817998886108</v>
          </cell>
          <cell r="F89">
            <v>1279.7228773688371</v>
          </cell>
        </row>
        <row r="90">
          <cell r="E90">
            <v>1736.1827173233032</v>
          </cell>
          <cell r="F90">
            <v>1320.5058828096803</v>
          </cell>
        </row>
        <row r="91">
          <cell r="E91">
            <v>1577.8034448623657</v>
          </cell>
          <cell r="F91">
            <v>1278.8163018959117</v>
          </cell>
        </row>
        <row r="92">
          <cell r="E92">
            <v>1516.0900745391846</v>
          </cell>
          <cell r="F92">
            <v>1245.0041921390637</v>
          </cell>
        </row>
        <row r="93">
          <cell r="E93">
            <v>1482.2509908676147</v>
          </cell>
          <cell r="F93">
            <v>1221.4969097677649</v>
          </cell>
        </row>
        <row r="94">
          <cell r="E94">
            <v>1448.1701221466064</v>
          </cell>
          <cell r="F94">
            <v>1276.2855437042363</v>
          </cell>
        </row>
        <row r="95">
          <cell r="E95">
            <v>1394.6281242370605</v>
          </cell>
          <cell r="F95">
            <v>1232.1490781537273</v>
          </cell>
        </row>
        <row r="96">
          <cell r="E96">
            <v>1395.5153522491455</v>
          </cell>
          <cell r="F96">
            <v>1194.6334600305831</v>
          </cell>
        </row>
        <row r="97">
          <cell r="E97">
            <v>1286.0948696136475</v>
          </cell>
          <cell r="F97">
            <v>1168.8827491197776</v>
          </cell>
        </row>
        <row r="98">
          <cell r="E98">
            <v>1407.9180278778076</v>
          </cell>
          <cell r="F98">
            <v>1220.1885297786689</v>
          </cell>
        </row>
        <row r="99">
          <cell r="E99">
            <v>1436.2579822540283</v>
          </cell>
          <cell r="F99">
            <v>1194.6649909389996</v>
          </cell>
        </row>
        <row r="100">
          <cell r="E100">
            <v>1343.8059282302856</v>
          </cell>
          <cell r="F100">
            <v>1158.5041786243874</v>
          </cell>
        </row>
        <row r="101">
          <cell r="E101">
            <v>1374.4712677001953</v>
          </cell>
          <cell r="F101">
            <v>1138.8566760765889</v>
          </cell>
        </row>
        <row r="102">
          <cell r="E102">
            <v>1530.8015556335449</v>
          </cell>
          <cell r="F102">
            <v>1191.7038997608749</v>
          </cell>
        </row>
        <row r="103">
          <cell r="E103">
            <v>1514.3932685852051</v>
          </cell>
          <cell r="F103">
            <v>1218.951090639659</v>
          </cell>
        </row>
        <row r="104">
          <cell r="E104">
            <v>1540.8622088432312</v>
          </cell>
          <cell r="F104">
            <v>1173.8253729165592</v>
          </cell>
        </row>
        <row r="105">
          <cell r="E105">
            <v>1669.4088621139526</v>
          </cell>
          <cell r="F105">
            <v>1230.9877760799318</v>
          </cell>
        </row>
        <row r="106">
          <cell r="E106">
            <v>1704.44358253479</v>
          </cell>
          <cell r="F106">
            <v>1231.8289663579208</v>
          </cell>
        </row>
        <row r="107">
          <cell r="E107">
            <v>1512.1322050094604</v>
          </cell>
          <cell r="F107">
            <v>1228.6028953624011</v>
          </cell>
        </row>
        <row r="108">
          <cell r="E108">
            <v>1385.7316093444824</v>
          </cell>
          <cell r="F108">
            <v>1151.7416972585495</v>
          </cell>
        </row>
        <row r="109">
          <cell r="E109">
            <v>1243.5607099533081</v>
          </cell>
          <cell r="F109">
            <v>1114.7909800845916</v>
          </cell>
        </row>
        <row r="110">
          <cell r="E110">
            <v>1211.3903026580811</v>
          </cell>
          <cell r="F110">
            <v>1072.6135393901529</v>
          </cell>
        </row>
        <row r="111">
          <cell r="E111">
            <v>1178.0347113609314</v>
          </cell>
          <cell r="F111">
            <v>1086.0531625011904</v>
          </cell>
        </row>
        <row r="112">
          <cell r="E112">
            <v>1218.8338470458984</v>
          </cell>
          <cell r="F112">
            <v>1113.2085436220541</v>
          </cell>
        </row>
        <row r="113">
          <cell r="E113">
            <v>1231.672025680542</v>
          </cell>
          <cell r="F113">
            <v>1072.3841852029568</v>
          </cell>
        </row>
        <row r="114">
          <cell r="E114">
            <v>1157.137809753418</v>
          </cell>
          <cell r="F114">
            <v>1051.912648228802</v>
          </cell>
        </row>
        <row r="115">
          <cell r="E115">
            <v>1192.9014840126038</v>
          </cell>
          <cell r="F115">
            <v>1101.1727740613485</v>
          </cell>
        </row>
        <row r="116">
          <cell r="E116">
            <v>1222.9759588241577</v>
          </cell>
          <cell r="F116">
            <v>1095.2270429706803</v>
          </cell>
        </row>
        <row r="117">
          <cell r="E117">
            <v>1237.7187967300415</v>
          </cell>
          <cell r="F117">
            <v>1091.255770035687</v>
          </cell>
        </row>
        <row r="118">
          <cell r="E118">
            <v>1239.96120262146</v>
          </cell>
          <cell r="F118">
            <v>1076.0111252553418</v>
          </cell>
        </row>
        <row r="119">
          <cell r="E119">
            <v>1155.8109536170959</v>
          </cell>
          <cell r="F119">
            <v>1103.4600824771001</v>
          </cell>
        </row>
        <row r="120">
          <cell r="E120">
            <v>1259.7159700393677</v>
          </cell>
          <cell r="F120">
            <v>1163.2697088659231</v>
          </cell>
        </row>
        <row r="121">
          <cell r="E121">
            <v>1312.4203624725342</v>
          </cell>
          <cell r="F121">
            <v>1142.330241883328</v>
          </cell>
        </row>
        <row r="122">
          <cell r="E122">
            <v>1371.4160594940186</v>
          </cell>
          <cell r="F122">
            <v>1131.2898063112486</v>
          </cell>
        </row>
        <row r="123">
          <cell r="E123">
            <v>1306.356020450592</v>
          </cell>
          <cell r="F123">
            <v>1148.2740174918781</v>
          </cell>
        </row>
        <row r="124">
          <cell r="E124">
            <v>1379.8020267486572</v>
          </cell>
          <cell r="F124">
            <v>1199.0515135618805</v>
          </cell>
        </row>
        <row r="125">
          <cell r="E125">
            <v>1409.9250745773315</v>
          </cell>
          <cell r="F125">
            <v>1258.7294383674018</v>
          </cell>
        </row>
        <row r="126">
          <cell r="E126">
            <v>1360.4320650100708</v>
          </cell>
          <cell r="F126">
            <v>1254.6147020519845</v>
          </cell>
        </row>
        <row r="127">
          <cell r="E127">
            <v>1389.4428567886353</v>
          </cell>
          <cell r="F127">
            <v>1225.2978747369868</v>
          </cell>
        </row>
        <row r="128">
          <cell r="E128">
            <v>1410.6974840164185</v>
          </cell>
          <cell r="F128">
            <v>1301.4114209502382</v>
          </cell>
        </row>
        <row r="129">
          <cell r="E129">
            <v>1527.7473440170288</v>
          </cell>
          <cell r="F129">
            <v>1400.6570205202181</v>
          </cell>
        </row>
        <row r="130">
          <cell r="E130">
            <v>1560.5844421386719</v>
          </cell>
          <cell r="F130">
            <v>1416.3890074825601</v>
          </cell>
        </row>
        <row r="131">
          <cell r="E131">
            <v>1494.3439636230469</v>
          </cell>
          <cell r="F131">
            <v>1387.9633330020176</v>
          </cell>
        </row>
        <row r="132">
          <cell r="E132">
            <v>1490.0767688751221</v>
          </cell>
          <cell r="F132">
            <v>1384.0527748417223</v>
          </cell>
        </row>
        <row r="133">
          <cell r="E133">
            <v>1488.7184147834778</v>
          </cell>
          <cell r="F133">
            <v>1416.0018790482668</v>
          </cell>
        </row>
        <row r="134">
          <cell r="E134">
            <v>1412.3923768997192</v>
          </cell>
          <cell r="F134">
            <v>1356.6663296415798</v>
          </cell>
        </row>
        <row r="135">
          <cell r="E135">
            <v>1291.1599922180176</v>
          </cell>
          <cell r="F135">
            <v>1336.4015203823194</v>
          </cell>
        </row>
        <row r="136">
          <cell r="E136">
            <v>1327.5915865898132</v>
          </cell>
          <cell r="F136">
            <v>1288.3227755115784</v>
          </cell>
        </row>
        <row r="137">
          <cell r="E137">
            <v>1369.4956722259521</v>
          </cell>
          <cell r="F137">
            <v>1335.4637366971417</v>
          </cell>
        </row>
        <row r="138">
          <cell r="E138">
            <v>1356.6536569595337</v>
          </cell>
          <cell r="F138">
            <v>1300.0701406975361</v>
          </cell>
        </row>
        <row r="139">
          <cell r="E139">
            <v>1342.0821828842163</v>
          </cell>
          <cell r="F139">
            <v>1301.7028216028664</v>
          </cell>
        </row>
        <row r="140">
          <cell r="E140">
            <v>1321.6144156455994</v>
          </cell>
          <cell r="F140">
            <v>1266.2838823526861</v>
          </cell>
        </row>
        <row r="141">
          <cell r="E141">
            <v>1269.8536977767944</v>
          </cell>
          <cell r="F141">
            <v>1250.4098768743095</v>
          </cell>
        </row>
        <row r="142">
          <cell r="E142">
            <v>1279.0756425857544</v>
          </cell>
          <cell r="F142">
            <v>1290.3754467858987</v>
          </cell>
        </row>
        <row r="143">
          <cell r="E143">
            <v>1236.3953647613525</v>
          </cell>
          <cell r="F143">
            <v>1249.340408103398</v>
          </cell>
        </row>
        <row r="144">
          <cell r="E144">
            <v>1268.8459787368774</v>
          </cell>
          <cell r="F144">
            <v>1216.3888814035113</v>
          </cell>
        </row>
        <row r="145">
          <cell r="E145">
            <v>1208.4280786514282</v>
          </cell>
          <cell r="F145">
            <v>1193.5917628629152</v>
          </cell>
        </row>
        <row r="146">
          <cell r="E146">
            <v>1314.1997799873352</v>
          </cell>
          <cell r="F146">
            <v>1246.8417328355822</v>
          </cell>
        </row>
        <row r="147">
          <cell r="E147">
            <v>1275.4423789978027</v>
          </cell>
          <cell r="F147">
            <v>1203.8489121289526</v>
          </cell>
        </row>
        <row r="148">
          <cell r="E148">
            <v>1234.198474407196</v>
          </cell>
          <cell r="F148">
            <v>1167.0689718462877</v>
          </cell>
        </row>
        <row r="149">
          <cell r="E149">
            <v>1187.9871950149536</v>
          </cell>
          <cell r="F149">
            <v>1142.0908629089274</v>
          </cell>
        </row>
        <row r="150">
          <cell r="E150">
            <v>1210.9407539367676</v>
          </cell>
          <cell r="F150">
            <v>1192.1009898365153</v>
          </cell>
        </row>
        <row r="151">
          <cell r="E151">
            <v>1217.6408524513245</v>
          </cell>
          <cell r="F151">
            <v>1167.0934373186883</v>
          </cell>
        </row>
        <row r="152">
          <cell r="E152">
            <v>1176.1735229492188</v>
          </cell>
          <cell r="F152">
            <v>1131.5604806341973</v>
          </cell>
        </row>
        <row r="153">
          <cell r="E153">
            <v>1116.3762936592102</v>
          </cell>
          <cell r="F153">
            <v>1112.8479795058952</v>
          </cell>
        </row>
        <row r="154">
          <cell r="E154">
            <v>1331.6578102111816</v>
          </cell>
          <cell r="F154">
            <v>1164.5049303519111</v>
          </cell>
        </row>
        <row r="155">
          <cell r="E155">
            <v>1173.7567343711853</v>
          </cell>
          <cell r="F155">
            <v>1190.5626584800461</v>
          </cell>
        </row>
        <row r="156">
          <cell r="E156">
            <v>1230.0255188941956</v>
          </cell>
          <cell r="F156">
            <v>1146.7597838984957</v>
          </cell>
        </row>
        <row r="157">
          <cell r="E157">
            <v>1285.7940273284912</v>
          </cell>
          <cell r="F157">
            <v>1202.3299042429246</v>
          </cell>
        </row>
        <row r="158">
          <cell r="E158">
            <v>1368.4039916992188</v>
          </cell>
          <cell r="F158">
            <v>1203.6385095731409</v>
          </cell>
        </row>
        <row r="159">
          <cell r="E159">
            <v>1284.1226415634155</v>
          </cell>
          <cell r="F159">
            <v>1209.3929225558441</v>
          </cell>
        </row>
        <row r="160">
          <cell r="E160">
            <v>1266.1831378936768</v>
          </cell>
          <cell r="F160">
            <v>1133.7744969182133</v>
          </cell>
        </row>
        <row r="161">
          <cell r="E161">
            <v>1201.166957616806</v>
          </cell>
          <cell r="F161">
            <v>1097.2871318096911</v>
          </cell>
        </row>
        <row r="162">
          <cell r="E162">
            <v>1117.90709400177</v>
          </cell>
          <cell r="F162">
            <v>1055.8274095004494</v>
          </cell>
        </row>
        <row r="163">
          <cell r="E163">
            <v>1176.828070640564</v>
          </cell>
          <cell r="F163">
            <v>1068.7547696488887</v>
          </cell>
        </row>
        <row r="164">
          <cell r="E164">
            <v>1138.8715682029724</v>
          </cell>
          <cell r="F164">
            <v>1095.535165760956</v>
          </cell>
        </row>
        <row r="165">
          <cell r="E165">
            <v>1092.1665034294128</v>
          </cell>
          <cell r="F165">
            <v>1055.2517612361637</v>
          </cell>
        </row>
        <row r="166">
          <cell r="E166">
            <v>1106.6342597007751</v>
          </cell>
          <cell r="F166">
            <v>1035.0127015465832</v>
          </cell>
        </row>
        <row r="167">
          <cell r="E167">
            <v>1130.5830516815186</v>
          </cell>
          <cell r="F167">
            <v>1083.656146282741</v>
          </cell>
        </row>
        <row r="168">
          <cell r="E168">
            <v>1207.9756827354431</v>
          </cell>
          <cell r="F168">
            <v>1077.9185309605721</v>
          </cell>
        </row>
        <row r="169">
          <cell r="E169">
            <v>1129.1180000305176</v>
          </cell>
          <cell r="F169">
            <v>1073.8538634598694</v>
          </cell>
        </row>
        <row r="170">
          <cell r="E170">
            <v>1130.4927091598511</v>
          </cell>
          <cell r="F170">
            <v>1058.9642395351448</v>
          </cell>
        </row>
        <row r="171">
          <cell r="E171">
            <v>1171.432183265686</v>
          </cell>
          <cell r="F171">
            <v>1085.927690661978</v>
          </cell>
        </row>
        <row r="172">
          <cell r="E172">
            <v>1156.644186258316</v>
          </cell>
          <cell r="F172">
            <v>1145.162241627517</v>
          </cell>
        </row>
        <row r="173">
          <cell r="E173">
            <v>1244.2535042762756</v>
          </cell>
          <cell r="F173">
            <v>1124.340184595492</v>
          </cell>
        </row>
        <row r="174">
          <cell r="E174">
            <v>1093.1389062404633</v>
          </cell>
          <cell r="F174">
            <v>1113.3702498028888</v>
          </cell>
        </row>
        <row r="175">
          <cell r="E175">
            <v>1210.3323764801025</v>
          </cell>
          <cell r="F175">
            <v>1130.1080407172003</v>
          </cell>
        </row>
        <row r="176">
          <cell r="E176">
            <v>1256.97674036026</v>
          </cell>
          <cell r="F176">
            <v>1180.0373284392642</v>
          </cell>
        </row>
        <row r="177">
          <cell r="E177">
            <v>1336.5985546112061</v>
          </cell>
          <cell r="F177">
            <v>1238.8645047980849</v>
          </cell>
        </row>
        <row r="178">
          <cell r="E178">
            <v>1301.7877206802368</v>
          </cell>
          <cell r="F178">
            <v>1234.6906448090756</v>
          </cell>
        </row>
        <row r="179">
          <cell r="E179">
            <v>1385.2378635406494</v>
          </cell>
          <cell r="F179">
            <v>1205.7312936216936</v>
          </cell>
        </row>
        <row r="180">
          <cell r="E180">
            <v>1406.2063312530518</v>
          </cell>
          <cell r="F180">
            <v>1280.9503854953243</v>
          </cell>
        </row>
        <row r="181">
          <cell r="E181">
            <v>1411.9687976837158</v>
          </cell>
          <cell r="F181">
            <v>1378.6226981469711</v>
          </cell>
        </row>
        <row r="182">
          <cell r="E182">
            <v>1390.8038368225098</v>
          </cell>
          <cell r="F182">
            <v>1393.8885779759671</v>
          </cell>
        </row>
        <row r="183">
          <cell r="E183">
            <v>1340.9843039512634</v>
          </cell>
          <cell r="F183">
            <v>1366.2358240431611</v>
          </cell>
        </row>
        <row r="184">
          <cell r="E184">
            <v>1284.0085225105286</v>
          </cell>
          <cell r="F184">
            <v>1362.3111498401247</v>
          </cell>
        </row>
        <row r="185">
          <cell r="E185">
            <v>1342.3204317092896</v>
          </cell>
          <cell r="F185">
            <v>1393.8789035421046</v>
          </cell>
        </row>
        <row r="186">
          <cell r="E186">
            <v>1450.0229444503784</v>
          </cell>
          <cell r="F186">
            <v>1335.2084223501631</v>
          </cell>
        </row>
        <row r="187">
          <cell r="E187">
            <v>1354.3274297714233</v>
          </cell>
          <cell r="F187">
            <v>1315.434966386041</v>
          </cell>
        </row>
        <row r="188">
          <cell r="E188">
            <v>1260.3592286109924</v>
          </cell>
          <cell r="F188">
            <v>1267.9198604211592</v>
          </cell>
        </row>
        <row r="189">
          <cell r="E189">
            <v>1300.1369495391846</v>
          </cell>
          <cell r="F189">
            <v>1314.1955842190475</v>
          </cell>
        </row>
        <row r="190">
          <cell r="E190">
            <v>1281.9920516014099</v>
          </cell>
          <cell r="F190">
            <v>1279.86902546632</v>
          </cell>
        </row>
        <row r="191">
          <cell r="E191">
            <v>1299.2808895111084</v>
          </cell>
          <cell r="F191">
            <v>1281.3544556408731</v>
          </cell>
        </row>
        <row r="192">
          <cell r="E192">
            <v>1221.2033152580261</v>
          </cell>
          <cell r="F192">
            <v>1246.3335283976244</v>
          </cell>
        </row>
        <row r="193">
          <cell r="E193">
            <v>1214.381742477417</v>
          </cell>
          <cell r="F193">
            <v>1230.927380408621</v>
          </cell>
        </row>
        <row r="194">
          <cell r="E194">
            <v>1150.7784051895142</v>
          </cell>
          <cell r="F194">
            <v>1270.3543849604464</v>
          </cell>
        </row>
        <row r="195">
          <cell r="E195">
            <v>1265.3995671272278</v>
          </cell>
          <cell r="F195">
            <v>1229.6991241238743</v>
          </cell>
        </row>
        <row r="196">
          <cell r="E196">
            <v>1197.5892324447632</v>
          </cell>
          <cell r="F196">
            <v>1197.3244518885549</v>
          </cell>
        </row>
        <row r="197">
          <cell r="E197">
            <v>1213.2743253707886</v>
          </cell>
          <cell r="F197">
            <v>1175.1015439282289</v>
          </cell>
        </row>
        <row r="198">
          <cell r="E198">
            <v>1214.9359951019287</v>
          </cell>
          <cell r="F198">
            <v>1227.2795362617676</v>
          </cell>
        </row>
        <row r="199">
          <cell r="E199">
            <v>1137.3621063232422</v>
          </cell>
          <cell r="F199">
            <v>1185.0807608268449</v>
          </cell>
        </row>
        <row r="200">
          <cell r="E200">
            <v>1236.0960385799408</v>
          </cell>
          <cell r="F200">
            <v>1148.6990348153022</v>
          </cell>
        </row>
        <row r="201">
          <cell r="E201">
            <v>1105.7041583061218</v>
          </cell>
          <cell r="F201">
            <v>1124.3130887304314</v>
          </cell>
        </row>
        <row r="202">
          <cell r="E202">
            <v>1243.1493453979492</v>
          </cell>
          <cell r="F202">
            <v>1173.4660402096058</v>
          </cell>
        </row>
        <row r="203">
          <cell r="E203">
            <v>1226.5449295043945</v>
          </cell>
          <cell r="F203">
            <v>1148.7414457512298</v>
          </cell>
        </row>
        <row r="204">
          <cell r="E204">
            <v>1158.9066588878632</v>
          </cell>
          <cell r="F204">
            <v>1113.5834365913129</v>
          </cell>
        </row>
        <row r="205">
          <cell r="E205">
            <v>1226.9801874160767</v>
          </cell>
          <cell r="F205">
            <v>1095.6564277551704</v>
          </cell>
        </row>
        <row r="206">
          <cell r="E206">
            <v>1182.7263250350952</v>
          </cell>
          <cell r="F206">
            <v>1146.5416537780945</v>
          </cell>
        </row>
        <row r="207">
          <cell r="E207">
            <v>1241.1264324188232</v>
          </cell>
          <cell r="F207">
            <v>1171.5970892894613</v>
          </cell>
        </row>
        <row r="208">
          <cell r="E208">
            <v>1155.3556909561157</v>
          </cell>
          <cell r="F208">
            <v>1128.759302554955</v>
          </cell>
        </row>
        <row r="209">
          <cell r="E209">
            <v>1223.6682229042053</v>
          </cell>
          <cell r="F209">
            <v>1183.2665462914101</v>
          </cell>
        </row>
        <row r="210">
          <cell r="E210">
            <v>1253.4653635025024</v>
          </cell>
          <cell r="F210">
            <v>1185.1087733382142</v>
          </cell>
        </row>
        <row r="211">
          <cell r="E211">
            <v>1349.1691055297852</v>
          </cell>
          <cell r="F211">
            <v>1197.8738676260195</v>
          </cell>
        </row>
        <row r="212">
          <cell r="E212">
            <v>1173.6443648338318</v>
          </cell>
          <cell r="F212">
            <v>1122.2586456435079</v>
          </cell>
        </row>
        <row r="213">
          <cell r="E213">
            <v>1076.7493734359741</v>
          </cell>
          <cell r="F213">
            <v>1086.6230149628873</v>
          </cell>
        </row>
        <row r="214">
          <cell r="E214">
            <v>1074.0807065963745</v>
          </cell>
          <cell r="F214">
            <v>1045.576801341494</v>
          </cell>
        </row>
        <row r="215">
          <cell r="E215">
            <v>1092.5839457511902</v>
          </cell>
          <cell r="F215">
            <v>1058.317341445379</v>
          </cell>
        </row>
        <row r="216">
          <cell r="E216">
            <v>1105.4414377212524</v>
          </cell>
          <cell r="F216">
            <v>1084.0166968865435</v>
          </cell>
        </row>
        <row r="217">
          <cell r="E217">
            <v>1073.6200180053711</v>
          </cell>
          <cell r="F217">
            <v>1046.2089299516451</v>
          </cell>
        </row>
        <row r="218">
          <cell r="E218">
            <v>1086.1381320953369</v>
          </cell>
          <cell r="F218">
            <v>1024.1143840772847</v>
          </cell>
        </row>
        <row r="219">
          <cell r="E219">
            <v>1064.6621866226196</v>
          </cell>
          <cell r="F219">
            <v>1072.7204954958902</v>
          </cell>
        </row>
        <row r="220">
          <cell r="E220">
            <v>1118.875316619873</v>
          </cell>
          <cell r="F220">
            <v>1065.9261818853215</v>
          </cell>
        </row>
        <row r="221">
          <cell r="E221">
            <v>1098.8675646781921</v>
          </cell>
          <cell r="F221">
            <v>1062.0151927153408</v>
          </cell>
        </row>
        <row r="222">
          <cell r="E222">
            <v>1003.6054222583771</v>
          </cell>
          <cell r="F222">
            <v>1048.3512119466855</v>
          </cell>
        </row>
        <row r="223">
          <cell r="E223">
            <v>1051.8411993980408</v>
          </cell>
          <cell r="F223">
            <v>1073.7551725047224</v>
          </cell>
        </row>
        <row r="224">
          <cell r="E224">
            <v>1194.1199765205383</v>
          </cell>
          <cell r="F224">
            <v>1133.0291401154668</v>
          </cell>
        </row>
        <row r="225">
          <cell r="E225">
            <v>1138.5414052009583</v>
          </cell>
          <cell r="F225">
            <v>1113.3126005632507</v>
          </cell>
        </row>
        <row r="226">
          <cell r="E226">
            <v>1094.8752126693726</v>
          </cell>
          <cell r="F226">
            <v>1101.6955312085472</v>
          </cell>
        </row>
        <row r="227">
          <cell r="E227">
            <v>1067.4479742050171</v>
          </cell>
          <cell r="F227">
            <v>1118.4694381338415</v>
          </cell>
        </row>
      </sheetData>
      <sheetData sheetId="26">
        <row r="2">
          <cell r="E2">
            <v>754.9294810295105</v>
          </cell>
          <cell r="F2">
            <v>783.50639566564553</v>
          </cell>
        </row>
        <row r="3">
          <cell r="E3">
            <v>738.05885314941406</v>
          </cell>
          <cell r="F3">
            <v>727.7115355566068</v>
          </cell>
        </row>
        <row r="4">
          <cell r="E4">
            <v>724.5127534866333</v>
          </cell>
          <cell r="F4">
            <v>709.42311246420616</v>
          </cell>
        </row>
        <row r="5">
          <cell r="E5">
            <v>688.49276399612427</v>
          </cell>
          <cell r="F5">
            <v>689.49513103828986</v>
          </cell>
        </row>
        <row r="6">
          <cell r="E6">
            <v>712.67997169494629</v>
          </cell>
          <cell r="F6">
            <v>708.35330346585135</v>
          </cell>
        </row>
        <row r="7">
          <cell r="E7">
            <v>765.87820911407471</v>
          </cell>
          <cell r="F7">
            <v>720.82130897608829</v>
          </cell>
        </row>
        <row r="8">
          <cell r="E8">
            <v>687.23199224472046</v>
          </cell>
          <cell r="F8">
            <v>691.32648620174746</v>
          </cell>
        </row>
        <row r="9">
          <cell r="E9">
            <v>749.09119510650635</v>
          </cell>
          <cell r="F9">
            <v>691.05163201518872</v>
          </cell>
        </row>
        <row r="10">
          <cell r="E10">
            <v>653.31984424591064</v>
          </cell>
          <cell r="F10">
            <v>707.83019220512608</v>
          </cell>
        </row>
        <row r="11">
          <cell r="E11">
            <v>731.1032018661499</v>
          </cell>
          <cell r="F11">
            <v>703.62284281338236</v>
          </cell>
        </row>
        <row r="12">
          <cell r="E12">
            <v>682.66698503494263</v>
          </cell>
          <cell r="F12">
            <v>696.76297012470457</v>
          </cell>
        </row>
        <row r="13">
          <cell r="E13">
            <v>668.37347507476807</v>
          </cell>
          <cell r="F13">
            <v>687.69759704681246</v>
          </cell>
        </row>
        <row r="14">
          <cell r="E14">
            <v>673.24974989891052</v>
          </cell>
          <cell r="F14">
            <v>707.60713715292388</v>
          </cell>
        </row>
        <row r="15">
          <cell r="E15">
            <v>709.83863735198975</v>
          </cell>
          <cell r="F15">
            <v>717.69826723977405</v>
          </cell>
        </row>
        <row r="16">
          <cell r="E16">
            <v>681.04166841506958</v>
          </cell>
          <cell r="F16">
            <v>719.38082272813165</v>
          </cell>
        </row>
        <row r="17">
          <cell r="E17">
            <v>736.9205150604248</v>
          </cell>
          <cell r="F17">
            <v>720.61564450468313</v>
          </cell>
        </row>
        <row r="18">
          <cell r="E18">
            <v>658.54515981674194</v>
          </cell>
          <cell r="F18">
            <v>722.43384414030027</v>
          </cell>
        </row>
        <row r="19">
          <cell r="E19">
            <v>690.08314895629883</v>
          </cell>
          <cell r="F19">
            <v>775.63715075788969</v>
          </cell>
        </row>
        <row r="20">
          <cell r="E20">
            <v>691.82153224945068</v>
          </cell>
          <cell r="F20">
            <v>764.26415961328416</v>
          </cell>
        </row>
        <row r="21">
          <cell r="E21">
            <v>768.16248607635498</v>
          </cell>
          <cell r="F21">
            <v>776.05011309094846</v>
          </cell>
        </row>
        <row r="22">
          <cell r="E22">
            <v>757.14263391494751</v>
          </cell>
          <cell r="F22">
            <v>775.43092453069914</v>
          </cell>
        </row>
        <row r="23">
          <cell r="E23">
            <v>890.0240592956543</v>
          </cell>
          <cell r="F23">
            <v>812.5498882507851</v>
          </cell>
        </row>
        <row r="24">
          <cell r="E24">
            <v>843.22411251068115</v>
          </cell>
          <cell r="F24">
            <v>864.32124197257497</v>
          </cell>
        </row>
        <row r="25">
          <cell r="E25">
            <v>932.07001781463623</v>
          </cell>
          <cell r="F25">
            <v>873.02129381497411</v>
          </cell>
        </row>
        <row r="26">
          <cell r="E26">
            <v>1053.6435976028442</v>
          </cell>
          <cell r="F26">
            <v>872.76024541910715</v>
          </cell>
        </row>
        <row r="27">
          <cell r="E27">
            <v>1169.5062122344971</v>
          </cell>
          <cell r="F27">
            <v>864.07863401753139</v>
          </cell>
        </row>
        <row r="28">
          <cell r="E28">
            <v>1273.7532520294189</v>
          </cell>
          <cell r="F28">
            <v>862.77023468263928</v>
          </cell>
        </row>
        <row r="29">
          <cell r="E29">
            <v>1451.1739521026611</v>
          </cell>
          <cell r="F29">
            <v>834.82636963136667</v>
          </cell>
        </row>
        <row r="30">
          <cell r="E30">
            <v>1680.5952425003052</v>
          </cell>
          <cell r="F30">
            <v>826.31226567923602</v>
          </cell>
        </row>
        <row r="31">
          <cell r="E31">
            <v>1669.2229175567627</v>
          </cell>
          <cell r="F31">
            <v>794.93610152950043</v>
          </cell>
        </row>
        <row r="32">
          <cell r="E32">
            <v>1557.4926433563232</v>
          </cell>
          <cell r="F32">
            <v>804.76074687536538</v>
          </cell>
        </row>
        <row r="33">
          <cell r="E33">
            <v>1330.1762275695801</v>
          </cell>
          <cell r="F33">
            <v>825.32951242947377</v>
          </cell>
        </row>
        <row r="34">
          <cell r="E34">
            <v>1143.7540349960327</v>
          </cell>
          <cell r="F34">
            <v>812.31780694183465</v>
          </cell>
        </row>
        <row r="35">
          <cell r="E35">
            <v>1094.0905170440674</v>
          </cell>
          <cell r="F35">
            <v>796.99975810161618</v>
          </cell>
        </row>
        <row r="36">
          <cell r="E36">
            <v>964.77699661254883</v>
          </cell>
          <cell r="F36">
            <v>779.97003934804411</v>
          </cell>
        </row>
        <row r="37">
          <cell r="E37">
            <v>880.27910804748535</v>
          </cell>
          <cell r="F37">
            <v>790.89832111383373</v>
          </cell>
        </row>
        <row r="38">
          <cell r="E38">
            <v>850.14308261871338</v>
          </cell>
          <cell r="F38">
            <v>775.73509780550194</v>
          </cell>
        </row>
        <row r="39">
          <cell r="E39">
            <v>796.47966766357422</v>
          </cell>
          <cell r="F39">
            <v>766.600510960105</v>
          </cell>
        </row>
        <row r="40">
          <cell r="E40">
            <v>813.9947395324707</v>
          </cell>
          <cell r="F40">
            <v>743.11349659248822</v>
          </cell>
        </row>
        <row r="41">
          <cell r="E41">
            <v>760.08182144165039</v>
          </cell>
          <cell r="F41">
            <v>772.69309522139247</v>
          </cell>
        </row>
        <row r="42">
          <cell r="E42">
            <v>810.71778869628906</v>
          </cell>
          <cell r="F42">
            <v>740.46232507651928</v>
          </cell>
        </row>
        <row r="43">
          <cell r="E43">
            <v>862.06592321395874</v>
          </cell>
          <cell r="F43">
            <v>726.84959233662255</v>
          </cell>
        </row>
        <row r="44">
          <cell r="E44">
            <v>877.46568298339844</v>
          </cell>
          <cell r="F44">
            <v>737.11796298650518</v>
          </cell>
        </row>
        <row r="45">
          <cell r="E45">
            <v>853.72976779937744</v>
          </cell>
          <cell r="F45">
            <v>732.70400045100632</v>
          </cell>
        </row>
        <row r="46">
          <cell r="E46">
            <v>825.55603981018066</v>
          </cell>
          <cell r="F46">
            <v>732.05315220495083</v>
          </cell>
        </row>
        <row r="47">
          <cell r="E47">
            <v>940.65245342254639</v>
          </cell>
          <cell r="F47">
            <v>720.21863885109894</v>
          </cell>
        </row>
        <row r="48">
          <cell r="E48">
            <v>910.65192699432373</v>
          </cell>
          <cell r="F48">
            <v>718.96188097634104</v>
          </cell>
        </row>
        <row r="49">
          <cell r="E49">
            <v>899.63235330581665</v>
          </cell>
          <cell r="F49">
            <v>744.62025350198473</v>
          </cell>
        </row>
        <row r="50">
          <cell r="E50">
            <v>1100.0620679855347</v>
          </cell>
          <cell r="F50">
            <v>740.19621482462298</v>
          </cell>
        </row>
        <row r="51">
          <cell r="E51">
            <v>1225.9109725952148</v>
          </cell>
          <cell r="F51">
            <v>719.3705528337523</v>
          </cell>
        </row>
        <row r="52">
          <cell r="E52">
            <v>1393.1657752990723</v>
          </cell>
          <cell r="F52">
            <v>746.66387675480314</v>
          </cell>
        </row>
        <row r="53">
          <cell r="E53">
            <v>1879.7342910766602</v>
          </cell>
          <cell r="F53">
            <v>744.2229612187806</v>
          </cell>
        </row>
        <row r="54">
          <cell r="E54">
            <v>2355.2437763214111</v>
          </cell>
          <cell r="F54">
            <v>765.23463120210431</v>
          </cell>
        </row>
        <row r="55">
          <cell r="E55">
            <v>2999.611385345459</v>
          </cell>
          <cell r="F55">
            <v>786.24627445448527</v>
          </cell>
        </row>
        <row r="56">
          <cell r="E56">
            <v>3180.1883907318115</v>
          </cell>
          <cell r="F56">
            <v>730.38413842323121</v>
          </cell>
        </row>
        <row r="57">
          <cell r="E57">
            <v>2569.7324886322021</v>
          </cell>
          <cell r="F57">
            <v>712.01704654297805</v>
          </cell>
        </row>
        <row r="58">
          <cell r="E58">
            <v>1657.9381542205811</v>
          </cell>
          <cell r="F58">
            <v>692.05872151512051</v>
          </cell>
        </row>
        <row r="59">
          <cell r="E59">
            <v>1302.04798412323</v>
          </cell>
          <cell r="F59">
            <v>711.07221301089714</v>
          </cell>
        </row>
        <row r="60">
          <cell r="E60">
            <v>1085.7903661727905</v>
          </cell>
          <cell r="F60">
            <v>723.50320698877454</v>
          </cell>
        </row>
        <row r="61">
          <cell r="E61">
            <v>961.74202919006348</v>
          </cell>
          <cell r="F61">
            <v>694.0319681299984</v>
          </cell>
        </row>
        <row r="62">
          <cell r="E62">
            <v>934.55830860137939</v>
          </cell>
          <cell r="F62">
            <v>693.79310685666519</v>
          </cell>
        </row>
        <row r="63">
          <cell r="E63">
            <v>941.86924457550049</v>
          </cell>
          <cell r="F63">
            <v>710.57168136588939</v>
          </cell>
        </row>
        <row r="64">
          <cell r="E64">
            <v>863.28687477111816</v>
          </cell>
          <cell r="F64">
            <v>706.38244781287722</v>
          </cell>
        </row>
        <row r="65">
          <cell r="E65">
            <v>868.70919132232666</v>
          </cell>
          <cell r="F65">
            <v>699.56540447791463</v>
          </cell>
        </row>
        <row r="66">
          <cell r="E66">
            <v>834.02046775817871</v>
          </cell>
          <cell r="F66">
            <v>690.39164289155644</v>
          </cell>
        </row>
        <row r="67">
          <cell r="E67">
            <v>799.42637062072754</v>
          </cell>
          <cell r="F67">
            <v>710.51589796752933</v>
          </cell>
        </row>
        <row r="68">
          <cell r="E68">
            <v>852.39685249328613</v>
          </cell>
          <cell r="F68">
            <v>720.59341831032202</v>
          </cell>
        </row>
        <row r="69">
          <cell r="E69">
            <v>872.80794715881348</v>
          </cell>
          <cell r="F69">
            <v>722.31533087229332</v>
          </cell>
        </row>
        <row r="70">
          <cell r="E70">
            <v>933.26451683044434</v>
          </cell>
          <cell r="F70">
            <v>723.55370830264076</v>
          </cell>
        </row>
        <row r="71">
          <cell r="E71">
            <v>928.31740570068359</v>
          </cell>
          <cell r="F71">
            <v>725.43955936062071</v>
          </cell>
        </row>
        <row r="72">
          <cell r="E72">
            <v>1015.0386600494385</v>
          </cell>
          <cell r="F72">
            <v>778.8265188414498</v>
          </cell>
        </row>
        <row r="73">
          <cell r="E73">
            <v>994.75328063964844</v>
          </cell>
          <cell r="F73">
            <v>767.43247000354154</v>
          </cell>
        </row>
        <row r="74">
          <cell r="E74">
            <v>993.75386810302734</v>
          </cell>
          <cell r="F74">
            <v>779.37054654676695</v>
          </cell>
        </row>
        <row r="75">
          <cell r="E75">
            <v>1071.7693405151367</v>
          </cell>
          <cell r="F75">
            <v>778.79930729642888</v>
          </cell>
        </row>
        <row r="76">
          <cell r="E76">
            <v>1073.6732444763184</v>
          </cell>
          <cell r="F76">
            <v>816.03631682568209</v>
          </cell>
        </row>
        <row r="77">
          <cell r="E77">
            <v>1156.8601455688477</v>
          </cell>
          <cell r="F77">
            <v>868.11679553057365</v>
          </cell>
        </row>
        <row r="78">
          <cell r="E78">
            <v>1288.4866123199463</v>
          </cell>
          <cell r="F78">
            <v>876.68806556112975</v>
          </cell>
        </row>
        <row r="79">
          <cell r="E79">
            <v>1449.446949005127</v>
          </cell>
          <cell r="F79">
            <v>876.56166315098676</v>
          </cell>
        </row>
        <row r="80">
          <cell r="E80">
            <v>1667.426082611084</v>
          </cell>
          <cell r="F80">
            <v>867.8448862047386</v>
          </cell>
        </row>
        <row r="81">
          <cell r="E81">
            <v>1925.5199565887451</v>
          </cell>
          <cell r="F81">
            <v>866.5603416452783</v>
          </cell>
        </row>
        <row r="82">
          <cell r="E82">
            <v>2057.3650436401367</v>
          </cell>
          <cell r="F82">
            <v>838.46118728022304</v>
          </cell>
        </row>
        <row r="83">
          <cell r="E83">
            <v>1986.905782699585</v>
          </cell>
          <cell r="F83">
            <v>829.9470802821246</v>
          </cell>
        </row>
        <row r="84">
          <cell r="E84">
            <v>1679.8434829711914</v>
          </cell>
          <cell r="F84">
            <v>798.30260698321342</v>
          </cell>
        </row>
        <row r="85">
          <cell r="E85">
            <v>1490.0104389190674</v>
          </cell>
          <cell r="F85">
            <v>808.12804295152534</v>
          </cell>
        </row>
        <row r="86">
          <cell r="E86">
            <v>1314.5989217758179</v>
          </cell>
          <cell r="F86">
            <v>828.83428383798423</v>
          </cell>
        </row>
        <row r="87">
          <cell r="E87">
            <v>1440.6248226165771</v>
          </cell>
          <cell r="F87">
            <v>815.82790213722762</v>
          </cell>
        </row>
        <row r="88">
          <cell r="E88">
            <v>1365.6368618011475</v>
          </cell>
          <cell r="F88">
            <v>800.29923739469041</v>
          </cell>
        </row>
        <row r="89">
          <cell r="E89">
            <v>1295.7088985443115</v>
          </cell>
          <cell r="F89">
            <v>783.22210192157092</v>
          </cell>
        </row>
        <row r="90">
          <cell r="E90">
            <v>1141.8405208587646</v>
          </cell>
          <cell r="F90">
            <v>794.40476933743287</v>
          </cell>
        </row>
        <row r="91">
          <cell r="E91">
            <v>1031.5875396728516</v>
          </cell>
          <cell r="F91">
            <v>778.97612137123701</v>
          </cell>
        </row>
        <row r="92">
          <cell r="E92">
            <v>962.70661735534668</v>
          </cell>
          <cell r="F92">
            <v>769.74749784932806</v>
          </cell>
        </row>
        <row r="93">
          <cell r="E93">
            <v>855.40861797332764</v>
          </cell>
          <cell r="F93">
            <v>746.16604193909541</v>
          </cell>
        </row>
        <row r="94">
          <cell r="E94">
            <v>858.51788425445557</v>
          </cell>
          <cell r="F94">
            <v>775.96047668519464</v>
          </cell>
        </row>
        <row r="95">
          <cell r="E95">
            <v>857.38403987884521</v>
          </cell>
          <cell r="F95">
            <v>743.51450071869033</v>
          </cell>
        </row>
        <row r="96">
          <cell r="E96">
            <v>801.38764953613281</v>
          </cell>
          <cell r="F96">
            <v>729.76558865127799</v>
          </cell>
        </row>
        <row r="97">
          <cell r="E97">
            <v>803.1760835647583</v>
          </cell>
          <cell r="F97">
            <v>740.27843790578299</v>
          </cell>
        </row>
        <row r="98">
          <cell r="E98">
            <v>808.16478061676025</v>
          </cell>
          <cell r="F98">
            <v>735.59730402559273</v>
          </cell>
        </row>
        <row r="99">
          <cell r="E99">
            <v>838.88376522064209</v>
          </cell>
          <cell r="F99">
            <v>735.08638611894298</v>
          </cell>
        </row>
        <row r="100">
          <cell r="E100">
            <v>828.91370487213135</v>
          </cell>
          <cell r="F100">
            <v>723.07383712928049</v>
          </cell>
        </row>
        <row r="101">
          <cell r="E101">
            <v>773.42896938323975</v>
          </cell>
          <cell r="F101">
            <v>721.80146225961005</v>
          </cell>
        </row>
        <row r="102">
          <cell r="E102">
            <v>836.86398601531982</v>
          </cell>
          <cell r="F102">
            <v>747.49010433389265</v>
          </cell>
        </row>
        <row r="103">
          <cell r="E103">
            <v>894.68722057342529</v>
          </cell>
          <cell r="F103">
            <v>743.27644237324273</v>
          </cell>
        </row>
        <row r="104">
          <cell r="E104">
            <v>902.73920106887817</v>
          </cell>
          <cell r="F104">
            <v>722.24804291641442</v>
          </cell>
        </row>
        <row r="105">
          <cell r="E105">
            <v>954.8222713470459</v>
          </cell>
          <cell r="F105">
            <v>749.41174301108299</v>
          </cell>
        </row>
        <row r="106">
          <cell r="E106">
            <v>1044.324387550354</v>
          </cell>
          <cell r="F106">
            <v>747.08401164602208</v>
          </cell>
        </row>
        <row r="107">
          <cell r="E107">
            <v>912.68171501159668</v>
          </cell>
          <cell r="F107">
            <v>795.99064658821271</v>
          </cell>
        </row>
        <row r="108">
          <cell r="E108">
            <v>881.53378105163574</v>
          </cell>
          <cell r="F108">
            <v>739.52969937785213</v>
          </cell>
        </row>
        <row r="109">
          <cell r="E109">
            <v>746.82119941711426</v>
          </cell>
          <cell r="F109">
            <v>720.89404404928246</v>
          </cell>
        </row>
        <row r="110">
          <cell r="E110">
            <v>784.4452600479126</v>
          </cell>
          <cell r="F110">
            <v>700.70811879449775</v>
          </cell>
        </row>
        <row r="111">
          <cell r="E111">
            <v>806.77954864501953</v>
          </cell>
          <cell r="F111">
            <v>720.03910741293998</v>
          </cell>
        </row>
        <row r="112">
          <cell r="E112">
            <v>725.5012378692627</v>
          </cell>
          <cell r="F112">
            <v>732.56537273753997</v>
          </cell>
        </row>
        <row r="113">
          <cell r="E113">
            <v>737.29779720306396</v>
          </cell>
          <cell r="F113">
            <v>702.77677254141861</v>
          </cell>
        </row>
        <row r="114">
          <cell r="E114">
            <v>701.35610008239746</v>
          </cell>
          <cell r="F114">
            <v>702.55735669434898</v>
          </cell>
        </row>
        <row r="115">
          <cell r="E115">
            <v>714.94442939758301</v>
          </cell>
          <cell r="F115">
            <v>719.53279832718738</v>
          </cell>
        </row>
        <row r="116">
          <cell r="E116">
            <v>755.56250667572021</v>
          </cell>
          <cell r="F116">
            <v>715.28681609757848</v>
          </cell>
        </row>
        <row r="117">
          <cell r="E117">
            <v>689.81651782989502</v>
          </cell>
          <cell r="F117">
            <v>708.42043707176185</v>
          </cell>
        </row>
        <row r="118">
          <cell r="E118">
            <v>749.76330471038818</v>
          </cell>
          <cell r="F118">
            <v>699.06977033171199</v>
          </cell>
        </row>
        <row r="119">
          <cell r="E119">
            <v>810.43497896194458</v>
          </cell>
          <cell r="F119">
            <v>719.55993225558541</v>
          </cell>
        </row>
        <row r="120">
          <cell r="E120">
            <v>787.17037272453308</v>
          </cell>
          <cell r="F120">
            <v>729.77293849228943</v>
          </cell>
        </row>
        <row r="121">
          <cell r="E121">
            <v>823.395188331604</v>
          </cell>
          <cell r="F121">
            <v>731.51596968332672</v>
          </cell>
        </row>
        <row r="122">
          <cell r="E122">
            <v>823.85811996459961</v>
          </cell>
          <cell r="F122">
            <v>732.77288804355589</v>
          </cell>
        </row>
        <row r="123">
          <cell r="E123">
            <v>821.44771194458008</v>
          </cell>
          <cell r="F123">
            <v>734.7103923163163</v>
          </cell>
        </row>
        <row r="124">
          <cell r="E124">
            <v>865.28713226318359</v>
          </cell>
          <cell r="F124">
            <v>788.7654915376271</v>
          </cell>
        </row>
        <row r="125">
          <cell r="E125">
            <v>833.22238063812256</v>
          </cell>
          <cell r="F125">
            <v>777.19137980023777</v>
          </cell>
        </row>
        <row r="126">
          <cell r="E126">
            <v>804.51442050933838</v>
          </cell>
          <cell r="F126">
            <v>789.35197096210698</v>
          </cell>
        </row>
        <row r="127">
          <cell r="E127">
            <v>827.58573913574219</v>
          </cell>
          <cell r="F127">
            <v>788.79153132870908</v>
          </cell>
        </row>
        <row r="128">
          <cell r="E128">
            <v>867.25424766540527</v>
          </cell>
          <cell r="F128">
            <v>826.4486588725681</v>
          </cell>
        </row>
        <row r="129">
          <cell r="E129">
            <v>870.36877536773682</v>
          </cell>
          <cell r="F129">
            <v>879.29408099126817</v>
          </cell>
        </row>
        <row r="130">
          <cell r="E130">
            <v>908.05028247833252</v>
          </cell>
          <cell r="F130">
            <v>887.83014659006926</v>
          </cell>
        </row>
        <row r="131">
          <cell r="E131">
            <v>994.21224975585938</v>
          </cell>
          <cell r="F131">
            <v>887.80325739714328</v>
          </cell>
        </row>
        <row r="132">
          <cell r="E132">
            <v>851.96159934997559</v>
          </cell>
          <cell r="F132">
            <v>879.00289100010434</v>
          </cell>
        </row>
        <row r="133">
          <cell r="E133">
            <v>827.40297412872314</v>
          </cell>
          <cell r="F133">
            <v>877.76104254382153</v>
          </cell>
        </row>
        <row r="134">
          <cell r="E134">
            <v>845.57532787322998</v>
          </cell>
          <cell r="F134">
            <v>849.26421852697683</v>
          </cell>
        </row>
        <row r="135">
          <cell r="E135">
            <v>816.88647365570068</v>
          </cell>
          <cell r="F135">
            <v>840.6612842533857</v>
          </cell>
        </row>
        <row r="136">
          <cell r="E136">
            <v>826.6770191192627</v>
          </cell>
          <cell r="F136">
            <v>808.52455212074676</v>
          </cell>
        </row>
        <row r="137">
          <cell r="E137">
            <v>856.24801635742188</v>
          </cell>
          <cell r="F137">
            <v>818.46802938831331</v>
          </cell>
        </row>
        <row r="138">
          <cell r="E138">
            <v>827.78814125061035</v>
          </cell>
          <cell r="F138">
            <v>839.47963630142613</v>
          </cell>
        </row>
        <row r="139">
          <cell r="E139">
            <v>797.95639801025391</v>
          </cell>
          <cell r="F139">
            <v>826.3486659371514</v>
          </cell>
        </row>
        <row r="140">
          <cell r="E140">
            <v>782.50214672088623</v>
          </cell>
          <cell r="F140">
            <v>810.53695209244904</v>
          </cell>
        </row>
        <row r="141">
          <cell r="E141">
            <v>775.82480525970459</v>
          </cell>
          <cell r="F141">
            <v>793.24863049872704</v>
          </cell>
        </row>
        <row r="142">
          <cell r="E142">
            <v>791.15386867523193</v>
          </cell>
          <cell r="F142">
            <v>804.71297720366897</v>
          </cell>
        </row>
        <row r="143">
          <cell r="E143">
            <v>769.85069847106934</v>
          </cell>
          <cell r="F143">
            <v>788.93397135693647</v>
          </cell>
        </row>
        <row r="144">
          <cell r="E144">
            <v>787.22526836395264</v>
          </cell>
          <cell r="F144">
            <v>779.5381606069086</v>
          </cell>
        </row>
        <row r="145">
          <cell r="E145">
            <v>794.88738536834717</v>
          </cell>
          <cell r="F145">
            <v>755.65070716307582</v>
          </cell>
        </row>
        <row r="146">
          <cell r="E146">
            <v>774.20846366882324</v>
          </cell>
          <cell r="F146">
            <v>785.902614004013</v>
          </cell>
        </row>
        <row r="147">
          <cell r="E147">
            <v>832.12898254394531</v>
          </cell>
          <cell r="F147">
            <v>752.95436310334082</v>
          </cell>
        </row>
        <row r="148">
          <cell r="E148">
            <v>780.00120544433594</v>
          </cell>
          <cell r="F148">
            <v>739.01931029788079</v>
          </cell>
        </row>
        <row r="149">
          <cell r="E149">
            <v>697.06052207946777</v>
          </cell>
          <cell r="F149">
            <v>749.80005892409338</v>
          </cell>
        </row>
        <row r="150">
          <cell r="E150">
            <v>742.55782794952393</v>
          </cell>
          <cell r="F150">
            <v>744.88155940033107</v>
          </cell>
        </row>
        <row r="151">
          <cell r="E151">
            <v>737.84321451187134</v>
          </cell>
          <cell r="F151">
            <v>744.46169770516656</v>
          </cell>
        </row>
        <row r="152">
          <cell r="E152">
            <v>784.98616600036621</v>
          </cell>
          <cell r="F152">
            <v>732.27682685257321</v>
          </cell>
        </row>
        <row r="153">
          <cell r="E153">
            <v>736.83454322814941</v>
          </cell>
          <cell r="F153">
            <v>730.92014789472421</v>
          </cell>
        </row>
        <row r="154">
          <cell r="E154">
            <v>690.86624813079834</v>
          </cell>
          <cell r="F154">
            <v>756.94045233838733</v>
          </cell>
        </row>
        <row r="155">
          <cell r="E155">
            <v>772.9482946395874</v>
          </cell>
          <cell r="F155">
            <v>752.79146240508567</v>
          </cell>
        </row>
        <row r="156">
          <cell r="E156">
            <v>678.31560945510864</v>
          </cell>
          <cell r="F156">
            <v>731.44204504525294</v>
          </cell>
        </row>
        <row r="157">
          <cell r="E157">
            <v>760.65590381622314</v>
          </cell>
          <cell r="F157">
            <v>758.74474088031491</v>
          </cell>
        </row>
        <row r="158">
          <cell r="E158">
            <v>751.1160249710083</v>
          </cell>
          <cell r="F158">
            <v>756.48717703827447</v>
          </cell>
        </row>
        <row r="159">
          <cell r="E159">
            <v>740.69074058532715</v>
          </cell>
          <cell r="F159">
            <v>810.7786007198099</v>
          </cell>
        </row>
        <row r="160">
          <cell r="E160">
            <v>830.08891773223877</v>
          </cell>
          <cell r="F160">
            <v>753.32185481440774</v>
          </cell>
        </row>
        <row r="161">
          <cell r="E161">
            <v>856.67609596252441</v>
          </cell>
          <cell r="F161">
            <v>734.30778096480901</v>
          </cell>
        </row>
        <row r="162">
          <cell r="E162">
            <v>775.57247924804688</v>
          </cell>
          <cell r="F162">
            <v>713.7582275695662</v>
          </cell>
        </row>
        <row r="163">
          <cell r="E163">
            <v>674.0036768913269</v>
          </cell>
          <cell r="F163">
            <v>733.51994803416221</v>
          </cell>
        </row>
        <row r="164">
          <cell r="E164">
            <v>748.05731678009033</v>
          </cell>
          <cell r="F164">
            <v>746.25246315857248</v>
          </cell>
        </row>
        <row r="165">
          <cell r="E165">
            <v>708.10851860046387</v>
          </cell>
          <cell r="F165">
            <v>715.96089599677941</v>
          </cell>
        </row>
        <row r="166">
          <cell r="E166">
            <v>755.30169200897217</v>
          </cell>
          <cell r="F166">
            <v>715.77040138486586</v>
          </cell>
        </row>
        <row r="167">
          <cell r="E167">
            <v>681.72714471817017</v>
          </cell>
          <cell r="F167">
            <v>733.0349019943427</v>
          </cell>
        </row>
        <row r="168">
          <cell r="E168">
            <v>759.10572052001953</v>
          </cell>
          <cell r="F168">
            <v>728.70003391414048</v>
          </cell>
        </row>
        <row r="169">
          <cell r="E169">
            <v>713.47442865371704</v>
          </cell>
          <cell r="F169">
            <v>721.7371907889642</v>
          </cell>
        </row>
        <row r="170">
          <cell r="E170">
            <v>806.11869812011719</v>
          </cell>
          <cell r="F170">
            <v>712.1464232125403</v>
          </cell>
        </row>
        <row r="171">
          <cell r="E171">
            <v>744.76215648651123</v>
          </cell>
          <cell r="F171">
            <v>733.15010417154861</v>
          </cell>
        </row>
        <row r="172">
          <cell r="E172">
            <v>768.89140605926514</v>
          </cell>
          <cell r="F172">
            <v>743.54029810194447</v>
          </cell>
        </row>
        <row r="173">
          <cell r="E173">
            <v>786.6198558807373</v>
          </cell>
          <cell r="F173">
            <v>745.31170901395967</v>
          </cell>
        </row>
        <row r="174">
          <cell r="E174">
            <v>761.02431964874268</v>
          </cell>
          <cell r="F174">
            <v>746.60196589817986</v>
          </cell>
        </row>
        <row r="175">
          <cell r="E175">
            <v>805.4740161895752</v>
          </cell>
          <cell r="F175">
            <v>748.63012824808527</v>
          </cell>
        </row>
        <row r="176">
          <cell r="E176">
            <v>778.80937957763672</v>
          </cell>
          <cell r="F176">
            <v>803.68511136506936</v>
          </cell>
        </row>
        <row r="177">
          <cell r="E177">
            <v>788.01813125610352</v>
          </cell>
          <cell r="F177">
            <v>791.86884418821546</v>
          </cell>
        </row>
        <row r="178">
          <cell r="E178">
            <v>849.30539417266846</v>
          </cell>
          <cell r="F178">
            <v>804.30953569473581</v>
          </cell>
        </row>
        <row r="179">
          <cell r="E179">
            <v>902.11062908172607</v>
          </cell>
          <cell r="F179">
            <v>803.77066841752219</v>
          </cell>
        </row>
        <row r="180">
          <cell r="E180">
            <v>1013.9595203399658</v>
          </cell>
          <cell r="F180">
            <v>842.08627251874805</v>
          </cell>
        </row>
        <row r="181">
          <cell r="E181">
            <v>924.50450325012207</v>
          </cell>
          <cell r="F181">
            <v>896.01793558462862</v>
          </cell>
        </row>
        <row r="182">
          <cell r="E182">
            <v>899.24626350402832</v>
          </cell>
          <cell r="F182">
            <v>904.56267658518118</v>
          </cell>
        </row>
        <row r="183">
          <cell r="E183">
            <v>887.54803657531738</v>
          </cell>
          <cell r="F183">
            <v>904.64282161162328</v>
          </cell>
        </row>
        <row r="184">
          <cell r="E184">
            <v>897.40813732147217</v>
          </cell>
          <cell r="F184">
            <v>895.69284007655961</v>
          </cell>
        </row>
        <row r="185">
          <cell r="E185">
            <v>887.67768859863281</v>
          </cell>
          <cell r="F185">
            <v>894.48065656966571</v>
          </cell>
        </row>
        <row r="186">
          <cell r="E186">
            <v>831.86045551300049</v>
          </cell>
          <cell r="F186">
            <v>865.43334597651824</v>
          </cell>
        </row>
        <row r="187">
          <cell r="E187">
            <v>826.51405906677246</v>
          </cell>
          <cell r="F187">
            <v>856.67923099372604</v>
          </cell>
        </row>
        <row r="188">
          <cell r="E188">
            <v>888.22437000274658</v>
          </cell>
          <cell r="F188">
            <v>823.84227645635497</v>
          </cell>
        </row>
        <row r="189">
          <cell r="E189">
            <v>799.38609313964844</v>
          </cell>
          <cell r="F189">
            <v>833.95727125839744</v>
          </cell>
        </row>
        <row r="190">
          <cell r="E190">
            <v>829.22242259979248</v>
          </cell>
          <cell r="F190">
            <v>855.40593069640556</v>
          </cell>
        </row>
        <row r="191">
          <cell r="E191">
            <v>841.66943454742432</v>
          </cell>
          <cell r="F191">
            <v>842.07828802213339</v>
          </cell>
        </row>
        <row r="192">
          <cell r="E192">
            <v>772.87485790252686</v>
          </cell>
          <cell r="F192">
            <v>825.87911705164026</v>
          </cell>
        </row>
        <row r="193">
          <cell r="E193">
            <v>792.22540283203125</v>
          </cell>
          <cell r="F193">
            <v>808.26516536044267</v>
          </cell>
        </row>
        <row r="194">
          <cell r="E194">
            <v>802.30454921722412</v>
          </cell>
          <cell r="F194">
            <v>820.10381508854721</v>
          </cell>
        </row>
        <row r="195">
          <cell r="E195">
            <v>780.14730548858643</v>
          </cell>
          <cell r="F195">
            <v>803.86707575930905</v>
          </cell>
        </row>
        <row r="196">
          <cell r="E196">
            <v>747.26982307434082</v>
          </cell>
          <cell r="F196">
            <v>794.24316405384388</v>
          </cell>
        </row>
        <row r="197">
          <cell r="E197">
            <v>809.42537307739258</v>
          </cell>
          <cell r="F197">
            <v>769.90162560544229</v>
          </cell>
        </row>
        <row r="198">
          <cell r="E198">
            <v>748.06026744842529</v>
          </cell>
          <cell r="F198">
            <v>800.79269460571936</v>
          </cell>
        </row>
        <row r="199">
          <cell r="E199">
            <v>744.04547262191772</v>
          </cell>
          <cell r="F199">
            <v>767.14018648836122</v>
          </cell>
        </row>
        <row r="200">
          <cell r="E200">
            <v>781.22551822662354</v>
          </cell>
          <cell r="F200">
            <v>752.94206896052378</v>
          </cell>
        </row>
        <row r="201">
          <cell r="E201">
            <v>703.78433990478516</v>
          </cell>
          <cell r="F201">
            <v>764.04217151221565</v>
          </cell>
        </row>
        <row r="202">
          <cell r="E202">
            <v>714.0269889831543</v>
          </cell>
          <cell r="F202">
            <v>758.88157860758793</v>
          </cell>
        </row>
        <row r="203">
          <cell r="E203">
            <v>771.24425792694092</v>
          </cell>
          <cell r="F203">
            <v>758.54228724257928</v>
          </cell>
        </row>
        <row r="204">
          <cell r="E204">
            <v>733.94565200805664</v>
          </cell>
          <cell r="F204">
            <v>746.09622755515761</v>
          </cell>
        </row>
        <row r="205">
          <cell r="E205">
            <v>855.31653213500977</v>
          </cell>
          <cell r="F205">
            <v>744.66358475258983</v>
          </cell>
        </row>
        <row r="206">
          <cell r="E206">
            <v>826.38671684265137</v>
          </cell>
          <cell r="F206">
            <v>771.16999204394824</v>
          </cell>
        </row>
        <row r="207">
          <cell r="E207">
            <v>803.06183242797852</v>
          </cell>
          <cell r="F207">
            <v>767.08085821906411</v>
          </cell>
        </row>
        <row r="208">
          <cell r="E208">
            <v>728.56987476348877</v>
          </cell>
          <cell r="F208">
            <v>745.26096722170519</v>
          </cell>
        </row>
        <row r="209">
          <cell r="E209">
            <v>833.08319282531738</v>
          </cell>
          <cell r="F209">
            <v>772.85697181263527</v>
          </cell>
        </row>
        <row r="210">
          <cell r="E210">
            <v>776.19705629348755</v>
          </cell>
          <cell r="F210">
            <v>770.65863326984163</v>
          </cell>
        </row>
        <row r="211">
          <cell r="E211">
            <v>754.75840187072754</v>
          </cell>
          <cell r="F211">
            <v>824.62613169867927</v>
          </cell>
        </row>
        <row r="212">
          <cell r="E212">
            <v>774.59745168685913</v>
          </cell>
          <cell r="F212">
            <v>766.21787220642159</v>
          </cell>
        </row>
        <row r="213">
          <cell r="E213">
            <v>711.80385494232178</v>
          </cell>
          <cell r="F213">
            <v>747.04343909333011</v>
          </cell>
        </row>
        <row r="214">
          <cell r="E214">
            <v>796.58605766296387</v>
          </cell>
          <cell r="F214">
            <v>725.78124131404059</v>
          </cell>
        </row>
        <row r="215">
          <cell r="E215">
            <v>792.94622325897217</v>
          </cell>
          <cell r="F215">
            <v>746.0046468384852</v>
          </cell>
        </row>
        <row r="216">
          <cell r="E216">
            <v>809.23958587646484</v>
          </cell>
          <cell r="F216">
            <v>758.78624760505966</v>
          </cell>
        </row>
        <row r="217">
          <cell r="E217">
            <v>776.38092708587646</v>
          </cell>
          <cell r="F217">
            <v>727.68179313958149</v>
          </cell>
        </row>
        <row r="218">
          <cell r="E218">
            <v>691.14436340332031</v>
          </cell>
          <cell r="F218">
            <v>727.26347881578238</v>
          </cell>
        </row>
        <row r="219">
          <cell r="E219">
            <v>711.7221417427063</v>
          </cell>
          <cell r="F219">
            <v>745.24615730353878</v>
          </cell>
        </row>
        <row r="220">
          <cell r="E220">
            <v>810.00219249725342</v>
          </cell>
          <cell r="F220">
            <v>739.91614409561851</v>
          </cell>
        </row>
        <row r="221">
          <cell r="E221">
            <v>798.55576038360596</v>
          </cell>
          <cell r="F221">
            <v>733.10135721310814</v>
          </cell>
        </row>
        <row r="222">
          <cell r="E222">
            <v>743.77994441986084</v>
          </cell>
          <cell r="F222">
            <v>724.57869562956387</v>
          </cell>
        </row>
        <row r="223">
          <cell r="E223">
            <v>737.23287582397461</v>
          </cell>
          <cell r="F223">
            <v>744.90920314823165</v>
          </cell>
        </row>
        <row r="224">
          <cell r="E224">
            <v>796.96317195892334</v>
          </cell>
          <cell r="F224">
            <v>756.0276528017996</v>
          </cell>
        </row>
        <row r="225">
          <cell r="E225">
            <v>791.87282848358154</v>
          </cell>
          <cell r="F225">
            <v>757.91441399267717</v>
          </cell>
        </row>
        <row r="226">
          <cell r="E226">
            <v>810.61077117919922</v>
          </cell>
          <cell r="F226">
            <v>759.2485211042391</v>
          </cell>
        </row>
        <row r="227">
          <cell r="E227">
            <v>771.16641044616699</v>
          </cell>
          <cell r="F227">
            <v>760.92899032967387</v>
          </cell>
        </row>
      </sheetData>
      <sheetData sheetId="27">
        <row r="2">
          <cell r="E2">
            <v>890.17000007629395</v>
          </cell>
          <cell r="F2">
            <v>889.72241219828368</v>
          </cell>
        </row>
        <row r="3">
          <cell r="E3">
            <v>829.31510543823242</v>
          </cell>
          <cell r="F3">
            <v>834.93525493296852</v>
          </cell>
        </row>
        <row r="4">
          <cell r="E4">
            <v>812.29357624053955</v>
          </cell>
          <cell r="F4">
            <v>807.39388035324271</v>
          </cell>
        </row>
        <row r="5">
          <cell r="E5">
            <v>773.25236129760742</v>
          </cell>
          <cell r="F5">
            <v>776.56122157458833</v>
          </cell>
        </row>
        <row r="6">
          <cell r="E6">
            <v>864.51311779022217</v>
          </cell>
          <cell r="F6">
            <v>786.84173782392236</v>
          </cell>
        </row>
        <row r="7">
          <cell r="E7">
            <v>850.51077556610107</v>
          </cell>
          <cell r="F7">
            <v>805.82992862354627</v>
          </cell>
        </row>
        <row r="8">
          <cell r="E8">
            <v>834.45954513549805</v>
          </cell>
          <cell r="F8">
            <v>776.43196714273881</v>
          </cell>
        </row>
        <row r="9">
          <cell r="E9">
            <v>756.31584930419922</v>
          </cell>
          <cell r="F9">
            <v>762.40400439887037</v>
          </cell>
        </row>
        <row r="10">
          <cell r="E10">
            <v>742.44722700119019</v>
          </cell>
          <cell r="F10">
            <v>797.20243089805228</v>
          </cell>
        </row>
        <row r="11">
          <cell r="E11">
            <v>846.20439338684082</v>
          </cell>
          <cell r="F11">
            <v>792.98551278477146</v>
          </cell>
        </row>
        <row r="12">
          <cell r="E12">
            <v>816.40921831130981</v>
          </cell>
          <cell r="F12">
            <v>790.84741578116541</v>
          </cell>
        </row>
        <row r="13">
          <cell r="E13">
            <v>855.81519794464111</v>
          </cell>
          <cell r="F13">
            <v>779.73734118054256</v>
          </cell>
        </row>
        <row r="14">
          <cell r="E14">
            <v>800.06160449981689</v>
          </cell>
          <cell r="F14">
            <v>798.46032179420683</v>
          </cell>
        </row>
        <row r="15">
          <cell r="E15">
            <v>803.3854455947876</v>
          </cell>
          <cell r="F15">
            <v>842.10309588865391</v>
          </cell>
        </row>
        <row r="16">
          <cell r="E16">
            <v>797.00364017486572</v>
          </cell>
          <cell r="F16">
            <v>826.58151002074214</v>
          </cell>
        </row>
        <row r="17">
          <cell r="E17">
            <v>790.1178092956543</v>
          </cell>
          <cell r="F17">
            <v>817.80584426493613</v>
          </cell>
        </row>
        <row r="18">
          <cell r="E18">
            <v>790.51375293731689</v>
          </cell>
          <cell r="F18">
            <v>831.25816207698335</v>
          </cell>
        </row>
        <row r="19">
          <cell r="E19">
            <v>764.14594554901123</v>
          </cell>
          <cell r="F19">
            <v>868.79961042989476</v>
          </cell>
        </row>
        <row r="20">
          <cell r="E20">
            <v>833.01728248596191</v>
          </cell>
          <cell r="F20">
            <v>911.30893452550538</v>
          </cell>
        </row>
        <row r="21">
          <cell r="E21">
            <v>899.64824771881104</v>
          </cell>
          <cell r="F21">
            <v>907.56544152063577</v>
          </cell>
        </row>
        <row r="22">
          <cell r="E22">
            <v>896.00197696685791</v>
          </cell>
          <cell r="F22">
            <v>885.98632099476526</v>
          </cell>
        </row>
        <row r="23">
          <cell r="E23">
            <v>942.35302257537842</v>
          </cell>
          <cell r="F23">
            <v>941.15114590137011</v>
          </cell>
        </row>
        <row r="24">
          <cell r="E24">
            <v>936.81321430206299</v>
          </cell>
          <cell r="F24">
            <v>1012.8290081893219</v>
          </cell>
        </row>
        <row r="25">
          <cell r="E25">
            <v>1102.4082584381104</v>
          </cell>
          <cell r="F25">
            <v>1025.3152473691814</v>
          </cell>
        </row>
        <row r="26">
          <cell r="E26">
            <v>1223.5126447677612</v>
          </cell>
          <cell r="F26">
            <v>1004.3924357552486</v>
          </cell>
        </row>
        <row r="27">
          <cell r="E27">
            <v>1340.2719326019287</v>
          </cell>
          <cell r="F27">
            <v>1001.0801651532624</v>
          </cell>
        </row>
        <row r="28">
          <cell r="E28">
            <v>1413.696967124939</v>
          </cell>
          <cell r="F28">
            <v>1024.2458491508787</v>
          </cell>
        </row>
        <row r="29">
          <cell r="E29">
            <v>1608.638614654541</v>
          </cell>
          <cell r="F29">
            <v>982.36063181006875</v>
          </cell>
        </row>
        <row r="30">
          <cell r="E30">
            <v>1776.4770221710205</v>
          </cell>
          <cell r="F30">
            <v>966.88443399311791</v>
          </cell>
        </row>
        <row r="31">
          <cell r="E31">
            <v>1802.7727012634277</v>
          </cell>
          <cell r="F31">
            <v>932.34399397817333</v>
          </cell>
        </row>
        <row r="32">
          <cell r="E32">
            <v>1709.4117965698242</v>
          </cell>
          <cell r="F32">
            <v>966.45533473039848</v>
          </cell>
        </row>
        <row r="33">
          <cell r="E33">
            <v>1401.1961135864258</v>
          </cell>
          <cell r="F33">
            <v>940.06410793404098</v>
          </cell>
        </row>
        <row r="34">
          <cell r="E34">
            <v>1275.7362937927246</v>
          </cell>
          <cell r="F34">
            <v>941.90141939773025</v>
          </cell>
        </row>
        <row r="35">
          <cell r="E35">
            <v>1224.4052782058716</v>
          </cell>
          <cell r="F35">
            <v>916.6510776931367</v>
          </cell>
        </row>
        <row r="36">
          <cell r="E36">
            <v>1065.0898456573486</v>
          </cell>
          <cell r="F36">
            <v>905.25752865957031</v>
          </cell>
        </row>
        <row r="37">
          <cell r="E37">
            <v>1034.5762825012207</v>
          </cell>
          <cell r="F37">
            <v>933.43226054758838</v>
          </cell>
        </row>
        <row r="38">
          <cell r="E38">
            <v>924.1129732131958</v>
          </cell>
          <cell r="F38">
            <v>904.03089212553095</v>
          </cell>
        </row>
        <row r="39">
          <cell r="E39">
            <v>897.91741561889648</v>
          </cell>
          <cell r="F39">
            <v>880.49509961666865</v>
          </cell>
        </row>
        <row r="40">
          <cell r="E40">
            <v>916.88110828399658</v>
          </cell>
          <cell r="F40">
            <v>864.02645218555404</v>
          </cell>
        </row>
        <row r="41">
          <cell r="E41">
            <v>904.96402549743652</v>
          </cell>
          <cell r="F41">
            <v>903.02452697442061</v>
          </cell>
        </row>
        <row r="42">
          <cell r="E42">
            <v>934.24885368347168</v>
          </cell>
          <cell r="F42">
            <v>871.71627684193538</v>
          </cell>
        </row>
        <row r="43">
          <cell r="E43">
            <v>984.94730854034424</v>
          </cell>
          <cell r="F43">
            <v>844.69138547334444</v>
          </cell>
        </row>
        <row r="44">
          <cell r="E44">
            <v>903.05368995666504</v>
          </cell>
          <cell r="F44">
            <v>826.1812473101221</v>
          </cell>
        </row>
        <row r="45">
          <cell r="E45">
            <v>934.22784900665283</v>
          </cell>
          <cell r="F45">
            <v>863.840042873583</v>
          </cell>
        </row>
        <row r="46">
          <cell r="E46">
            <v>980.72743797302246</v>
          </cell>
          <cell r="F46">
            <v>845.01489960136723</v>
          </cell>
        </row>
        <row r="47">
          <cell r="E47">
            <v>939.01407241821289</v>
          </cell>
          <cell r="F47">
            <v>820.05573272805202</v>
          </cell>
        </row>
        <row r="48">
          <cell r="E48">
            <v>1021.552227973938</v>
          </cell>
          <cell r="F48">
            <v>806.22490918595406</v>
          </cell>
        </row>
        <row r="49">
          <cell r="E49">
            <v>1005.5151529312134</v>
          </cell>
          <cell r="F49">
            <v>842.89321435083514</v>
          </cell>
        </row>
        <row r="50">
          <cell r="E50">
            <v>1126.3058185577393</v>
          </cell>
          <cell r="F50">
            <v>861.85012743665527</v>
          </cell>
        </row>
        <row r="51">
          <cell r="E51">
            <v>1242.4766511917114</v>
          </cell>
          <cell r="F51">
            <v>830.07900290632824</v>
          </cell>
        </row>
        <row r="52">
          <cell r="E52">
            <v>1426.0285682678223</v>
          </cell>
          <cell r="F52">
            <v>871.81875119572021</v>
          </cell>
        </row>
        <row r="53">
          <cell r="E53">
            <v>1819.0072059631348</v>
          </cell>
          <cell r="F53">
            <v>873.31511593745449</v>
          </cell>
        </row>
        <row r="54">
          <cell r="E54">
            <v>2172.7128009796143</v>
          </cell>
          <cell r="F54">
            <v>878.78400620514981</v>
          </cell>
        </row>
        <row r="55">
          <cell r="E55">
            <v>2506.0193119049072</v>
          </cell>
          <cell r="F55">
            <v>884.25292320932056</v>
          </cell>
        </row>
        <row r="56">
          <cell r="E56">
            <v>2870.4949626922607</v>
          </cell>
          <cell r="F56">
            <v>829.79338939196089</v>
          </cell>
        </row>
        <row r="57">
          <cell r="E57">
            <v>2456.3655052185059</v>
          </cell>
          <cell r="F57">
            <v>802.62670602542096</v>
          </cell>
        </row>
        <row r="58">
          <cell r="E58">
            <v>1737.6160011291504</v>
          </cell>
          <cell r="F58">
            <v>772.00074374453334</v>
          </cell>
        </row>
        <row r="59">
          <cell r="E59">
            <v>1416.7877101898193</v>
          </cell>
          <cell r="F59">
            <v>782.23941069208036</v>
          </cell>
        </row>
        <row r="60">
          <cell r="E60">
            <v>1183.7276182174683</v>
          </cell>
          <cell r="F60">
            <v>801.00979642617733</v>
          </cell>
        </row>
        <row r="61">
          <cell r="E61">
            <v>1116.175952911377</v>
          </cell>
          <cell r="F61">
            <v>771.64829608287255</v>
          </cell>
        </row>
        <row r="62">
          <cell r="E62">
            <v>918.97441864013672</v>
          </cell>
          <cell r="F62">
            <v>757.91825633065218</v>
          </cell>
        </row>
        <row r="63">
          <cell r="E63">
            <v>933.75411891937256</v>
          </cell>
          <cell r="F63">
            <v>792.53712189474879</v>
          </cell>
        </row>
        <row r="64">
          <cell r="E64">
            <v>979.75820541381836</v>
          </cell>
          <cell r="F64">
            <v>788.58153773951221</v>
          </cell>
        </row>
        <row r="65">
          <cell r="E65">
            <v>892.68037891387939</v>
          </cell>
          <cell r="F65">
            <v>786.2297879127708</v>
          </cell>
        </row>
        <row r="66">
          <cell r="E66">
            <v>940.31890773773193</v>
          </cell>
          <cell r="F66">
            <v>775.28661708009417</v>
          </cell>
        </row>
        <row r="67">
          <cell r="E67">
            <v>931.02371025085449</v>
          </cell>
          <cell r="F67">
            <v>793.81810382736739</v>
          </cell>
        </row>
        <row r="68">
          <cell r="E68">
            <v>978.64976119995117</v>
          </cell>
          <cell r="F68">
            <v>837.21366438863174</v>
          </cell>
        </row>
        <row r="69">
          <cell r="E69">
            <v>958.37701988220215</v>
          </cell>
          <cell r="F69">
            <v>821.57569723998495</v>
          </cell>
        </row>
        <row r="70">
          <cell r="E70">
            <v>1012.796688079834</v>
          </cell>
          <cell r="F70">
            <v>813.16000235292802</v>
          </cell>
        </row>
        <row r="71">
          <cell r="E71">
            <v>976.16092300415039</v>
          </cell>
          <cell r="F71">
            <v>826.64340624749434</v>
          </cell>
        </row>
        <row r="72">
          <cell r="E72">
            <v>1008.9740352630615</v>
          </cell>
          <cell r="F72">
            <v>863.82565676922388</v>
          </cell>
        </row>
        <row r="73">
          <cell r="E73">
            <v>1151.3941326141357</v>
          </cell>
          <cell r="F73">
            <v>906.30369445060228</v>
          </cell>
        </row>
        <row r="74">
          <cell r="E74">
            <v>1103.2249393463135</v>
          </cell>
          <cell r="F74">
            <v>902.69260004103171</v>
          </cell>
        </row>
        <row r="75">
          <cell r="E75">
            <v>1173.480993270874</v>
          </cell>
          <cell r="F75">
            <v>881.25073733324814</v>
          </cell>
        </row>
        <row r="76">
          <cell r="E76">
            <v>1298.763069152832</v>
          </cell>
          <cell r="F76">
            <v>936.20529611305142</v>
          </cell>
        </row>
        <row r="77">
          <cell r="E77">
            <v>1368.9497623443604</v>
          </cell>
          <cell r="F77">
            <v>1007.5855393554749</v>
          </cell>
        </row>
        <row r="78">
          <cell r="E78">
            <v>1354.1910419464111</v>
          </cell>
          <cell r="F78">
            <v>1020.0167023005093</v>
          </cell>
        </row>
        <row r="79">
          <cell r="E79">
            <v>1566.8533477783203</v>
          </cell>
          <cell r="F79">
            <v>999.14503190871778</v>
          </cell>
        </row>
        <row r="80">
          <cell r="E80">
            <v>1669.557373046875</v>
          </cell>
          <cell r="F80">
            <v>995.90929588141876</v>
          </cell>
        </row>
        <row r="81">
          <cell r="E81">
            <v>1920.5691928863525</v>
          </cell>
          <cell r="F81">
            <v>1018.8105843629072</v>
          </cell>
        </row>
        <row r="82">
          <cell r="E82">
            <v>2110.0880813598633</v>
          </cell>
          <cell r="F82">
            <v>977.06325463369933</v>
          </cell>
        </row>
        <row r="83">
          <cell r="E83">
            <v>2075.6093502044678</v>
          </cell>
          <cell r="F83">
            <v>961.71737028294001</v>
          </cell>
        </row>
        <row r="84">
          <cell r="E84">
            <v>1887.6484527587891</v>
          </cell>
          <cell r="F84">
            <v>927.10950194772602</v>
          </cell>
        </row>
        <row r="85">
          <cell r="E85">
            <v>1606.2060203552246</v>
          </cell>
          <cell r="F85">
            <v>961.04802208125886</v>
          </cell>
        </row>
        <row r="86">
          <cell r="E86">
            <v>1530.0617904663086</v>
          </cell>
          <cell r="F86">
            <v>934.93868874649343</v>
          </cell>
        </row>
        <row r="87">
          <cell r="E87">
            <v>1453.5426406860352</v>
          </cell>
          <cell r="F87">
            <v>936.71856408661222</v>
          </cell>
        </row>
        <row r="88">
          <cell r="E88">
            <v>1321.0403175354004</v>
          </cell>
          <cell r="F88">
            <v>911.36218323225069</v>
          </cell>
        </row>
        <row r="89">
          <cell r="E89">
            <v>1335.627420425415</v>
          </cell>
          <cell r="F89">
            <v>900.26873057302328</v>
          </cell>
        </row>
        <row r="90">
          <cell r="E90">
            <v>1248.4484996795654</v>
          </cell>
          <cell r="F90">
            <v>928.45762101256787</v>
          </cell>
        </row>
        <row r="91">
          <cell r="E91">
            <v>1096.7711906433105</v>
          </cell>
          <cell r="F91">
            <v>898.98516654964442</v>
          </cell>
        </row>
        <row r="92">
          <cell r="E92">
            <v>1088.8012161254883</v>
          </cell>
          <cell r="F92">
            <v>875.6191522717312</v>
          </cell>
        </row>
        <row r="93">
          <cell r="E93">
            <v>904.46331405639648</v>
          </cell>
          <cell r="F93">
            <v>859.17239931293659</v>
          </cell>
        </row>
        <row r="94">
          <cell r="E94">
            <v>983.01288223266602</v>
          </cell>
          <cell r="F94">
            <v>897.6318694772541</v>
          </cell>
        </row>
        <row r="95">
          <cell r="E95">
            <v>990.23593521118164</v>
          </cell>
          <cell r="F95">
            <v>866.61659361890236</v>
          </cell>
        </row>
        <row r="96">
          <cell r="E96">
            <v>947.84884643554688</v>
          </cell>
          <cell r="F96">
            <v>839.81931646945145</v>
          </cell>
        </row>
        <row r="97">
          <cell r="E97">
            <v>890.46218967437744</v>
          </cell>
          <cell r="F97">
            <v>821.54966083477723</v>
          </cell>
        </row>
        <row r="98">
          <cell r="E98">
            <v>1018.5469036102295</v>
          </cell>
          <cell r="F98">
            <v>858.80650748758478</v>
          </cell>
        </row>
        <row r="99">
          <cell r="E99">
            <v>1020.1117210388184</v>
          </cell>
          <cell r="F99">
            <v>840.16740523384158</v>
          </cell>
        </row>
        <row r="100">
          <cell r="E100">
            <v>927.46256828308105</v>
          </cell>
          <cell r="F100">
            <v>815.1245661393574</v>
          </cell>
        </row>
        <row r="101">
          <cell r="E101">
            <v>917.76793479919434</v>
          </cell>
          <cell r="F101">
            <v>801.60289977318826</v>
          </cell>
        </row>
        <row r="102">
          <cell r="E102">
            <v>967.02675533294678</v>
          </cell>
          <cell r="F102">
            <v>837.99562884796637</v>
          </cell>
        </row>
        <row r="103">
          <cell r="E103">
            <v>1072.0494041442871</v>
          </cell>
          <cell r="F103">
            <v>856.64792784914812</v>
          </cell>
        </row>
        <row r="104">
          <cell r="E104">
            <v>1058.3396759033203</v>
          </cell>
          <cell r="F104">
            <v>825.25924537632613</v>
          </cell>
        </row>
        <row r="105">
          <cell r="E105">
            <v>1164.9192533493042</v>
          </cell>
          <cell r="F105">
            <v>866.48590385991463</v>
          </cell>
        </row>
        <row r="106">
          <cell r="E106">
            <v>1240.1580619812012</v>
          </cell>
          <cell r="F106">
            <v>867.97015965937294</v>
          </cell>
        </row>
        <row r="107">
          <cell r="E107">
            <v>1172.0742950439453</v>
          </cell>
          <cell r="F107">
            <v>888.04986553588492</v>
          </cell>
        </row>
        <row r="108">
          <cell r="E108">
            <v>1060.0227699279785</v>
          </cell>
          <cell r="F108">
            <v>833.43129399139298</v>
          </cell>
        </row>
        <row r="109">
          <cell r="E109">
            <v>934.53206920623779</v>
          </cell>
          <cell r="F109">
            <v>806.16615155505167</v>
          </cell>
        </row>
        <row r="110">
          <cell r="E110">
            <v>884.40671730041504</v>
          </cell>
          <cell r="F110">
            <v>775.40814207184599</v>
          </cell>
        </row>
        <row r="111">
          <cell r="E111">
            <v>937.93649673461914</v>
          </cell>
          <cell r="F111">
            <v>785.67485402617524</v>
          </cell>
        </row>
        <row r="112">
          <cell r="E112">
            <v>884.05425071716309</v>
          </cell>
          <cell r="F112">
            <v>804.4292412214686</v>
          </cell>
        </row>
        <row r="113">
          <cell r="E113">
            <v>882.38447952270508</v>
          </cell>
          <cell r="F113">
            <v>774.86741731506231</v>
          </cell>
        </row>
        <row r="114">
          <cell r="E114">
            <v>843.26495313644409</v>
          </cell>
          <cell r="F114">
            <v>761.21118863797915</v>
          </cell>
        </row>
        <row r="115">
          <cell r="E115">
            <v>842.09913539886475</v>
          </cell>
          <cell r="F115">
            <v>795.99224391138114</v>
          </cell>
        </row>
        <row r="116">
          <cell r="E116">
            <v>884.51074695587158</v>
          </cell>
          <cell r="F116">
            <v>792.15600665265924</v>
          </cell>
        </row>
        <row r="117">
          <cell r="E117">
            <v>801.28421688079834</v>
          </cell>
          <cell r="F117">
            <v>789.7082648478787</v>
          </cell>
        </row>
        <row r="118">
          <cell r="E118">
            <v>856.77533435821533</v>
          </cell>
          <cell r="F118">
            <v>778.78447402768757</v>
          </cell>
        </row>
        <row r="119">
          <cell r="E119">
            <v>838.79634189605713</v>
          </cell>
          <cell r="F119">
            <v>797.26981908176356</v>
          </cell>
        </row>
        <row r="120">
          <cell r="E120">
            <v>858.55598545074463</v>
          </cell>
          <cell r="F120">
            <v>840.93784092233659</v>
          </cell>
        </row>
        <row r="121">
          <cell r="E121">
            <v>966.51090621948242</v>
          </cell>
          <cell r="F121">
            <v>825.07225017785743</v>
          </cell>
        </row>
        <row r="122">
          <cell r="E122">
            <v>949.4908504486084</v>
          </cell>
          <cell r="F122">
            <v>816.69115922617846</v>
          </cell>
        </row>
        <row r="123">
          <cell r="E123">
            <v>955.7880163192749</v>
          </cell>
          <cell r="F123">
            <v>830.38718061481507</v>
          </cell>
        </row>
        <row r="124">
          <cell r="E124">
            <v>1061.9708042144775</v>
          </cell>
          <cell r="F124">
            <v>867.68537240298531</v>
          </cell>
        </row>
        <row r="125">
          <cell r="E125">
            <v>1038.6264848709106</v>
          </cell>
          <cell r="F125">
            <v>910.44694167290697</v>
          </cell>
        </row>
        <row r="126">
          <cell r="E126">
            <v>1017.1728792190552</v>
          </cell>
          <cell r="F126">
            <v>906.7827529739194</v>
          </cell>
        </row>
        <row r="127">
          <cell r="E127">
            <v>1048.1742391586304</v>
          </cell>
          <cell r="F127">
            <v>885.24510474246335</v>
          </cell>
        </row>
        <row r="128">
          <cell r="E128">
            <v>1107.2076644897461</v>
          </cell>
          <cell r="F128">
            <v>940.60014501883359</v>
          </cell>
        </row>
        <row r="129">
          <cell r="E129">
            <v>1099.0393905639648</v>
          </cell>
          <cell r="F129">
            <v>1012.3121538041077</v>
          </cell>
        </row>
        <row r="130">
          <cell r="E130">
            <v>1172.6506748199463</v>
          </cell>
          <cell r="F130">
            <v>1024.8348506802779</v>
          </cell>
        </row>
        <row r="131">
          <cell r="E131">
            <v>1055.5427131652832</v>
          </cell>
          <cell r="F131">
            <v>1003.8614193848344</v>
          </cell>
        </row>
        <row r="132">
          <cell r="E132">
            <v>1077.2769737243652</v>
          </cell>
          <cell r="F132">
            <v>1000.6218459149823</v>
          </cell>
        </row>
        <row r="133">
          <cell r="E133">
            <v>1053.0165843963623</v>
          </cell>
          <cell r="F133">
            <v>1023.5623832340658</v>
          </cell>
        </row>
        <row r="134">
          <cell r="E134">
            <v>998.2576789855957</v>
          </cell>
          <cell r="F134">
            <v>981.5687225349742</v>
          </cell>
        </row>
        <row r="135">
          <cell r="E135">
            <v>971.75838184356689</v>
          </cell>
          <cell r="F135">
            <v>966.20262082573186</v>
          </cell>
        </row>
        <row r="136">
          <cell r="E136">
            <v>941.99940872192383</v>
          </cell>
          <cell r="F136">
            <v>931.25512265075349</v>
          </cell>
        </row>
        <row r="137">
          <cell r="E137">
            <v>980.54057693481445</v>
          </cell>
          <cell r="F137">
            <v>965.33759808489094</v>
          </cell>
        </row>
        <row r="138">
          <cell r="E138">
            <v>908.89872264862061</v>
          </cell>
          <cell r="F138">
            <v>939.25702035268978</v>
          </cell>
        </row>
        <row r="139">
          <cell r="E139">
            <v>1024.711727142334</v>
          </cell>
          <cell r="F139">
            <v>941.01168465219632</v>
          </cell>
        </row>
        <row r="140">
          <cell r="E140">
            <v>974.92392063140869</v>
          </cell>
          <cell r="F140">
            <v>915.39095734046339</v>
          </cell>
        </row>
        <row r="141">
          <cell r="E141">
            <v>892.97647190093994</v>
          </cell>
          <cell r="F141">
            <v>904.41942363744465</v>
          </cell>
        </row>
        <row r="142">
          <cell r="E142">
            <v>938.57972526550293</v>
          </cell>
          <cell r="F142">
            <v>932.80678439298526</v>
          </cell>
        </row>
        <row r="143">
          <cell r="E143">
            <v>906.2775707244873</v>
          </cell>
          <cell r="F143">
            <v>903.04036310535855</v>
          </cell>
        </row>
        <row r="144">
          <cell r="E144">
            <v>896.08242607116699</v>
          </cell>
          <cell r="F144">
            <v>879.60702145058394</v>
          </cell>
        </row>
        <row r="145">
          <cell r="E145">
            <v>885.31788349151611</v>
          </cell>
          <cell r="F145">
            <v>863.09705007175012</v>
          </cell>
        </row>
        <row r="146">
          <cell r="E146">
            <v>924.0919246673584</v>
          </cell>
          <cell r="F146">
            <v>901.54293521547436</v>
          </cell>
        </row>
        <row r="147">
          <cell r="E147">
            <v>825.46715927124023</v>
          </cell>
          <cell r="F147">
            <v>870.49653718781815</v>
          </cell>
        </row>
        <row r="148">
          <cell r="E148">
            <v>836.63312244415283</v>
          </cell>
          <cell r="F148">
            <v>843.53900185768418</v>
          </cell>
        </row>
        <row r="149">
          <cell r="E149">
            <v>763.61658906936646</v>
          </cell>
          <cell r="F149">
            <v>825.25858575248435</v>
          </cell>
        </row>
        <row r="150">
          <cell r="E150">
            <v>919.79069995880127</v>
          </cell>
          <cell r="F150">
            <v>862.6660357145056</v>
          </cell>
        </row>
        <row r="151">
          <cell r="E151">
            <v>856.62991142272949</v>
          </cell>
          <cell r="F151">
            <v>843.93787736832928</v>
          </cell>
        </row>
        <row r="152">
          <cell r="E152">
            <v>855.45788955688477</v>
          </cell>
          <cell r="F152">
            <v>818.66597616886941</v>
          </cell>
        </row>
        <row r="153">
          <cell r="E153">
            <v>851.78585338592529</v>
          </cell>
          <cell r="F153">
            <v>805.2761431519051</v>
          </cell>
        </row>
        <row r="154">
          <cell r="E154">
            <v>888.39163398742676</v>
          </cell>
          <cell r="F154">
            <v>841.76986511866971</v>
          </cell>
        </row>
        <row r="155">
          <cell r="E155">
            <v>900.63298606872559</v>
          </cell>
          <cell r="F155">
            <v>860.28919228265227</v>
          </cell>
        </row>
        <row r="156">
          <cell r="E156">
            <v>852.8173189163208</v>
          </cell>
          <cell r="F156">
            <v>828.9073606028503</v>
          </cell>
        </row>
        <row r="157">
          <cell r="E157">
            <v>861.93794536590576</v>
          </cell>
          <cell r="F157">
            <v>870.25661197440081</v>
          </cell>
        </row>
        <row r="158">
          <cell r="E158">
            <v>913.93650436401367</v>
          </cell>
          <cell r="F158">
            <v>871.87686496816946</v>
          </cell>
        </row>
        <row r="159">
          <cell r="E159">
            <v>944.13577175140381</v>
          </cell>
          <cell r="F159">
            <v>900.3744019405799</v>
          </cell>
        </row>
        <row r="160">
          <cell r="E160">
            <v>936.7880687713623</v>
          </cell>
          <cell r="F160">
            <v>845.07387735703162</v>
          </cell>
        </row>
        <row r="161">
          <cell r="E161">
            <v>916.97235107421875</v>
          </cell>
          <cell r="F161">
            <v>817.45701720423517</v>
          </cell>
        </row>
        <row r="162">
          <cell r="E162">
            <v>829.57464694976807</v>
          </cell>
          <cell r="F162">
            <v>786.30828621265346</v>
          </cell>
        </row>
        <row r="163">
          <cell r="E163">
            <v>829.579270362854</v>
          </cell>
          <cell r="F163">
            <v>796.64121309582254</v>
          </cell>
        </row>
        <row r="164">
          <cell r="E164">
            <v>828.7808952331543</v>
          </cell>
          <cell r="F164">
            <v>815.51862957965022</v>
          </cell>
        </row>
        <row r="165">
          <cell r="E165">
            <v>855.07846927642822</v>
          </cell>
          <cell r="F165">
            <v>785.56069881986696</v>
          </cell>
        </row>
        <row r="166">
          <cell r="E166">
            <v>878.22797012329102</v>
          </cell>
          <cell r="F166">
            <v>771.74619754570847</v>
          </cell>
        </row>
        <row r="167">
          <cell r="E167">
            <v>827.06440162658691</v>
          </cell>
          <cell r="F167">
            <v>807.09803391892228</v>
          </cell>
        </row>
        <row r="168">
          <cell r="E168">
            <v>916.14083766937256</v>
          </cell>
          <cell r="F168">
            <v>803.33745708657159</v>
          </cell>
        </row>
        <row r="169">
          <cell r="E169">
            <v>803.71351623535156</v>
          </cell>
          <cell r="F169">
            <v>800.73263525935715</v>
          </cell>
        </row>
        <row r="170">
          <cell r="E170">
            <v>854.15170574188232</v>
          </cell>
          <cell r="F170">
            <v>789.73120185872597</v>
          </cell>
        </row>
        <row r="171">
          <cell r="E171">
            <v>847.28190422058105</v>
          </cell>
          <cell r="F171">
            <v>808.38826533639849</v>
          </cell>
        </row>
        <row r="172">
          <cell r="E172">
            <v>952.86430263519287</v>
          </cell>
          <cell r="F172">
            <v>852.72412439455593</v>
          </cell>
        </row>
        <row r="173">
          <cell r="E173">
            <v>923.9796199798584</v>
          </cell>
          <cell r="F173">
            <v>836.49300294016552</v>
          </cell>
        </row>
        <row r="174">
          <cell r="E174">
            <v>919.96723079681396</v>
          </cell>
          <cell r="F174">
            <v>828.04688760444856</v>
          </cell>
        </row>
        <row r="175">
          <cell r="E175">
            <v>936.65651512145996</v>
          </cell>
          <cell r="F175">
            <v>842.06110960548858</v>
          </cell>
        </row>
        <row r="176">
          <cell r="E176">
            <v>949.37663841247559</v>
          </cell>
          <cell r="F176">
            <v>879.84307407538711</v>
          </cell>
        </row>
        <row r="177">
          <cell r="E177">
            <v>996.84599685668945</v>
          </cell>
          <cell r="F177">
            <v>923.2868062038076</v>
          </cell>
        </row>
        <row r="178">
          <cell r="E178">
            <v>1009.5489130020142</v>
          </cell>
          <cell r="F178">
            <v>919.51914403444505</v>
          </cell>
        </row>
        <row r="179">
          <cell r="E179">
            <v>1106.375431060791</v>
          </cell>
          <cell r="F179">
            <v>897.68832308949095</v>
          </cell>
        </row>
        <row r="180">
          <cell r="E180">
            <v>1102.3807945251465</v>
          </cell>
          <cell r="F180">
            <v>954.0518067233628</v>
          </cell>
        </row>
        <row r="181">
          <cell r="E181">
            <v>1136.2626514434814</v>
          </cell>
          <cell r="F181">
            <v>1026.6846234507013</v>
          </cell>
        </row>
        <row r="182">
          <cell r="E182">
            <v>1052.5298633575439</v>
          </cell>
          <cell r="F182">
            <v>1039.4483251571453</v>
          </cell>
        </row>
        <row r="183">
          <cell r="E183">
            <v>1086.0788822174072</v>
          </cell>
          <cell r="F183">
            <v>1018.1832909587403</v>
          </cell>
        </row>
        <row r="184">
          <cell r="E184">
            <v>1024.1950550079346</v>
          </cell>
          <cell r="F184">
            <v>1014.8360881059524</v>
          </cell>
        </row>
        <row r="185">
          <cell r="E185">
            <v>1073.5663948059082</v>
          </cell>
          <cell r="F185">
            <v>1038.0293137826748</v>
          </cell>
        </row>
        <row r="186">
          <cell r="E186">
            <v>1123.8728942871094</v>
          </cell>
          <cell r="F186">
            <v>995.39997042612379</v>
          </cell>
        </row>
        <row r="187">
          <cell r="E187">
            <v>1016.0126304626465</v>
          </cell>
          <cell r="F187">
            <v>979.93327192386516</v>
          </cell>
        </row>
        <row r="188">
          <cell r="E188">
            <v>997.97578811645508</v>
          </cell>
          <cell r="F188">
            <v>944.262887413832</v>
          </cell>
        </row>
        <row r="189">
          <cell r="E189">
            <v>991.71802425384521</v>
          </cell>
          <cell r="F189">
            <v>978.80735516059883</v>
          </cell>
        </row>
        <row r="190">
          <cell r="E190">
            <v>975.29568767547607</v>
          </cell>
          <cell r="F190">
            <v>952.55214733728315</v>
          </cell>
        </row>
        <row r="191">
          <cell r="E191">
            <v>938.40390586853027</v>
          </cell>
          <cell r="F191">
            <v>954.2996193548089</v>
          </cell>
        </row>
        <row r="192">
          <cell r="E192">
            <v>940.33599090576172</v>
          </cell>
          <cell r="F192">
            <v>928.15105649389113</v>
          </cell>
        </row>
        <row r="193">
          <cell r="E193">
            <v>935.1607551574707</v>
          </cell>
          <cell r="F193">
            <v>917.19593513815505</v>
          </cell>
        </row>
        <row r="194">
          <cell r="E194">
            <v>942.07812690734863</v>
          </cell>
          <cell r="F194">
            <v>946.04774421792422</v>
          </cell>
        </row>
        <row r="195">
          <cell r="E195">
            <v>953.99018478393555</v>
          </cell>
          <cell r="F195">
            <v>915.76842485623263</v>
          </cell>
        </row>
        <row r="196">
          <cell r="E196">
            <v>924.02500104904175</v>
          </cell>
          <cell r="F196">
            <v>891.97058992055815</v>
          </cell>
        </row>
        <row r="197">
          <cell r="E197">
            <v>855.76943111419678</v>
          </cell>
          <cell r="F197">
            <v>875.3032509811394</v>
          </cell>
        </row>
        <row r="198">
          <cell r="E198">
            <v>868.51449871063232</v>
          </cell>
          <cell r="F198">
            <v>914.10773001399389</v>
          </cell>
        </row>
        <row r="199">
          <cell r="E199">
            <v>919.54411506652832</v>
          </cell>
          <cell r="F199">
            <v>882.7078379346143</v>
          </cell>
        </row>
        <row r="200">
          <cell r="E200">
            <v>859.23311996459961</v>
          </cell>
          <cell r="F200">
            <v>855.34681926257565</v>
          </cell>
        </row>
        <row r="201">
          <cell r="E201">
            <v>887.43807125091553</v>
          </cell>
          <cell r="F201">
            <v>836.93336229947181</v>
          </cell>
        </row>
        <row r="202">
          <cell r="E202">
            <v>944.84091091156006</v>
          </cell>
          <cell r="F202">
            <v>874.83373059436224</v>
          </cell>
        </row>
        <row r="203">
          <cell r="E203">
            <v>902.10388565063477</v>
          </cell>
          <cell r="F203">
            <v>855.81167117960331</v>
          </cell>
        </row>
        <row r="204">
          <cell r="E204">
            <v>871.60999584197998</v>
          </cell>
          <cell r="F204">
            <v>830.06453209134702</v>
          </cell>
        </row>
        <row r="205">
          <cell r="E205">
            <v>957.50910377502441</v>
          </cell>
          <cell r="F205">
            <v>816.7135322307663</v>
          </cell>
        </row>
        <row r="206">
          <cell r="E206">
            <v>896.98922061920166</v>
          </cell>
          <cell r="F206">
            <v>853.6015145983414</v>
          </cell>
        </row>
        <row r="207">
          <cell r="E207">
            <v>856.23171138763428</v>
          </cell>
          <cell r="F207">
            <v>872.12351623436848</v>
          </cell>
        </row>
        <row r="208">
          <cell r="E208">
            <v>844.90139675140381</v>
          </cell>
          <cell r="F208">
            <v>840.50584692301754</v>
          </cell>
        </row>
        <row r="209">
          <cell r="E209">
            <v>884.31254959106445</v>
          </cell>
          <cell r="F209">
            <v>882.42181839193131</v>
          </cell>
        </row>
        <row r="210">
          <cell r="E210">
            <v>963.62722969055176</v>
          </cell>
          <cell r="F210">
            <v>884.15665620835398</v>
          </cell>
        </row>
        <row r="211">
          <cell r="E211">
            <v>874.90813255310059</v>
          </cell>
          <cell r="F211">
            <v>913.49080127887203</v>
          </cell>
        </row>
        <row r="212">
          <cell r="E212">
            <v>922.91993713378906</v>
          </cell>
          <cell r="F212">
            <v>856.76535617341619</v>
          </cell>
        </row>
        <row r="213">
          <cell r="E213">
            <v>856.27040147781372</v>
          </cell>
          <cell r="F213">
            <v>829.43710369619237</v>
          </cell>
        </row>
        <row r="214">
          <cell r="E214">
            <v>921.60819530487061</v>
          </cell>
          <cell r="F214">
            <v>797.5330222685908</v>
          </cell>
        </row>
        <row r="215">
          <cell r="E215">
            <v>871.48018455505371</v>
          </cell>
          <cell r="F215">
            <v>808.02856651627224</v>
          </cell>
        </row>
        <row r="216">
          <cell r="E216">
            <v>904.37220478057861</v>
          </cell>
          <cell r="F216">
            <v>826.30625815408405</v>
          </cell>
        </row>
        <row r="217">
          <cell r="E217">
            <v>911.13829898834229</v>
          </cell>
          <cell r="F217">
            <v>797.928673339498</v>
          </cell>
        </row>
        <row r="218">
          <cell r="E218">
            <v>835.49033069610596</v>
          </cell>
          <cell r="F218">
            <v>782.43501506194889</v>
          </cell>
        </row>
        <row r="219">
          <cell r="E219">
            <v>843.60027313232422</v>
          </cell>
          <cell r="F219">
            <v>818.6083609480512</v>
          </cell>
        </row>
        <row r="220">
          <cell r="E220">
            <v>853.99181652069092</v>
          </cell>
          <cell r="F220">
            <v>813.86878941726741</v>
          </cell>
        </row>
        <row r="221">
          <cell r="E221">
            <v>845.66781997680664</v>
          </cell>
          <cell r="F221">
            <v>811.30433772451386</v>
          </cell>
        </row>
        <row r="222">
          <cell r="E222">
            <v>895.61006164550781</v>
          </cell>
          <cell r="F222">
            <v>800.73548344908693</v>
          </cell>
        </row>
        <row r="223">
          <cell r="E223">
            <v>779.80434036254883</v>
          </cell>
          <cell r="F223">
            <v>818.55588981240135</v>
          </cell>
        </row>
        <row r="224">
          <cell r="E224">
            <v>867.97076320648193</v>
          </cell>
          <cell r="F224">
            <v>863.75325829108078</v>
          </cell>
        </row>
        <row r="225">
          <cell r="E225">
            <v>954.09309673309326</v>
          </cell>
          <cell r="F225">
            <v>848.29406763779639</v>
          </cell>
        </row>
        <row r="226">
          <cell r="E226">
            <v>879.998459815979</v>
          </cell>
          <cell r="F226">
            <v>839.24671513272847</v>
          </cell>
        </row>
        <row r="227">
          <cell r="E227">
            <v>882.59892177581787</v>
          </cell>
          <cell r="F227">
            <v>853.47151732620318</v>
          </cell>
        </row>
      </sheetData>
      <sheetData sheetId="28">
        <row r="2">
          <cell r="E2">
            <v>791.34353351593018</v>
          </cell>
          <cell r="F2">
            <v>793.33438453979863</v>
          </cell>
        </row>
        <row r="3">
          <cell r="E3">
            <v>817.95422172546387</v>
          </cell>
          <cell r="F3">
            <v>738.70850224850767</v>
          </cell>
        </row>
        <row r="4">
          <cell r="E4">
            <v>771.16242694854736</v>
          </cell>
          <cell r="F4">
            <v>719.58505448958817</v>
          </cell>
        </row>
        <row r="5">
          <cell r="E5">
            <v>698.90838003158569</v>
          </cell>
          <cell r="F5">
            <v>700.0002039719692</v>
          </cell>
        </row>
        <row r="6">
          <cell r="E6">
            <v>759.32685470581055</v>
          </cell>
          <cell r="F6">
            <v>719.14274411424935</v>
          </cell>
        </row>
        <row r="7">
          <cell r="E7">
            <v>768.17813396453857</v>
          </cell>
          <cell r="F7">
            <v>730.86993470565096</v>
          </cell>
        </row>
        <row r="8">
          <cell r="E8">
            <v>690.80949115753174</v>
          </cell>
          <cell r="F8">
            <v>701.95862391923697</v>
          </cell>
        </row>
        <row r="9">
          <cell r="E9">
            <v>791.23954725265503</v>
          </cell>
          <cell r="F9">
            <v>701.55252769106642</v>
          </cell>
        </row>
        <row r="10">
          <cell r="E10">
            <v>697.79336166381836</v>
          </cell>
          <cell r="F10">
            <v>718.25752204697619</v>
          </cell>
        </row>
        <row r="11">
          <cell r="E11">
            <v>785.66785621643066</v>
          </cell>
          <cell r="F11">
            <v>713.65581930196777</v>
          </cell>
        </row>
        <row r="12">
          <cell r="E12">
            <v>764.36648845672607</v>
          </cell>
          <cell r="F12">
            <v>707.2127279282455</v>
          </cell>
        </row>
        <row r="13">
          <cell r="E13">
            <v>731.88737773895264</v>
          </cell>
          <cell r="F13">
            <v>698.33721457110573</v>
          </cell>
        </row>
        <row r="14">
          <cell r="E14">
            <v>712.55406522750854</v>
          </cell>
          <cell r="F14">
            <v>718.44346398380628</v>
          </cell>
        </row>
        <row r="15">
          <cell r="E15">
            <v>734.36216878890991</v>
          </cell>
          <cell r="F15">
            <v>728.92871159967228</v>
          </cell>
        </row>
        <row r="16">
          <cell r="E16">
            <v>767.16180992126465</v>
          </cell>
          <cell r="F16">
            <v>731.01728973182151</v>
          </cell>
        </row>
        <row r="17">
          <cell r="E17">
            <v>702.53277158737183</v>
          </cell>
          <cell r="F17">
            <v>731.88603103195078</v>
          </cell>
        </row>
        <row r="18">
          <cell r="E18">
            <v>734.62122535705566</v>
          </cell>
          <cell r="F18">
            <v>733.28972750560251</v>
          </cell>
        </row>
        <row r="19">
          <cell r="E19">
            <v>695.83141422271729</v>
          </cell>
          <cell r="F19">
            <v>786.88284934345813</v>
          </cell>
        </row>
        <row r="20">
          <cell r="E20">
            <v>742.11967325210571</v>
          </cell>
          <cell r="F20">
            <v>775.36195181717551</v>
          </cell>
        </row>
        <row r="21">
          <cell r="E21">
            <v>775.56811809539795</v>
          </cell>
          <cell r="F21">
            <v>787.37469293031506</v>
          </cell>
        </row>
        <row r="22">
          <cell r="E22">
            <v>797.13984775543213</v>
          </cell>
          <cell r="F22">
            <v>786.18250298890359</v>
          </cell>
        </row>
        <row r="23">
          <cell r="E23">
            <v>811.06109714508057</v>
          </cell>
          <cell r="F23">
            <v>823.63002339528794</v>
          </cell>
        </row>
        <row r="24">
          <cell r="E24">
            <v>934.32935237884521</v>
          </cell>
          <cell r="F24">
            <v>875.74063411407008</v>
          </cell>
        </row>
        <row r="25">
          <cell r="E25">
            <v>879.09739303588867</v>
          </cell>
          <cell r="F25">
            <v>884.49363490693611</v>
          </cell>
        </row>
        <row r="26">
          <cell r="E26">
            <v>1117.5083675384521</v>
          </cell>
          <cell r="F26">
            <v>884.26576509640245</v>
          </cell>
        </row>
        <row r="27">
          <cell r="E27">
            <v>1100.8165473937988</v>
          </cell>
          <cell r="F27">
            <v>876.1723701190067</v>
          </cell>
        </row>
        <row r="28">
          <cell r="E28">
            <v>1243.0218753814697</v>
          </cell>
          <cell r="F28">
            <v>874.43831517796525</v>
          </cell>
        </row>
        <row r="29">
          <cell r="E29">
            <v>1401.2233505249023</v>
          </cell>
          <cell r="F29">
            <v>846.72724268029242</v>
          </cell>
        </row>
        <row r="30">
          <cell r="E30">
            <v>1632.0014610290527</v>
          </cell>
          <cell r="F30">
            <v>838.39633846918991</v>
          </cell>
        </row>
        <row r="31">
          <cell r="E31">
            <v>1639.1365146636963</v>
          </cell>
          <cell r="F31">
            <v>806.0655283622965</v>
          </cell>
        </row>
        <row r="32">
          <cell r="E32">
            <v>1528.1022672653198</v>
          </cell>
          <cell r="F32">
            <v>815.79470956757416</v>
          </cell>
        </row>
        <row r="33">
          <cell r="E33">
            <v>1371.6286773681641</v>
          </cell>
          <cell r="F33">
            <v>837.33625725925765</v>
          </cell>
        </row>
        <row r="34">
          <cell r="E34">
            <v>1210.0686483383179</v>
          </cell>
          <cell r="F34">
            <v>824.63605727387221</v>
          </cell>
        </row>
        <row r="35">
          <cell r="E35">
            <v>1130.1226978302002</v>
          </cell>
          <cell r="F35">
            <v>808.67302826242064</v>
          </cell>
        </row>
        <row r="36">
          <cell r="E36">
            <v>1014.0756931304932</v>
          </cell>
          <cell r="F36">
            <v>791.6318142905161</v>
          </cell>
        </row>
        <row r="37">
          <cell r="E37">
            <v>986.37388515472412</v>
          </cell>
          <cell r="F37">
            <v>801.89360467801964</v>
          </cell>
        </row>
        <row r="38">
          <cell r="E38">
            <v>834.34635925292969</v>
          </cell>
          <cell r="F38">
            <v>786.45996218969185</v>
          </cell>
        </row>
        <row r="39">
          <cell r="E39">
            <v>776.02028942108154</v>
          </cell>
          <cell r="F39">
            <v>778.05801533542092</v>
          </cell>
        </row>
        <row r="40">
          <cell r="E40">
            <v>804.8352484703064</v>
          </cell>
          <cell r="F40">
            <v>754.26214879599172</v>
          </cell>
        </row>
        <row r="41">
          <cell r="E41">
            <v>861.77967834472656</v>
          </cell>
          <cell r="F41">
            <v>784.24614007300136</v>
          </cell>
        </row>
        <row r="42">
          <cell r="E42">
            <v>832.20386791229248</v>
          </cell>
          <cell r="F42">
            <v>751.90313600010074</v>
          </cell>
        </row>
        <row r="43">
          <cell r="E43">
            <v>860.11124515533447</v>
          </cell>
          <cell r="F43">
            <v>737.52285155089601</v>
          </cell>
        </row>
        <row r="44">
          <cell r="E44">
            <v>870.17020320892334</v>
          </cell>
          <cell r="F44">
            <v>748.15031336271352</v>
          </cell>
        </row>
        <row r="45">
          <cell r="E45">
            <v>881.56261920928955</v>
          </cell>
          <cell r="F45">
            <v>743.58616955979164</v>
          </cell>
        </row>
        <row r="46">
          <cell r="E46">
            <v>845.51599597930908</v>
          </cell>
          <cell r="F46">
            <v>742.88647373473611</v>
          </cell>
        </row>
        <row r="47">
          <cell r="E47">
            <v>920.79018664360046</v>
          </cell>
          <cell r="F47">
            <v>731.77395410103179</v>
          </cell>
        </row>
        <row r="48">
          <cell r="E48">
            <v>940.05840945243835</v>
          </cell>
          <cell r="F48">
            <v>729.04126732911436</v>
          </cell>
        </row>
        <row r="49">
          <cell r="E49">
            <v>967.80472612380981</v>
          </cell>
          <cell r="F49">
            <v>755.86550516856914</v>
          </cell>
        </row>
        <row r="50">
          <cell r="E50">
            <v>1006.4133729934692</v>
          </cell>
          <cell r="F50">
            <v>750.27374645094653</v>
          </cell>
        </row>
        <row r="51">
          <cell r="E51">
            <v>1096.7460718154907</v>
          </cell>
          <cell r="F51">
            <v>729.773453183436</v>
          </cell>
        </row>
        <row r="52">
          <cell r="E52">
            <v>1370.1633586883545</v>
          </cell>
          <cell r="F52">
            <v>757.37900493088</v>
          </cell>
        </row>
        <row r="53">
          <cell r="E53">
            <v>1705.4041023254395</v>
          </cell>
          <cell r="F53">
            <v>753.92020421591087</v>
          </cell>
        </row>
        <row r="54">
          <cell r="E54">
            <v>2059.9730968475342</v>
          </cell>
          <cell r="F54">
            <v>773.8014119994416</v>
          </cell>
        </row>
        <row r="55">
          <cell r="E55">
            <v>2767.4009284973145</v>
          </cell>
          <cell r="F55">
            <v>793.68262851117265</v>
          </cell>
        </row>
        <row r="56">
          <cell r="E56">
            <v>2954.3914928436279</v>
          </cell>
          <cell r="F56">
            <v>739.30692862284786</v>
          </cell>
        </row>
        <row r="57">
          <cell r="E57">
            <v>2479.3343925476074</v>
          </cell>
          <cell r="F57">
            <v>720.15436488800924</v>
          </cell>
        </row>
        <row r="58">
          <cell r="E58">
            <v>1615.1944770812988</v>
          </cell>
          <cell r="F58">
            <v>700.70049190336965</v>
          </cell>
        </row>
        <row r="59">
          <cell r="E59">
            <v>1302.8357381820679</v>
          </cell>
          <cell r="F59">
            <v>719.90600193137675</v>
          </cell>
        </row>
        <row r="60">
          <cell r="E60">
            <v>1056.0878629684448</v>
          </cell>
          <cell r="F60">
            <v>731.56799524288829</v>
          </cell>
        </row>
        <row r="61">
          <cell r="E61">
            <v>998.89432144165039</v>
          </cell>
          <cell r="F61">
            <v>702.84972187641256</v>
          </cell>
        </row>
        <row r="62">
          <cell r="E62">
            <v>860.13902807235718</v>
          </cell>
          <cell r="F62">
            <v>702.44420974287107</v>
          </cell>
        </row>
        <row r="63">
          <cell r="E63">
            <v>901.33339881896973</v>
          </cell>
          <cell r="F63">
            <v>719.06297409362548</v>
          </cell>
        </row>
        <row r="64">
          <cell r="E64">
            <v>876.45035314559937</v>
          </cell>
          <cell r="F64">
            <v>714.52750611167846</v>
          </cell>
        </row>
        <row r="65">
          <cell r="E65">
            <v>821.38517808914185</v>
          </cell>
          <cell r="F65">
            <v>708.12326946067117</v>
          </cell>
        </row>
        <row r="66">
          <cell r="E66">
            <v>810.04662418365479</v>
          </cell>
          <cell r="F66">
            <v>699.2027780430559</v>
          </cell>
        </row>
        <row r="67">
          <cell r="E67">
            <v>824.05011940002441</v>
          </cell>
          <cell r="F67">
            <v>719.43660433634113</v>
          </cell>
        </row>
        <row r="68">
          <cell r="E68">
            <v>860.86811685562134</v>
          </cell>
          <cell r="F68">
            <v>729.84785430070679</v>
          </cell>
        </row>
        <row r="69">
          <cell r="E69">
            <v>895.61454010009766</v>
          </cell>
          <cell r="F69">
            <v>731.98522079122336</v>
          </cell>
        </row>
        <row r="70">
          <cell r="E70">
            <v>905.20830345153809</v>
          </cell>
          <cell r="F70">
            <v>732.8623349371079</v>
          </cell>
        </row>
        <row r="71">
          <cell r="E71">
            <v>913.68453598022461</v>
          </cell>
          <cell r="F71">
            <v>734.27260247344805</v>
          </cell>
        </row>
        <row r="72">
          <cell r="E72">
            <v>939.36796951293945</v>
          </cell>
          <cell r="F72">
            <v>787.95503664601267</v>
          </cell>
        </row>
        <row r="73">
          <cell r="E73">
            <v>974.12259674072266</v>
          </cell>
          <cell r="F73">
            <v>776.46907445504644</v>
          </cell>
        </row>
        <row r="74">
          <cell r="E74">
            <v>997.22649955749512</v>
          </cell>
          <cell r="F74">
            <v>788.54762784027866</v>
          </cell>
        </row>
        <row r="75">
          <cell r="E75">
            <v>980.41560745239258</v>
          </cell>
          <cell r="F75">
            <v>787.48214989520704</v>
          </cell>
        </row>
        <row r="76">
          <cell r="E76">
            <v>1207.0876712799072</v>
          </cell>
          <cell r="F76">
            <v>824.92378640297488</v>
          </cell>
        </row>
        <row r="77">
          <cell r="E77">
            <v>1295.5168056488037</v>
          </cell>
          <cell r="F77">
            <v>877.15542546157167</v>
          </cell>
        </row>
        <row r="78">
          <cell r="E78">
            <v>1225.2723045349121</v>
          </cell>
          <cell r="F78">
            <v>885.79471301633794</v>
          </cell>
        </row>
        <row r="79">
          <cell r="E79">
            <v>1555.8547916412354</v>
          </cell>
          <cell r="F79">
            <v>885.72382412828244</v>
          </cell>
        </row>
        <row r="80">
          <cell r="E80">
            <v>1624.7227067947388</v>
          </cell>
          <cell r="F80">
            <v>877.57178340909195</v>
          </cell>
        </row>
        <row r="81">
          <cell r="E81">
            <v>1909.6712779998779</v>
          </cell>
          <cell r="F81">
            <v>875.79821807802341</v>
          </cell>
        </row>
        <row r="82">
          <cell r="E82">
            <v>2161.9867095947266</v>
          </cell>
          <cell r="F82">
            <v>848.01759306036683</v>
          </cell>
        </row>
        <row r="83">
          <cell r="E83">
            <v>2057.8239555358887</v>
          </cell>
          <cell r="F83">
            <v>839.76950582082816</v>
          </cell>
        </row>
        <row r="84">
          <cell r="E84">
            <v>1802.4260921478271</v>
          </cell>
          <cell r="F84">
            <v>807.19347039945637</v>
          </cell>
        </row>
        <row r="85">
          <cell r="E85">
            <v>1676.1110172271729</v>
          </cell>
          <cell r="F85">
            <v>816.89057870281056</v>
          </cell>
        </row>
        <row r="86">
          <cell r="E86">
            <v>1455.9742851257324</v>
          </cell>
          <cell r="F86">
            <v>838.54823192623724</v>
          </cell>
        </row>
        <row r="87">
          <cell r="E87">
            <v>1488.196231842041</v>
          </cell>
          <cell r="F87">
            <v>825.86823316322511</v>
          </cell>
        </row>
        <row r="88">
          <cell r="E88">
            <v>1412.635648727417</v>
          </cell>
          <cell r="F88">
            <v>809.7715870738615</v>
          </cell>
        </row>
        <row r="89">
          <cell r="E89">
            <v>1376.9565830230713</v>
          </cell>
          <cell r="F89">
            <v>792.73491846212323</v>
          </cell>
        </row>
        <row r="90">
          <cell r="E90">
            <v>1189.4950475692749</v>
          </cell>
          <cell r="F90">
            <v>803.18154116229948</v>
          </cell>
        </row>
        <row r="91">
          <cell r="E91">
            <v>1075.2195892333984</v>
          </cell>
          <cell r="F91">
            <v>787.54365256874871</v>
          </cell>
        </row>
        <row r="92">
          <cell r="E92">
            <v>1006.1581602096558</v>
          </cell>
          <cell r="F92">
            <v>779.09253123689496</v>
          </cell>
        </row>
        <row r="93">
          <cell r="E93">
            <v>884.95014476776123</v>
          </cell>
          <cell r="F93">
            <v>755.23787462796304</v>
          </cell>
        </row>
        <row r="94">
          <cell r="E94">
            <v>888.31095027923584</v>
          </cell>
          <cell r="F94">
            <v>785.3217208017096</v>
          </cell>
        </row>
        <row r="95">
          <cell r="E95">
            <v>852.20313549041748</v>
          </cell>
          <cell r="F95">
            <v>752.8987433940348</v>
          </cell>
        </row>
        <row r="96">
          <cell r="E96">
            <v>842.21159839630127</v>
          </cell>
          <cell r="F96">
            <v>738.40138109731868</v>
          </cell>
        </row>
        <row r="97">
          <cell r="E97">
            <v>766.06622123718262</v>
          </cell>
          <cell r="F97">
            <v>749.24043191029477</v>
          </cell>
        </row>
        <row r="98">
          <cell r="E98">
            <v>868.4574146270752</v>
          </cell>
          <cell r="F98">
            <v>744.41990617609463</v>
          </cell>
        </row>
        <row r="99">
          <cell r="E99">
            <v>898.45499134063721</v>
          </cell>
          <cell r="F99">
            <v>743.88638572484069</v>
          </cell>
        </row>
        <row r="100">
          <cell r="E100">
            <v>818.29442691802979</v>
          </cell>
          <cell r="F100">
            <v>732.56357053303111</v>
          </cell>
        </row>
        <row r="101">
          <cell r="E101">
            <v>807.71414709091187</v>
          </cell>
          <cell r="F101">
            <v>729.95556102362957</v>
          </cell>
        </row>
        <row r="102">
          <cell r="E102">
            <v>865.3709933757782</v>
          </cell>
          <cell r="F102">
            <v>756.60514169807971</v>
          </cell>
        </row>
        <row r="103">
          <cell r="E103">
            <v>897.28855609893799</v>
          </cell>
          <cell r="F103">
            <v>751.20902694836457</v>
          </cell>
        </row>
        <row r="104">
          <cell r="E104">
            <v>969.37194061279297</v>
          </cell>
          <cell r="F104">
            <v>730.59710737202852</v>
          </cell>
        </row>
        <row r="105">
          <cell r="E105">
            <v>1116.1508359909058</v>
          </cell>
          <cell r="F105">
            <v>758.05291715967473</v>
          </cell>
        </row>
        <row r="106">
          <cell r="E106">
            <v>1061.9465827941895</v>
          </cell>
          <cell r="F106">
            <v>754.56365256235665</v>
          </cell>
        </row>
        <row r="107">
          <cell r="E107">
            <v>1067.1183004379272</v>
          </cell>
          <cell r="F107">
            <v>806.25122413948452</v>
          </cell>
        </row>
        <row r="108">
          <cell r="E108">
            <v>916.169189453125</v>
          </cell>
          <cell r="F108">
            <v>751.35338864065056</v>
          </cell>
        </row>
        <row r="109">
          <cell r="E109">
            <v>852.65175342559814</v>
          </cell>
          <cell r="F109">
            <v>731.83831957439349</v>
          </cell>
        </row>
        <row r="110">
          <cell r="E110">
            <v>798.43766593933105</v>
          </cell>
          <cell r="F110">
            <v>712.23332702362268</v>
          </cell>
        </row>
        <row r="111">
          <cell r="E111">
            <v>785.65060377120972</v>
          </cell>
          <cell r="F111">
            <v>731.77163126806875</v>
          </cell>
        </row>
        <row r="112">
          <cell r="E112">
            <v>780.09796905517578</v>
          </cell>
          <cell r="F112">
            <v>743.59275385219257</v>
          </cell>
        </row>
        <row r="113">
          <cell r="E113">
            <v>721.42357635498047</v>
          </cell>
          <cell r="F113">
            <v>714.6093772940194</v>
          </cell>
        </row>
        <row r="114">
          <cell r="E114">
            <v>714.26158142089844</v>
          </cell>
          <cell r="F114">
            <v>714.15250023760336</v>
          </cell>
        </row>
        <row r="115">
          <cell r="E115">
            <v>825.72701072692871</v>
          </cell>
          <cell r="F115">
            <v>730.95833272866889</v>
          </cell>
        </row>
        <row r="116">
          <cell r="E116">
            <v>716.15807056427002</v>
          </cell>
          <cell r="F116">
            <v>726.40710292464848</v>
          </cell>
        </row>
        <row r="117">
          <cell r="E117">
            <v>718.53038835525513</v>
          </cell>
          <cell r="F117">
            <v>719.89233737467168</v>
          </cell>
        </row>
        <row r="118">
          <cell r="E118">
            <v>714.61078500747681</v>
          </cell>
          <cell r="F118">
            <v>710.81507879436003</v>
          </cell>
        </row>
        <row r="119">
          <cell r="E119">
            <v>747.34786510467529</v>
          </cell>
          <cell r="F119">
            <v>731.4435135249696</v>
          </cell>
        </row>
        <row r="120">
          <cell r="E120">
            <v>745.04369497299194</v>
          </cell>
          <cell r="F120">
            <v>741.9977112873861</v>
          </cell>
        </row>
        <row r="121">
          <cell r="E121">
            <v>832.65908527374268</v>
          </cell>
          <cell r="F121">
            <v>744.17820331305631</v>
          </cell>
        </row>
        <row r="122">
          <cell r="E122">
            <v>809.01979541778564</v>
          </cell>
          <cell r="F122">
            <v>745.0956047538067</v>
          </cell>
        </row>
        <row r="123">
          <cell r="E123">
            <v>899.87899446487427</v>
          </cell>
          <cell r="F123">
            <v>746.47952006870128</v>
          </cell>
        </row>
        <row r="124">
          <cell r="E124">
            <v>938.74248790740967</v>
          </cell>
          <cell r="F124">
            <v>801.12499951639222</v>
          </cell>
        </row>
        <row r="125">
          <cell r="E125">
            <v>932.10305595397949</v>
          </cell>
          <cell r="F125">
            <v>789.45919233762299</v>
          </cell>
        </row>
        <row r="126">
          <cell r="E126">
            <v>885.52779579162598</v>
          </cell>
          <cell r="F126">
            <v>801.71563258238984</v>
          </cell>
        </row>
        <row r="127">
          <cell r="E127">
            <v>1002.6212606430054</v>
          </cell>
          <cell r="F127">
            <v>800.77072246215971</v>
          </cell>
        </row>
        <row r="128">
          <cell r="E128">
            <v>979.16911220550537</v>
          </cell>
          <cell r="F128">
            <v>838.74120012202468</v>
          </cell>
        </row>
        <row r="129">
          <cell r="E129">
            <v>1011.6943855285645</v>
          </cell>
          <cell r="F129">
            <v>891.87594199008572</v>
          </cell>
        </row>
        <row r="130">
          <cell r="E130">
            <v>986.79383373260498</v>
          </cell>
          <cell r="F130">
            <v>900.55794022760051</v>
          </cell>
        </row>
        <row r="131">
          <cell r="E131">
            <v>964.61656856536865</v>
          </cell>
          <cell r="F131">
            <v>900.61758070180144</v>
          </cell>
        </row>
        <row r="132">
          <cell r="E132">
            <v>965.09528732299805</v>
          </cell>
          <cell r="F132">
            <v>892.28078085000891</v>
          </cell>
        </row>
        <row r="133">
          <cell r="E133">
            <v>962.30237293243408</v>
          </cell>
          <cell r="F133">
            <v>890.45482558194851</v>
          </cell>
        </row>
        <row r="134">
          <cell r="E134">
            <v>854.18182468414307</v>
          </cell>
          <cell r="F134">
            <v>862.20611448246177</v>
          </cell>
        </row>
        <row r="135">
          <cell r="E135">
            <v>908.96549892425537</v>
          </cell>
          <cell r="F135">
            <v>853.90877316518299</v>
          </cell>
        </row>
        <row r="136">
          <cell r="E136">
            <v>825.87221145629883</v>
          </cell>
          <cell r="F136">
            <v>820.59736705855153</v>
          </cell>
        </row>
        <row r="137">
          <cell r="E137">
            <v>891.79227828979492</v>
          </cell>
          <cell r="F137">
            <v>830.44914379908914</v>
          </cell>
        </row>
        <row r="138">
          <cell r="E138">
            <v>885.41827630996704</v>
          </cell>
          <cell r="F138">
            <v>852.5614871930818</v>
          </cell>
        </row>
        <row r="139">
          <cell r="E139">
            <v>856.60635757446289</v>
          </cell>
          <cell r="F139">
            <v>839.68248031056442</v>
          </cell>
        </row>
        <row r="140">
          <cell r="E140">
            <v>904.37633228302002</v>
          </cell>
          <cell r="F140">
            <v>823.29397535447345</v>
          </cell>
        </row>
        <row r="141">
          <cell r="E141">
            <v>874.25994443893433</v>
          </cell>
          <cell r="F141">
            <v>805.99407177369051</v>
          </cell>
        </row>
        <row r="142">
          <cell r="E142">
            <v>881.45323371887207</v>
          </cell>
          <cell r="F142">
            <v>816.6870982503051</v>
          </cell>
        </row>
        <row r="143">
          <cell r="E143">
            <v>849.91688346862793</v>
          </cell>
          <cell r="F143">
            <v>800.65011660576158</v>
          </cell>
        </row>
        <row r="144">
          <cell r="E144">
            <v>805.54350280761719</v>
          </cell>
          <cell r="F144">
            <v>792.04985270453187</v>
          </cell>
        </row>
        <row r="145">
          <cell r="E145">
            <v>830.44762802124023</v>
          </cell>
          <cell r="F145">
            <v>767.73887410491636</v>
          </cell>
        </row>
        <row r="146">
          <cell r="E146">
            <v>890.35047435760498</v>
          </cell>
          <cell r="F146">
            <v>798.35151831111637</v>
          </cell>
        </row>
        <row r="147">
          <cell r="E147">
            <v>863.46881341934204</v>
          </cell>
          <cell r="F147">
            <v>765.3686090996589</v>
          </cell>
        </row>
        <row r="148">
          <cell r="E148">
            <v>733.77121162414551</v>
          </cell>
          <cell r="F148">
            <v>750.58546656859926</v>
          </cell>
        </row>
        <row r="149">
          <cell r="E149">
            <v>727.71038055419922</v>
          </cell>
          <cell r="F149">
            <v>761.7504701099632</v>
          </cell>
        </row>
        <row r="150">
          <cell r="E150">
            <v>763.62138080596924</v>
          </cell>
          <cell r="F150">
            <v>756.63703043531939</v>
          </cell>
        </row>
        <row r="151">
          <cell r="E151">
            <v>773.08107995986938</v>
          </cell>
          <cell r="F151">
            <v>756.23399250859359</v>
          </cell>
        </row>
        <row r="152">
          <cell r="E152">
            <v>764.62180423736572</v>
          </cell>
          <cell r="F152">
            <v>744.64073540244476</v>
          </cell>
        </row>
        <row r="153">
          <cell r="E153">
            <v>779.44473695755005</v>
          </cell>
          <cell r="F153">
            <v>742.13262355461165</v>
          </cell>
        </row>
        <row r="154">
          <cell r="E154">
            <v>779.48647499084473</v>
          </cell>
          <cell r="F154">
            <v>769.00919435828848</v>
          </cell>
        </row>
        <row r="155">
          <cell r="E155">
            <v>814.25998973846436</v>
          </cell>
          <cell r="F155">
            <v>763.61596885844722</v>
          </cell>
        </row>
        <row r="156">
          <cell r="E156">
            <v>777.702232837677</v>
          </cell>
          <cell r="F156">
            <v>742.62868745800108</v>
          </cell>
        </row>
        <row r="157">
          <cell r="E157">
            <v>786.73607301712036</v>
          </cell>
          <cell r="F157">
            <v>770.41102436628614</v>
          </cell>
        </row>
        <row r="158">
          <cell r="E158">
            <v>794.04253363609314</v>
          </cell>
          <cell r="F158">
            <v>766.72010491763911</v>
          </cell>
        </row>
        <row r="159">
          <cell r="E159">
            <v>772.65450477600098</v>
          </cell>
          <cell r="F159">
            <v>833.67006841211196</v>
          </cell>
        </row>
        <row r="160">
          <cell r="E160">
            <v>849.40864372253418</v>
          </cell>
          <cell r="F160">
            <v>777.2364069480908</v>
          </cell>
        </row>
        <row r="161">
          <cell r="E161">
            <v>869.33228492736816</v>
          </cell>
          <cell r="F161">
            <v>757.00511076244663</v>
          </cell>
        </row>
        <row r="162">
          <cell r="E162">
            <v>783.52374267578125</v>
          </cell>
          <cell r="F162">
            <v>736.91423956406732</v>
          </cell>
        </row>
        <row r="163">
          <cell r="E163">
            <v>740.81734371185303</v>
          </cell>
          <cell r="F163">
            <v>757.13195390071439</v>
          </cell>
        </row>
        <row r="164">
          <cell r="E164">
            <v>740.40018606185913</v>
          </cell>
          <cell r="F164">
            <v>769.38710418129222</v>
          </cell>
        </row>
        <row r="165">
          <cell r="E165">
            <v>754.81903171539307</v>
          </cell>
          <cell r="F165">
            <v>739.63129823327665</v>
          </cell>
        </row>
        <row r="166">
          <cell r="E166">
            <v>721.75342321395874</v>
          </cell>
          <cell r="F166">
            <v>739.12740228444352</v>
          </cell>
        </row>
        <row r="167">
          <cell r="E167">
            <v>771.06686353683472</v>
          </cell>
          <cell r="F167">
            <v>756.41834291634564</v>
          </cell>
        </row>
        <row r="168">
          <cell r="E168">
            <v>796.79145479202271</v>
          </cell>
          <cell r="F168">
            <v>751.75274366576843</v>
          </cell>
        </row>
        <row r="169">
          <cell r="E169">
            <v>800.89130401611328</v>
          </cell>
          <cell r="F169">
            <v>745.01798335325668</v>
          </cell>
        </row>
        <row r="170">
          <cell r="E170">
            <v>788.94990968704224</v>
          </cell>
          <cell r="F170">
            <v>735.55937749642919</v>
          </cell>
        </row>
        <row r="171">
          <cell r="E171">
            <v>752.44882535934448</v>
          </cell>
          <cell r="F171">
            <v>757.03384713513742</v>
          </cell>
        </row>
        <row r="172">
          <cell r="E172">
            <v>790.54853534698486</v>
          </cell>
          <cell r="F172">
            <v>767.82697618908867</v>
          </cell>
        </row>
        <row r="173">
          <cell r="E173">
            <v>776.67475938796997</v>
          </cell>
          <cell r="F173">
            <v>770.10478941240672</v>
          </cell>
        </row>
        <row r="174">
          <cell r="E174">
            <v>790.83267021179199</v>
          </cell>
          <cell r="F174">
            <v>771.06993435717845</v>
          </cell>
        </row>
        <row r="175">
          <cell r="E175">
            <v>894.22476005554199</v>
          </cell>
          <cell r="F175">
            <v>772.473171829134</v>
          </cell>
        </row>
        <row r="176">
          <cell r="E176">
            <v>804.60863161087036</v>
          </cell>
          <cell r="F176">
            <v>829.10868980264672</v>
          </cell>
        </row>
        <row r="177">
          <cell r="E177">
            <v>879.64704418182373</v>
          </cell>
          <cell r="F177">
            <v>817.02891782271308</v>
          </cell>
        </row>
        <row r="178">
          <cell r="E178">
            <v>943.02658176422119</v>
          </cell>
          <cell r="F178">
            <v>829.64628584673983</v>
          </cell>
        </row>
        <row r="179">
          <cell r="E179">
            <v>1055.1613636016846</v>
          </cell>
          <cell r="F179">
            <v>828.86241323080753</v>
          </cell>
        </row>
        <row r="180">
          <cell r="E180">
            <v>992.44311809539795</v>
          </cell>
          <cell r="F180">
            <v>868.04490587022519</v>
          </cell>
        </row>
        <row r="181">
          <cell r="E181">
            <v>1112.2377195358276</v>
          </cell>
          <cell r="F181">
            <v>923.07364387417738</v>
          </cell>
        </row>
        <row r="182">
          <cell r="E182">
            <v>1008.8341150283813</v>
          </cell>
          <cell r="F182">
            <v>931.95709734579373</v>
          </cell>
        </row>
        <row r="183">
          <cell r="E183">
            <v>964.2315239906311</v>
          </cell>
          <cell r="F183">
            <v>932.1889750801098</v>
          </cell>
        </row>
        <row r="184">
          <cell r="E184">
            <v>923.86511182785034</v>
          </cell>
          <cell r="F184">
            <v>923.46111090747377</v>
          </cell>
        </row>
        <row r="185">
          <cell r="E185">
            <v>900.68417549133301</v>
          </cell>
          <cell r="F185">
            <v>921.49118978679041</v>
          </cell>
        </row>
        <row r="186">
          <cell r="E186">
            <v>937.74290752410889</v>
          </cell>
          <cell r="F186">
            <v>892.28110927821172</v>
          </cell>
        </row>
        <row r="187">
          <cell r="E187">
            <v>951.37248086929321</v>
          </cell>
          <cell r="F187">
            <v>883.82722385346483</v>
          </cell>
        </row>
        <row r="188">
          <cell r="E188">
            <v>966.65992403030396</v>
          </cell>
          <cell r="F188">
            <v>849.10404793167413</v>
          </cell>
        </row>
        <row r="189">
          <cell r="E189">
            <v>933.74367332458496</v>
          </cell>
          <cell r="F189">
            <v>859.25320523327264</v>
          </cell>
        </row>
        <row r="190">
          <cell r="E190">
            <v>914.02213573455811</v>
          </cell>
          <cell r="F190">
            <v>882.28544552161941</v>
          </cell>
        </row>
        <row r="191">
          <cell r="E191">
            <v>902.83573055267334</v>
          </cell>
          <cell r="F191">
            <v>868.97854801985216</v>
          </cell>
        </row>
        <row r="192">
          <cell r="E192">
            <v>823.70239210128784</v>
          </cell>
          <cell r="F192">
            <v>851.95451852248868</v>
          </cell>
        </row>
        <row r="193">
          <cell r="E193">
            <v>788.25602960586548</v>
          </cell>
          <cell r="F193">
            <v>834.05472760142152</v>
          </cell>
        </row>
        <row r="194">
          <cell r="E194">
            <v>841.67843055725098</v>
          </cell>
          <cell r="F194">
            <v>845.30028909909311</v>
          </cell>
        </row>
        <row r="195">
          <cell r="E195">
            <v>857.55196952819824</v>
          </cell>
          <cell r="F195">
            <v>828.54679893655646</v>
          </cell>
        </row>
        <row r="196">
          <cell r="E196">
            <v>784.19851589202881</v>
          </cell>
          <cell r="F196">
            <v>819.63311370647091</v>
          </cell>
        </row>
        <row r="197">
          <cell r="E197">
            <v>811.83351516723633</v>
          </cell>
          <cell r="F197">
            <v>794.40139181265658</v>
          </cell>
        </row>
        <row r="198">
          <cell r="E198">
            <v>856.11251354217529</v>
          </cell>
          <cell r="F198">
            <v>826.109192041131</v>
          </cell>
        </row>
        <row r="199">
          <cell r="E199">
            <v>835.62944889068604</v>
          </cell>
          <cell r="F199">
            <v>791.96978607873621</v>
          </cell>
        </row>
        <row r="200">
          <cell r="E200">
            <v>803.50045394897461</v>
          </cell>
          <cell r="F200">
            <v>776.65032018453076</v>
          </cell>
        </row>
        <row r="201">
          <cell r="E201">
            <v>774.30935955047607</v>
          </cell>
          <cell r="F201">
            <v>788.33862015380168</v>
          </cell>
        </row>
        <row r="202">
          <cell r="E202">
            <v>830.33323669433594</v>
          </cell>
          <cell r="F202">
            <v>782.90406710489879</v>
          </cell>
        </row>
        <row r="203">
          <cell r="E203">
            <v>869.65140438079834</v>
          </cell>
          <cell r="F203">
            <v>782.62736861143958</v>
          </cell>
        </row>
        <row r="204">
          <cell r="E204">
            <v>812.22855949401855</v>
          </cell>
          <cell r="F204">
            <v>770.47170419294525</v>
          </cell>
        </row>
        <row r="205">
          <cell r="E205">
            <v>921.84032726287842</v>
          </cell>
          <cell r="F205">
            <v>768.07337407785656</v>
          </cell>
        </row>
        <row r="206">
          <cell r="E206">
            <v>919.48470211029053</v>
          </cell>
          <cell r="F206">
            <v>795.62653512622819</v>
          </cell>
        </row>
        <row r="207">
          <cell r="E207">
            <v>842.64224624633789</v>
          </cell>
          <cell r="F207">
            <v>790.19477539805109</v>
          </cell>
        </row>
        <row r="208">
          <cell r="E208">
            <v>791.93124866485596</v>
          </cell>
          <cell r="F208">
            <v>768.46111127812026</v>
          </cell>
        </row>
        <row r="209">
          <cell r="E209">
            <v>897.45048999786377</v>
          </cell>
          <cell r="F209">
            <v>797.03454699218059</v>
          </cell>
        </row>
        <row r="210">
          <cell r="E210">
            <v>798.22153759002686</v>
          </cell>
          <cell r="F210">
            <v>793.09381414077723</v>
          </cell>
        </row>
        <row r="211">
          <cell r="E211">
            <v>816.01250410079956</v>
          </cell>
          <cell r="F211">
            <v>867.40374056057112</v>
          </cell>
        </row>
        <row r="212">
          <cell r="E212">
            <v>776.33212566375732</v>
          </cell>
          <cell r="F212">
            <v>808.73187543681252</v>
          </cell>
        </row>
        <row r="213">
          <cell r="E213">
            <v>781.01838827133179</v>
          </cell>
          <cell r="F213">
            <v>787.99383635073559</v>
          </cell>
        </row>
        <row r="214">
          <cell r="E214">
            <v>742.80159330368042</v>
          </cell>
          <cell r="F214">
            <v>766.77918717079353</v>
          </cell>
        </row>
        <row r="215">
          <cell r="E215">
            <v>837.07831239700317</v>
          </cell>
          <cell r="F215">
            <v>787.97902862566889</v>
          </cell>
        </row>
        <row r="216">
          <cell r="E216">
            <v>826.19449996948242</v>
          </cell>
          <cell r="F216">
            <v>800.62466191949329</v>
          </cell>
        </row>
        <row r="217">
          <cell r="E217">
            <v>866.42185688018799</v>
          </cell>
          <cell r="F217">
            <v>769.35193330716629</v>
          </cell>
        </row>
        <row r="218">
          <cell r="E218">
            <v>782.50442886352539</v>
          </cell>
          <cell r="F218">
            <v>768.55035271808674</v>
          </cell>
        </row>
        <row r="219">
          <cell r="E219">
            <v>756.35886859893799</v>
          </cell>
          <cell r="F219">
            <v>787.14112792398271</v>
          </cell>
        </row>
        <row r="220">
          <cell r="E220">
            <v>792.07372665405273</v>
          </cell>
          <cell r="F220">
            <v>781.28530472873479</v>
          </cell>
        </row>
        <row r="221">
          <cell r="E221">
            <v>867.24083566665649</v>
          </cell>
          <cell r="F221">
            <v>774.46684331406209</v>
          </cell>
        </row>
        <row r="222">
          <cell r="E222">
            <v>769.45488357543945</v>
          </cell>
          <cell r="F222">
            <v>765.83545874826245</v>
          </cell>
        </row>
        <row r="223">
          <cell r="E223">
            <v>735.92354917526245</v>
          </cell>
          <cell r="F223">
            <v>787.1538326390953</v>
          </cell>
        </row>
        <row r="224">
          <cell r="E224">
            <v>799.71423816680908</v>
          </cell>
          <cell r="F224">
            <v>798.71646224836604</v>
          </cell>
        </row>
        <row r="225">
          <cell r="E225">
            <v>872.54397058486938</v>
          </cell>
          <cell r="F225">
            <v>801.15154530675409</v>
          </cell>
        </row>
        <row r="226">
          <cell r="E226">
            <v>803.64480066299438</v>
          </cell>
          <cell r="F226">
            <v>802.21598315382653</v>
          </cell>
        </row>
        <row r="227">
          <cell r="E227">
            <v>823.56188488006592</v>
          </cell>
          <cell r="F227">
            <v>803.10808739283857</v>
          </cell>
        </row>
      </sheetData>
      <sheetData sheetId="29">
        <row r="2">
          <cell r="E2">
            <v>679.85245323181152</v>
          </cell>
          <cell r="F2">
            <v>714.24175967089934</v>
          </cell>
        </row>
        <row r="3">
          <cell r="E3">
            <v>654.75574827194214</v>
          </cell>
          <cell r="F3">
            <v>670.81645982419161</v>
          </cell>
        </row>
        <row r="4">
          <cell r="E4">
            <v>624.92688274383545</v>
          </cell>
          <cell r="F4">
            <v>649.19234200266101</v>
          </cell>
        </row>
        <row r="5">
          <cell r="E5">
            <v>631.52840662002563</v>
          </cell>
          <cell r="F5">
            <v>624.27469635117541</v>
          </cell>
        </row>
        <row r="6">
          <cell r="E6">
            <v>629.33748722076416</v>
          </cell>
          <cell r="F6">
            <v>632.43853151006965</v>
          </cell>
        </row>
        <row r="7">
          <cell r="E7">
            <v>727.15640926361084</v>
          </cell>
          <cell r="F7">
            <v>646.74459706263133</v>
          </cell>
        </row>
        <row r="8">
          <cell r="E8">
            <v>622.76038074493408</v>
          </cell>
          <cell r="F8">
            <v>624.96965196190365</v>
          </cell>
        </row>
        <row r="9">
          <cell r="E9">
            <v>628.34045124053955</v>
          </cell>
          <cell r="F9">
            <v>613.07397139507373</v>
          </cell>
        </row>
        <row r="10">
          <cell r="E10">
            <v>638.45609378814697</v>
          </cell>
          <cell r="F10">
            <v>641.25175011511749</v>
          </cell>
        </row>
        <row r="11">
          <cell r="E11">
            <v>664.40398025512695</v>
          </cell>
          <cell r="F11">
            <v>637.58129781679986</v>
          </cell>
        </row>
        <row r="12">
          <cell r="E12">
            <v>648.31436634063721</v>
          </cell>
          <cell r="F12">
            <v>636.3496054217843</v>
          </cell>
        </row>
        <row r="13">
          <cell r="E13">
            <v>655.47580623626709</v>
          </cell>
          <cell r="F13">
            <v>626.58143304276007</v>
          </cell>
        </row>
        <row r="14">
          <cell r="E14">
            <v>629.51216793060303</v>
          </cell>
          <cell r="F14">
            <v>641.69278617026464</v>
          </cell>
        </row>
        <row r="15">
          <cell r="E15">
            <v>660.74144649505615</v>
          </cell>
          <cell r="F15">
            <v>676.4651074589591</v>
          </cell>
        </row>
        <row r="16">
          <cell r="E16">
            <v>674.04858684539795</v>
          </cell>
          <cell r="F16">
            <v>664.53141294700697</v>
          </cell>
        </row>
        <row r="17">
          <cell r="E17">
            <v>643.08243083953857</v>
          </cell>
          <cell r="F17">
            <v>657.17788633769931</v>
          </cell>
        </row>
        <row r="18">
          <cell r="E18">
            <v>631.88920402526855</v>
          </cell>
          <cell r="F18">
            <v>667.6125961748628</v>
          </cell>
        </row>
        <row r="19">
          <cell r="E19">
            <v>676.04192924499512</v>
          </cell>
          <cell r="F19">
            <v>698.17211772733344</v>
          </cell>
        </row>
        <row r="20">
          <cell r="E20">
            <v>679.85417079925537</v>
          </cell>
          <cell r="F20">
            <v>732.64510598921493</v>
          </cell>
        </row>
        <row r="21">
          <cell r="E21">
            <v>675.10024976730347</v>
          </cell>
          <cell r="F21">
            <v>729.36136775603757</v>
          </cell>
        </row>
        <row r="22">
          <cell r="E22">
            <v>727.10486459732056</v>
          </cell>
          <cell r="F22">
            <v>712.10792592772634</v>
          </cell>
        </row>
        <row r="23">
          <cell r="E23">
            <v>717.84470748901367</v>
          </cell>
          <cell r="F23">
            <v>756.84291798162349</v>
          </cell>
        </row>
        <row r="24">
          <cell r="E24">
            <v>786.25605964660645</v>
          </cell>
          <cell r="F24">
            <v>813.18727447145818</v>
          </cell>
        </row>
        <row r="25">
          <cell r="E25">
            <v>834.73966884613037</v>
          </cell>
          <cell r="F25">
            <v>823.1743266996989</v>
          </cell>
        </row>
        <row r="26">
          <cell r="E26">
            <v>963.23086071014404</v>
          </cell>
          <cell r="F26">
            <v>807.98141362167155</v>
          </cell>
        </row>
        <row r="27">
          <cell r="E27">
            <v>1029.9959650039673</v>
          </cell>
          <cell r="F27">
            <v>803.38850430977072</v>
          </cell>
        </row>
        <row r="28">
          <cell r="E28">
            <v>1129.5591564178467</v>
          </cell>
          <cell r="F28">
            <v>822.59375025931706</v>
          </cell>
        </row>
        <row r="29">
          <cell r="E29">
            <v>1267.7619333267212</v>
          </cell>
          <cell r="F29">
            <v>788.72258854954282</v>
          </cell>
        </row>
        <row r="30">
          <cell r="E30">
            <v>1482.3808155059814</v>
          </cell>
          <cell r="F30">
            <v>777.45528021501957</v>
          </cell>
        </row>
        <row r="31">
          <cell r="E31">
            <v>1448.8848991394043</v>
          </cell>
          <cell r="F31">
            <v>748.55031873314579</v>
          </cell>
        </row>
        <row r="32">
          <cell r="E32">
            <v>1359.4684906005859</v>
          </cell>
          <cell r="F32">
            <v>776.64173268229877</v>
          </cell>
        </row>
        <row r="33">
          <cell r="E33">
            <v>1234.4254112243652</v>
          </cell>
          <cell r="F33">
            <v>755.03733734462639</v>
          </cell>
        </row>
        <row r="34">
          <cell r="E34">
            <v>1090.0740432739258</v>
          </cell>
          <cell r="F34">
            <v>756.97478867894404</v>
          </cell>
        </row>
        <row r="35">
          <cell r="E35">
            <v>1015.4229068756104</v>
          </cell>
          <cell r="F35">
            <v>736.31584312077621</v>
          </cell>
        </row>
        <row r="36">
          <cell r="E36">
            <v>837.92285633087158</v>
          </cell>
          <cell r="F36">
            <v>726.88756085279613</v>
          </cell>
        </row>
        <row r="37">
          <cell r="E37">
            <v>882.86821460723877</v>
          </cell>
          <cell r="F37">
            <v>749.59539229077188</v>
          </cell>
        </row>
        <row r="38">
          <cell r="E38">
            <v>699.56794357299805</v>
          </cell>
          <cell r="F38">
            <v>726.34665572082122</v>
          </cell>
        </row>
        <row r="39">
          <cell r="E39">
            <v>727.98486995697021</v>
          </cell>
          <cell r="F39">
            <v>707.19691447832099</v>
          </cell>
        </row>
        <row r="40">
          <cell r="E40">
            <v>737.97969245910645</v>
          </cell>
          <cell r="F40">
            <v>694.4403397935456</v>
          </cell>
        </row>
        <row r="41">
          <cell r="E41">
            <v>728.29145336151123</v>
          </cell>
          <cell r="F41">
            <v>725.94180530284837</v>
          </cell>
        </row>
        <row r="42">
          <cell r="E42">
            <v>716.15418338775635</v>
          </cell>
          <cell r="F42">
            <v>699.86925038147638</v>
          </cell>
        </row>
        <row r="43">
          <cell r="E43">
            <v>752.9593391418457</v>
          </cell>
          <cell r="F43">
            <v>678.91449322555604</v>
          </cell>
        </row>
        <row r="44">
          <cell r="E44">
            <v>707.31668090820313</v>
          </cell>
          <cell r="F44">
            <v>664.47814799810817</v>
          </cell>
        </row>
        <row r="45">
          <cell r="E45">
            <v>740.59550666809082</v>
          </cell>
          <cell r="F45">
            <v>694.9145440233832</v>
          </cell>
        </row>
        <row r="46">
          <cell r="E46">
            <v>758.20415878295898</v>
          </cell>
          <cell r="F46">
            <v>679.51653178788001</v>
          </cell>
        </row>
        <row r="47">
          <cell r="E47">
            <v>770.00716686248779</v>
          </cell>
          <cell r="F47">
            <v>659.62744460373199</v>
          </cell>
        </row>
        <row r="48">
          <cell r="E48">
            <v>758.09770536422729</v>
          </cell>
          <cell r="F48">
            <v>648.32765021882608</v>
          </cell>
        </row>
        <row r="49">
          <cell r="E49">
            <v>781.66054058074951</v>
          </cell>
          <cell r="F49">
            <v>676.69150480667747</v>
          </cell>
        </row>
        <row r="50">
          <cell r="E50">
            <v>822.66141271591187</v>
          </cell>
          <cell r="F50">
            <v>692.00218971707568</v>
          </cell>
        </row>
        <row r="51">
          <cell r="E51">
            <v>994.05638217926025</v>
          </cell>
          <cell r="F51">
            <v>666.81742405253397</v>
          </cell>
        </row>
        <row r="52">
          <cell r="E52">
            <v>1057.5390825271606</v>
          </cell>
          <cell r="F52">
            <v>701.06893908901304</v>
          </cell>
        </row>
        <row r="53">
          <cell r="E53">
            <v>1414.6361227035522</v>
          </cell>
          <cell r="F53">
            <v>701.46767182535416</v>
          </cell>
        </row>
        <row r="54">
          <cell r="E54">
            <v>1652.9815845489502</v>
          </cell>
          <cell r="F54">
            <v>709.09627794561641</v>
          </cell>
        </row>
        <row r="55">
          <cell r="E55">
            <v>2045.9519128799438</v>
          </cell>
          <cell r="F55">
            <v>716.72488980136688</v>
          </cell>
        </row>
        <row r="56">
          <cell r="E56">
            <v>2316.3837261199951</v>
          </cell>
          <cell r="F56">
            <v>673.23513076251891</v>
          </cell>
        </row>
        <row r="57">
          <cell r="E57">
            <v>2044.7131195068359</v>
          </cell>
          <cell r="F57">
            <v>651.66193710554762</v>
          </cell>
        </row>
        <row r="58">
          <cell r="E58">
            <v>1459.0019989013672</v>
          </cell>
          <cell r="F58">
            <v>626.71912494562719</v>
          </cell>
        </row>
        <row r="59">
          <cell r="E59">
            <v>1141.8886079788208</v>
          </cell>
          <cell r="F59">
            <v>634.88466335410362</v>
          </cell>
        </row>
        <row r="60">
          <cell r="E60">
            <v>905.79017925262451</v>
          </cell>
          <cell r="F60">
            <v>648.95267247877882</v>
          </cell>
        </row>
        <row r="61">
          <cell r="E61">
            <v>799.4992036819458</v>
          </cell>
          <cell r="F61">
            <v>627.29641258975767</v>
          </cell>
        </row>
        <row r="62">
          <cell r="E62">
            <v>733.04653644561768</v>
          </cell>
          <cell r="F62">
            <v>615.35780978545802</v>
          </cell>
        </row>
        <row r="63">
          <cell r="E63">
            <v>736.95571899414063</v>
          </cell>
          <cell r="F63">
            <v>643.68947997833243</v>
          </cell>
        </row>
        <row r="64">
          <cell r="E64">
            <v>786.26224422454834</v>
          </cell>
          <cell r="F64">
            <v>640.15679686492285</v>
          </cell>
        </row>
        <row r="65">
          <cell r="E65">
            <v>711.47930431365967</v>
          </cell>
          <cell r="F65">
            <v>638.79200523401119</v>
          </cell>
        </row>
        <row r="66">
          <cell r="E66">
            <v>711.67671203613281</v>
          </cell>
          <cell r="F66">
            <v>629.04926772401097</v>
          </cell>
        </row>
        <row r="67">
          <cell r="E67">
            <v>731.64611434936523</v>
          </cell>
          <cell r="F67">
            <v>644.11282931469759</v>
          </cell>
        </row>
        <row r="68">
          <cell r="E68">
            <v>774.89508438110352</v>
          </cell>
          <cell r="F68">
            <v>678.98471452013018</v>
          </cell>
        </row>
        <row r="69">
          <cell r="E69">
            <v>725.86317920684814</v>
          </cell>
          <cell r="F69">
            <v>666.84867565484501</v>
          </cell>
        </row>
        <row r="70">
          <cell r="E70">
            <v>779.11849498748779</v>
          </cell>
          <cell r="F70">
            <v>659.59634628339757</v>
          </cell>
        </row>
        <row r="71">
          <cell r="E71">
            <v>749.33817291259766</v>
          </cell>
          <cell r="F71">
            <v>670.18465687145329</v>
          </cell>
        </row>
        <row r="72">
          <cell r="E72">
            <v>866.29217433929443</v>
          </cell>
          <cell r="F72">
            <v>700.9158041515775</v>
          </cell>
        </row>
        <row r="73">
          <cell r="E73">
            <v>906.35302543640137</v>
          </cell>
          <cell r="F73">
            <v>735.52987685624009</v>
          </cell>
        </row>
        <row r="74">
          <cell r="E74">
            <v>887.55429840087891</v>
          </cell>
          <cell r="F74">
            <v>732.24916011970151</v>
          </cell>
        </row>
        <row r="75">
          <cell r="E75">
            <v>912.86703109741211</v>
          </cell>
          <cell r="F75">
            <v>714.83055620138259</v>
          </cell>
        </row>
        <row r="76">
          <cell r="E76">
            <v>1032.0313930511475</v>
          </cell>
          <cell r="F76">
            <v>759.9504967703574</v>
          </cell>
        </row>
        <row r="77">
          <cell r="E77">
            <v>1182.5991230010986</v>
          </cell>
          <cell r="F77">
            <v>816.31681156820673</v>
          </cell>
        </row>
        <row r="78">
          <cell r="E78">
            <v>1149.9052305221558</v>
          </cell>
          <cell r="F78">
            <v>826.63506348392002</v>
          </cell>
        </row>
        <row r="79">
          <cell r="E79">
            <v>1326.0282077789307</v>
          </cell>
          <cell r="F79">
            <v>811.30349321271569</v>
          </cell>
        </row>
        <row r="80">
          <cell r="E80">
            <v>1630.7067337036133</v>
          </cell>
          <cell r="F80">
            <v>806.4022183315202</v>
          </cell>
        </row>
        <row r="81">
          <cell r="E81">
            <v>1625.49449634552</v>
          </cell>
          <cell r="F81">
            <v>825.60583576201975</v>
          </cell>
        </row>
        <row r="82">
          <cell r="E82">
            <v>1940.9137859344482</v>
          </cell>
          <cell r="F82">
            <v>791.81835339715224</v>
          </cell>
        </row>
        <row r="83">
          <cell r="E83">
            <v>1871.1105461120605</v>
          </cell>
          <cell r="F83">
            <v>780.53500061607599</v>
          </cell>
        </row>
        <row r="84">
          <cell r="E84">
            <v>1646.0731601715088</v>
          </cell>
          <cell r="F84">
            <v>751.26846189992591</v>
          </cell>
        </row>
        <row r="85">
          <cell r="E85">
            <v>1380.5485363006592</v>
          </cell>
          <cell r="F85">
            <v>779.50678546580207</v>
          </cell>
        </row>
        <row r="86">
          <cell r="E86">
            <v>1199.1442575454712</v>
          </cell>
          <cell r="F86">
            <v>757.7878384753318</v>
          </cell>
        </row>
        <row r="87">
          <cell r="E87">
            <v>1258.5176544189453</v>
          </cell>
          <cell r="F87">
            <v>759.81472290426802</v>
          </cell>
        </row>
        <row r="88">
          <cell r="E88">
            <v>1132.7443571090698</v>
          </cell>
          <cell r="F88">
            <v>738.95553660618862</v>
          </cell>
        </row>
        <row r="89">
          <cell r="E89">
            <v>1076.0189037322998</v>
          </cell>
          <cell r="F89">
            <v>729.67385943577926</v>
          </cell>
        </row>
        <row r="90">
          <cell r="E90">
            <v>1001.6067161560059</v>
          </cell>
          <cell r="F90">
            <v>752.44024250188943</v>
          </cell>
        </row>
        <row r="91">
          <cell r="E91">
            <v>839.28446674346924</v>
          </cell>
          <cell r="F91">
            <v>729.19556515148849</v>
          </cell>
        </row>
        <row r="92">
          <cell r="E92">
            <v>831.94748210906982</v>
          </cell>
          <cell r="F92">
            <v>709.85554507894881</v>
          </cell>
        </row>
        <row r="93">
          <cell r="E93">
            <v>792.87523937225342</v>
          </cell>
          <cell r="F93">
            <v>697.07525757579242</v>
          </cell>
        </row>
        <row r="94">
          <cell r="E94">
            <v>763.79927349090576</v>
          </cell>
          <cell r="F94">
            <v>728.65443794072394</v>
          </cell>
        </row>
        <row r="95">
          <cell r="E95">
            <v>823.8451623916626</v>
          </cell>
          <cell r="F95">
            <v>702.41313918412152</v>
          </cell>
        </row>
        <row r="96">
          <cell r="E96">
            <v>703.69334316253662</v>
          </cell>
          <cell r="F96">
            <v>681.46345988809117</v>
          </cell>
        </row>
        <row r="97">
          <cell r="E97">
            <v>720.35906410217285</v>
          </cell>
          <cell r="F97">
            <v>667.10664180029653</v>
          </cell>
        </row>
        <row r="98">
          <cell r="E98">
            <v>742.02963066101074</v>
          </cell>
          <cell r="F98">
            <v>697.69572407749547</v>
          </cell>
        </row>
        <row r="99">
          <cell r="E99">
            <v>705.66642379760742</v>
          </cell>
          <cell r="F99">
            <v>682.18498630828856</v>
          </cell>
        </row>
        <row r="100">
          <cell r="E100">
            <v>715.4531717300415</v>
          </cell>
          <cell r="F100">
            <v>662.13055563087153</v>
          </cell>
        </row>
        <row r="101">
          <cell r="E101">
            <v>722.96049499511719</v>
          </cell>
          <cell r="F101">
            <v>650.91232924185761</v>
          </cell>
        </row>
        <row r="102">
          <cell r="E102">
            <v>825.55388164520264</v>
          </cell>
          <cell r="F102">
            <v>679.11844947394206</v>
          </cell>
        </row>
        <row r="103">
          <cell r="E103">
            <v>746.86334133148193</v>
          </cell>
          <cell r="F103">
            <v>694.34505998312716</v>
          </cell>
        </row>
        <row r="104">
          <cell r="E104">
            <v>888.75313091278076</v>
          </cell>
          <cell r="F104">
            <v>669.26297227530824</v>
          </cell>
        </row>
        <row r="105">
          <cell r="E105">
            <v>1041.2312889099121</v>
          </cell>
          <cell r="F105">
            <v>703.86843263479705</v>
          </cell>
        </row>
        <row r="106">
          <cell r="E106">
            <v>1071.4653253555298</v>
          </cell>
          <cell r="F106">
            <v>704.15151646124116</v>
          </cell>
        </row>
        <row r="107">
          <cell r="E107">
            <v>1093.882269859314</v>
          </cell>
          <cell r="F107">
            <v>726.85666277562632</v>
          </cell>
        </row>
        <row r="108">
          <cell r="E108">
            <v>845.2479248046875</v>
          </cell>
          <cell r="F108">
            <v>682.84583719437398</v>
          </cell>
        </row>
        <row r="109">
          <cell r="E109">
            <v>780.11952018737793</v>
          </cell>
          <cell r="F109">
            <v>661.06842320874534</v>
          </cell>
        </row>
        <row r="110">
          <cell r="E110">
            <v>676.91641473770142</v>
          </cell>
          <cell r="F110">
            <v>635.83440410050957</v>
          </cell>
        </row>
        <row r="111">
          <cell r="E111">
            <v>694.88146924972534</v>
          </cell>
          <cell r="F111">
            <v>644.12516538715499</v>
          </cell>
        </row>
        <row r="112">
          <cell r="E112">
            <v>681.4821310043335</v>
          </cell>
          <cell r="F112">
            <v>658.1069882971517</v>
          </cell>
        </row>
        <row r="113">
          <cell r="E113">
            <v>636.32358074188232</v>
          </cell>
          <cell r="F113">
            <v>636.38321881180173</v>
          </cell>
        </row>
        <row r="114">
          <cell r="E114">
            <v>687.09949970245361</v>
          </cell>
          <cell r="F114">
            <v>624.23597889248276</v>
          </cell>
        </row>
        <row r="115">
          <cell r="E115">
            <v>693.18638229370117</v>
          </cell>
          <cell r="F115">
            <v>653.03000448453838</v>
          </cell>
        </row>
        <row r="116">
          <cell r="E116">
            <v>671.28915739059448</v>
          </cell>
          <cell r="F116">
            <v>649.54472435938646</v>
          </cell>
        </row>
        <row r="117">
          <cell r="E117">
            <v>641.56956720352173</v>
          </cell>
          <cell r="F117">
            <v>648.06749868771317</v>
          </cell>
        </row>
        <row r="118">
          <cell r="E118">
            <v>628.42677021026611</v>
          </cell>
          <cell r="F118">
            <v>638.21069102576803</v>
          </cell>
        </row>
        <row r="119">
          <cell r="E119">
            <v>706.65814590454102</v>
          </cell>
          <cell r="F119">
            <v>653.42813030371815</v>
          </cell>
        </row>
        <row r="120">
          <cell r="E120">
            <v>723.2263240814209</v>
          </cell>
          <cell r="F120">
            <v>688.67943278673681</v>
          </cell>
        </row>
        <row r="121">
          <cell r="E121">
            <v>770.55813217163086</v>
          </cell>
          <cell r="F121">
            <v>676.30379785486741</v>
          </cell>
        </row>
        <row r="122">
          <cell r="E122">
            <v>748.30612945556641</v>
          </cell>
          <cell r="F122">
            <v>669.02209857550747</v>
          </cell>
        </row>
        <row r="123">
          <cell r="E123">
            <v>826.05082988739014</v>
          </cell>
          <cell r="F123">
            <v>679.86778833758444</v>
          </cell>
        </row>
        <row r="124">
          <cell r="E124">
            <v>811.4933614730835</v>
          </cell>
          <cell r="F124">
            <v>711.12190896714128</v>
          </cell>
        </row>
        <row r="125">
          <cell r="E125">
            <v>860.84097957611084</v>
          </cell>
          <cell r="F125">
            <v>746.20159585271631</v>
          </cell>
        </row>
        <row r="126">
          <cell r="E126">
            <v>852.69553470611572</v>
          </cell>
          <cell r="F126">
            <v>742.85970008909874</v>
          </cell>
        </row>
        <row r="127">
          <cell r="E127">
            <v>893.87318801879883</v>
          </cell>
          <cell r="F127">
            <v>725.16910305959937</v>
          </cell>
        </row>
        <row r="128">
          <cell r="E128">
            <v>877.20108127593994</v>
          </cell>
          <cell r="F128">
            <v>771.11355214148512</v>
          </cell>
        </row>
        <row r="129">
          <cell r="E129">
            <v>866.80258560180664</v>
          </cell>
          <cell r="F129">
            <v>828.06429896373345</v>
          </cell>
        </row>
        <row r="130">
          <cell r="E130">
            <v>977.95692729949951</v>
          </cell>
          <cell r="F130">
            <v>838.83603201954509</v>
          </cell>
        </row>
        <row r="131">
          <cell r="E131">
            <v>932.34164810180664</v>
          </cell>
          <cell r="F131">
            <v>823.16014404904922</v>
          </cell>
        </row>
        <row r="132">
          <cell r="E132">
            <v>946.60005950927734</v>
          </cell>
          <cell r="F132">
            <v>817.9309207746104</v>
          </cell>
        </row>
        <row r="133">
          <cell r="E133">
            <v>861.85280323028564</v>
          </cell>
          <cell r="F133">
            <v>837.31031663109752</v>
          </cell>
        </row>
        <row r="134">
          <cell r="E134">
            <v>843.17906475067139</v>
          </cell>
          <cell r="F134">
            <v>803.25126464737264</v>
          </cell>
        </row>
        <row r="135">
          <cell r="E135">
            <v>805.74492359161377</v>
          </cell>
          <cell r="F135">
            <v>791.85071731090193</v>
          </cell>
        </row>
        <row r="136">
          <cell r="E136">
            <v>805.8535041809082</v>
          </cell>
          <cell r="F136">
            <v>761.9677899562306</v>
          </cell>
        </row>
        <row r="137">
          <cell r="E137">
            <v>824.56833553314209</v>
          </cell>
          <cell r="F137">
            <v>790.64705924851557</v>
          </cell>
        </row>
        <row r="138">
          <cell r="E138">
            <v>793.46265077590942</v>
          </cell>
          <cell r="F138">
            <v>768.53656653151336</v>
          </cell>
        </row>
        <row r="139">
          <cell r="E139">
            <v>784.92439460754395</v>
          </cell>
          <cell r="F139">
            <v>770.70789510398993</v>
          </cell>
        </row>
        <row r="140">
          <cell r="E140">
            <v>771.95051860809326</v>
          </cell>
          <cell r="F140">
            <v>749.46306979563315</v>
          </cell>
        </row>
        <row r="141">
          <cell r="E141">
            <v>805.90316295623779</v>
          </cell>
          <cell r="F141">
            <v>740.12754222931903</v>
          </cell>
        </row>
        <row r="142">
          <cell r="E142">
            <v>759.65494108200073</v>
          </cell>
          <cell r="F142">
            <v>763.17196885464352</v>
          </cell>
        </row>
        <row r="143">
          <cell r="E143">
            <v>699.60688972473145</v>
          </cell>
          <cell r="F143">
            <v>739.77222566248088</v>
          </cell>
        </row>
        <row r="144">
          <cell r="E144">
            <v>659.15339612960815</v>
          </cell>
          <cell r="F144">
            <v>719.99640337440417</v>
          </cell>
        </row>
        <row r="145">
          <cell r="E145">
            <v>700.06538248062134</v>
          </cell>
          <cell r="F145">
            <v>707.10016351695731</v>
          </cell>
        </row>
        <row r="146">
          <cell r="E146">
            <v>749.65165567398071</v>
          </cell>
          <cell r="F146">
            <v>739.11133790932297</v>
          </cell>
        </row>
        <row r="147">
          <cell r="E147">
            <v>682.02500247955322</v>
          </cell>
          <cell r="F147">
            <v>712.39090497356437</v>
          </cell>
        </row>
        <row r="148">
          <cell r="E148">
            <v>684.35335969924927</v>
          </cell>
          <cell r="F148">
            <v>691.25515615959148</v>
          </cell>
        </row>
        <row r="149">
          <cell r="E149">
            <v>654.9235725402832</v>
          </cell>
          <cell r="F149">
            <v>676.80444981869618</v>
          </cell>
        </row>
        <row r="150">
          <cell r="E150">
            <v>667.12305164337158</v>
          </cell>
          <cell r="F150">
            <v>707.88654892774912</v>
          </cell>
        </row>
        <row r="151">
          <cell r="E151">
            <v>736.71882247924805</v>
          </cell>
          <cell r="F151">
            <v>692.06329000581616</v>
          </cell>
        </row>
        <row r="152">
          <cell r="E152">
            <v>735.77126312255859</v>
          </cell>
          <cell r="F152">
            <v>671.73106860734595</v>
          </cell>
        </row>
        <row r="153">
          <cell r="E153">
            <v>705.09841060638428</v>
          </cell>
          <cell r="F153">
            <v>660.39475182918932</v>
          </cell>
        </row>
        <row r="154">
          <cell r="E154">
            <v>739.49299287796021</v>
          </cell>
          <cell r="F154">
            <v>688.68947015515653</v>
          </cell>
        </row>
        <row r="155">
          <cell r="E155">
            <v>733.44889736175537</v>
          </cell>
          <cell r="F155">
            <v>704.10225507873895</v>
          </cell>
        </row>
        <row r="156">
          <cell r="E156">
            <v>688.11499977111816</v>
          </cell>
          <cell r="F156">
            <v>678.84795880682691</v>
          </cell>
        </row>
        <row r="157">
          <cell r="E157">
            <v>638.76009130477905</v>
          </cell>
          <cell r="F157">
            <v>714.18018947000439</v>
          </cell>
        </row>
        <row r="158">
          <cell r="E158">
            <v>695.83933687210083</v>
          </cell>
          <cell r="F158">
            <v>714.24795209240972</v>
          </cell>
        </row>
        <row r="159">
          <cell r="E159">
            <v>699.14157009124756</v>
          </cell>
          <cell r="F159">
            <v>749.57955050216526</v>
          </cell>
        </row>
        <row r="160">
          <cell r="E160">
            <v>731.90737628936768</v>
          </cell>
          <cell r="F160">
            <v>704.25681824270418</v>
          </cell>
        </row>
        <row r="161">
          <cell r="E161">
            <v>773.0275821685791</v>
          </cell>
          <cell r="F161">
            <v>681.89459361586125</v>
          </cell>
        </row>
        <row r="162">
          <cell r="E162">
            <v>701.06859254837036</v>
          </cell>
          <cell r="F162">
            <v>655.99758485785821</v>
          </cell>
        </row>
        <row r="163">
          <cell r="E163">
            <v>646.16103458404541</v>
          </cell>
          <cell r="F163">
            <v>664.54260076710489</v>
          </cell>
        </row>
        <row r="164">
          <cell r="E164">
            <v>663.43007946014404</v>
          </cell>
          <cell r="F164">
            <v>678.67524144460413</v>
          </cell>
        </row>
        <row r="165">
          <cell r="E165">
            <v>656.98316240310669</v>
          </cell>
          <cell r="F165">
            <v>656.41826464541043</v>
          </cell>
        </row>
        <row r="166">
          <cell r="E166">
            <v>681.42681837081909</v>
          </cell>
          <cell r="F166">
            <v>643.85588158206883</v>
          </cell>
        </row>
        <row r="167">
          <cell r="E167">
            <v>704.55175614356995</v>
          </cell>
          <cell r="F167">
            <v>673.65865304766669</v>
          </cell>
        </row>
        <row r="168">
          <cell r="E168">
            <v>724.57655620574951</v>
          </cell>
          <cell r="F168">
            <v>670.23216718287404</v>
          </cell>
        </row>
        <row r="169">
          <cell r="E169">
            <v>609.74593639373779</v>
          </cell>
          <cell r="F169">
            <v>668.50197022864347</v>
          </cell>
        </row>
        <row r="170">
          <cell r="E170">
            <v>665.32030391693115</v>
          </cell>
          <cell r="F170">
            <v>658.45785162091295</v>
          </cell>
        </row>
        <row r="171">
          <cell r="E171">
            <v>706.29782295227051</v>
          </cell>
          <cell r="F171">
            <v>674.09351861024845</v>
          </cell>
        </row>
        <row r="172">
          <cell r="E172">
            <v>733.03127527236938</v>
          </cell>
          <cell r="F172">
            <v>710.32540436838792</v>
          </cell>
        </row>
        <row r="173">
          <cell r="E173">
            <v>680.56859397888184</v>
          </cell>
          <cell r="F173">
            <v>697.42240602388324</v>
          </cell>
        </row>
        <row r="174">
          <cell r="E174">
            <v>750.53490972518921</v>
          </cell>
          <cell r="F174">
            <v>690.05233928349605</v>
          </cell>
        </row>
        <row r="175">
          <cell r="E175">
            <v>732.31979560852051</v>
          </cell>
          <cell r="F175">
            <v>701.38482635704088</v>
          </cell>
        </row>
        <row r="176">
          <cell r="E176">
            <v>757.33052253723145</v>
          </cell>
          <cell r="F176">
            <v>733.69140342655874</v>
          </cell>
        </row>
        <row r="177">
          <cell r="E177">
            <v>816.19748783111572</v>
          </cell>
          <cell r="F177">
            <v>769.80392244584573</v>
          </cell>
        </row>
        <row r="178">
          <cell r="E178">
            <v>869.26561546325684</v>
          </cell>
          <cell r="F178">
            <v>766.37611042656295</v>
          </cell>
        </row>
        <row r="179">
          <cell r="E179">
            <v>957.84432601928711</v>
          </cell>
          <cell r="F179">
            <v>748.08967066391585</v>
          </cell>
        </row>
        <row r="180">
          <cell r="E180">
            <v>992.40001583099365</v>
          </cell>
          <cell r="F180">
            <v>795.70524543352576</v>
          </cell>
        </row>
        <row r="181">
          <cell r="E181">
            <v>913.49307060241699</v>
          </cell>
          <cell r="F181">
            <v>854.25769879110146</v>
          </cell>
        </row>
        <row r="182">
          <cell r="E182">
            <v>920.24578475952148</v>
          </cell>
          <cell r="F182">
            <v>865.74963373992421</v>
          </cell>
        </row>
        <row r="183">
          <cell r="E183">
            <v>903.78420066833496</v>
          </cell>
          <cell r="F183">
            <v>849.28037238261754</v>
          </cell>
        </row>
        <row r="184">
          <cell r="E184">
            <v>898.89566707611084</v>
          </cell>
          <cell r="F184">
            <v>843.73610372756207</v>
          </cell>
        </row>
        <row r="185">
          <cell r="E185">
            <v>883.11565113067627</v>
          </cell>
          <cell r="F185">
            <v>863.53597237381302</v>
          </cell>
        </row>
        <row r="186">
          <cell r="E186">
            <v>954.30383396148682</v>
          </cell>
          <cell r="F186">
            <v>828.65498611159978</v>
          </cell>
        </row>
        <row r="187">
          <cell r="E187">
            <v>846.97455787658691</v>
          </cell>
          <cell r="F187">
            <v>816.89788472102703</v>
          </cell>
        </row>
        <row r="188">
          <cell r="E188">
            <v>863.13932800292969</v>
          </cell>
          <cell r="F188">
            <v>785.90293518037265</v>
          </cell>
        </row>
        <row r="189">
          <cell r="E189">
            <v>879.52018213272095</v>
          </cell>
          <cell r="F189">
            <v>815.44586062189819</v>
          </cell>
        </row>
        <row r="190">
          <cell r="E190">
            <v>909.17820358276367</v>
          </cell>
          <cell r="F190">
            <v>792.6369358502958</v>
          </cell>
        </row>
        <row r="191">
          <cell r="E191">
            <v>819.66037845611572</v>
          </cell>
          <cell r="F191">
            <v>794.97174014185748</v>
          </cell>
        </row>
        <row r="192">
          <cell r="E192">
            <v>768.92891788482666</v>
          </cell>
          <cell r="F192">
            <v>772.96002794181425</v>
          </cell>
        </row>
        <row r="193">
          <cell r="E193">
            <v>774.67097139358521</v>
          </cell>
          <cell r="F193">
            <v>763.45713049813548</v>
          </cell>
        </row>
        <row r="194">
          <cell r="E194">
            <v>749.48230361938477</v>
          </cell>
          <cell r="F194">
            <v>787.17606148577988</v>
          </cell>
        </row>
        <row r="195">
          <cell r="E195">
            <v>768.96986675262451</v>
          </cell>
          <cell r="F195">
            <v>763.23662737855852</v>
          </cell>
        </row>
        <row r="196">
          <cell r="E196">
            <v>756.57419538497925</v>
          </cell>
          <cell r="F196">
            <v>742.62773804657763</v>
          </cell>
        </row>
        <row r="197">
          <cell r="E197">
            <v>755.11005830764771</v>
          </cell>
          <cell r="F197">
            <v>729.41224910989797</v>
          </cell>
        </row>
        <row r="198">
          <cell r="E198">
            <v>778.1905951499939</v>
          </cell>
          <cell r="F198">
            <v>762.34411920026287</v>
          </cell>
        </row>
        <row r="199">
          <cell r="E199">
            <v>750.29788255691528</v>
          </cell>
          <cell r="F199">
            <v>734.73369142257559</v>
          </cell>
        </row>
        <row r="200">
          <cell r="E200">
            <v>737.542649269104</v>
          </cell>
          <cell r="F200">
            <v>713.03144742800566</v>
          </cell>
        </row>
        <row r="201">
          <cell r="E201">
            <v>727.2258882522583</v>
          </cell>
          <cell r="F201">
            <v>698.25953913999297</v>
          </cell>
        </row>
        <row r="202">
          <cell r="E202">
            <v>749.0111517906189</v>
          </cell>
          <cell r="F202">
            <v>730.32483208639042</v>
          </cell>
        </row>
        <row r="203">
          <cell r="E203">
            <v>745.03588676452637</v>
          </cell>
          <cell r="F203">
            <v>713.89687593490521</v>
          </cell>
        </row>
        <row r="204">
          <cell r="E204">
            <v>744.43133163452148</v>
          </cell>
          <cell r="F204">
            <v>692.91086592320119</v>
          </cell>
        </row>
        <row r="205">
          <cell r="E205">
            <v>783.1972713470459</v>
          </cell>
          <cell r="F205">
            <v>681.35321693570893</v>
          </cell>
        </row>
        <row r="206">
          <cell r="E206">
            <v>784.5605525970459</v>
          </cell>
          <cell r="F206">
            <v>710.19860964812653</v>
          </cell>
        </row>
        <row r="207">
          <cell r="E207">
            <v>741.21300792694092</v>
          </cell>
          <cell r="F207">
            <v>725.99317549327691</v>
          </cell>
        </row>
        <row r="208">
          <cell r="E208">
            <v>730.64482498168945</v>
          </cell>
          <cell r="F208">
            <v>700.22315252391525</v>
          </cell>
        </row>
        <row r="209">
          <cell r="E209">
            <v>692.51702785491943</v>
          </cell>
          <cell r="F209">
            <v>736.82601712606947</v>
          </cell>
        </row>
        <row r="210">
          <cell r="E210">
            <v>741.41163349151611</v>
          </cell>
          <cell r="F210">
            <v>736.67959446535428</v>
          </cell>
        </row>
        <row r="211">
          <cell r="E211">
            <v>743.83695793151855</v>
          </cell>
          <cell r="F211">
            <v>771.66509144075144</v>
          </cell>
        </row>
        <row r="212">
          <cell r="E212">
            <v>686.79844093322754</v>
          </cell>
          <cell r="F212">
            <v>724.29281534395545</v>
          </cell>
        </row>
        <row r="213">
          <cell r="E213">
            <v>748.00449657440186</v>
          </cell>
          <cell r="F213">
            <v>701.82875330549007</v>
          </cell>
        </row>
        <row r="214">
          <cell r="E214">
            <v>717.00188827514648</v>
          </cell>
          <cell r="F214">
            <v>674.901963316923</v>
          </cell>
        </row>
        <row r="215">
          <cell r="E215">
            <v>681.83026027679443</v>
          </cell>
          <cell r="F215">
            <v>684.06049024575395</v>
          </cell>
        </row>
        <row r="216">
          <cell r="E216">
            <v>709.02859401702881</v>
          </cell>
          <cell r="F216">
            <v>697.74691254794027</v>
          </cell>
        </row>
        <row r="217">
          <cell r="E217">
            <v>669.88113451004028</v>
          </cell>
          <cell r="F217">
            <v>676.22301529073991</v>
          </cell>
        </row>
        <row r="218">
          <cell r="E218">
            <v>712.25435495376587</v>
          </cell>
          <cell r="F218">
            <v>662.22567884403406</v>
          </cell>
        </row>
        <row r="219">
          <cell r="E219">
            <v>720.14377403259277</v>
          </cell>
          <cell r="F219">
            <v>693.21593648616067</v>
          </cell>
        </row>
        <row r="220">
          <cell r="E220">
            <v>713.61662769317627</v>
          </cell>
          <cell r="F220">
            <v>688.96878688256606</v>
          </cell>
        </row>
        <row r="221">
          <cell r="E221">
            <v>661.90072298049927</v>
          </cell>
          <cell r="F221">
            <v>687.0687161140479</v>
          </cell>
        </row>
        <row r="222">
          <cell r="E222">
            <v>717.68470191955566</v>
          </cell>
          <cell r="F222">
            <v>677.3872130414137</v>
          </cell>
        </row>
        <row r="223">
          <cell r="E223">
            <v>616.92805576324463</v>
          </cell>
          <cell r="F223">
            <v>692.3279028375149</v>
          </cell>
        </row>
        <row r="224">
          <cell r="E224">
            <v>720.43925094604492</v>
          </cell>
          <cell r="F224">
            <v>729.58405770485263</v>
          </cell>
        </row>
        <row r="225">
          <cell r="E225">
            <v>759.17497634887695</v>
          </cell>
          <cell r="F225">
            <v>717.09645764943969</v>
          </cell>
        </row>
        <row r="226">
          <cell r="E226">
            <v>800.25369358062744</v>
          </cell>
          <cell r="F226">
            <v>709.34491110621752</v>
          </cell>
        </row>
        <row r="227">
          <cell r="E227">
            <v>793.47729587554932</v>
          </cell>
          <cell r="F227">
            <v>721.27276815532377</v>
          </cell>
        </row>
      </sheetData>
      <sheetData sheetId="30">
        <row r="2">
          <cell r="E2">
            <v>981.38255405426025</v>
          </cell>
          <cell r="F2">
            <v>1033.9193593817674</v>
          </cell>
        </row>
        <row r="3">
          <cell r="E3">
            <v>1004.9262056350708</v>
          </cell>
          <cell r="F3">
            <v>964.59625305495251</v>
          </cell>
        </row>
        <row r="4">
          <cell r="E4">
            <v>897.35965347290039</v>
          </cell>
          <cell r="F4">
            <v>938.90665770193368</v>
          </cell>
        </row>
        <row r="5">
          <cell r="E5">
            <v>772.79752254486084</v>
          </cell>
          <cell r="F5">
            <v>913.55858082376665</v>
          </cell>
        </row>
        <row r="6">
          <cell r="E6">
            <v>934.6334433555603</v>
          </cell>
          <cell r="F6">
            <v>937.79897899960008</v>
          </cell>
        </row>
        <row r="7">
          <cell r="E7">
            <v>984.46744871139526</v>
          </cell>
          <cell r="F7">
            <v>953.11301564272844</v>
          </cell>
        </row>
        <row r="8">
          <cell r="E8">
            <v>903.56253814697266</v>
          </cell>
          <cell r="F8">
            <v>916.25891638095538</v>
          </cell>
        </row>
        <row r="9">
          <cell r="E9">
            <v>913.81983375549316</v>
          </cell>
          <cell r="F9">
            <v>915.99606546000257</v>
          </cell>
        </row>
        <row r="10">
          <cell r="E10">
            <v>854.38869190216064</v>
          </cell>
          <cell r="F10">
            <v>938.2133687045706</v>
          </cell>
        </row>
        <row r="11">
          <cell r="E11">
            <v>902.66344976425171</v>
          </cell>
          <cell r="F11">
            <v>930.94675711043374</v>
          </cell>
        </row>
        <row r="12">
          <cell r="E12">
            <v>954.78243374824524</v>
          </cell>
          <cell r="F12">
            <v>924.53979293752127</v>
          </cell>
        </row>
        <row r="13">
          <cell r="E13">
            <v>920.56993722915649</v>
          </cell>
          <cell r="F13">
            <v>911.1537142166751</v>
          </cell>
        </row>
        <row r="14">
          <cell r="E14">
            <v>877.53074622154236</v>
          </cell>
          <cell r="F14">
            <v>938.26379047616899</v>
          </cell>
        </row>
        <row r="15">
          <cell r="E15">
            <v>927.04824495315552</v>
          </cell>
          <cell r="F15">
            <v>948.85171718211791</v>
          </cell>
        </row>
        <row r="16">
          <cell r="E16">
            <v>927.49074172973633</v>
          </cell>
          <cell r="F16">
            <v>953.16285635016413</v>
          </cell>
        </row>
        <row r="17">
          <cell r="E17">
            <v>893.59223175048828</v>
          </cell>
          <cell r="F17">
            <v>952.21865524773841</v>
          </cell>
        </row>
        <row r="18">
          <cell r="E18">
            <v>851.15182876586914</v>
          </cell>
          <cell r="F18">
            <v>953.63359629843592</v>
          </cell>
        </row>
        <row r="19">
          <cell r="E19">
            <v>954.31284618377686</v>
          </cell>
          <cell r="F19">
            <v>1023.2699088735159</v>
          </cell>
        </row>
        <row r="20">
          <cell r="E20">
            <v>933.4666805267334</v>
          </cell>
          <cell r="F20">
            <v>1007.6098161078174</v>
          </cell>
        </row>
        <row r="21">
          <cell r="E21">
            <v>894.25902462005615</v>
          </cell>
          <cell r="F21">
            <v>1022.8826801007261</v>
          </cell>
        </row>
        <row r="22">
          <cell r="E22">
            <v>969.74531483650208</v>
          </cell>
          <cell r="F22">
            <v>1019.390037721502</v>
          </cell>
        </row>
        <row r="23">
          <cell r="E23">
            <v>1098.3067865371704</v>
          </cell>
          <cell r="F23">
            <v>1069.586007996335</v>
          </cell>
        </row>
        <row r="24">
          <cell r="E24">
            <v>1093.0443019866943</v>
          </cell>
          <cell r="F24">
            <v>1136.8574451438826</v>
          </cell>
        </row>
        <row r="25">
          <cell r="E25">
            <v>1147.8067493438721</v>
          </cell>
          <cell r="F25">
            <v>1150.2704552188322</v>
          </cell>
        </row>
        <row r="26">
          <cell r="E26">
            <v>1370.7834215164185</v>
          </cell>
          <cell r="F26">
            <v>1149.0982025253952</v>
          </cell>
        </row>
        <row r="27">
          <cell r="E27">
            <v>1462.0854845046997</v>
          </cell>
          <cell r="F27">
            <v>1138.2340085549276</v>
          </cell>
        </row>
        <row r="28">
          <cell r="E28">
            <v>1599.4785737991333</v>
          </cell>
          <cell r="F28">
            <v>1133.1167870046272</v>
          </cell>
        </row>
        <row r="29">
          <cell r="E29">
            <v>1685.040150642395</v>
          </cell>
          <cell r="F29">
            <v>1098.5565855782315</v>
          </cell>
        </row>
        <row r="30">
          <cell r="E30">
            <v>1804.0021476745605</v>
          </cell>
          <cell r="F30">
            <v>1089.58452144339</v>
          </cell>
        </row>
        <row r="31">
          <cell r="E31">
            <v>1938.252984046936</v>
          </cell>
          <cell r="F31">
            <v>1046.23411567574</v>
          </cell>
        </row>
        <row r="32">
          <cell r="E32">
            <v>1820.1872568130493</v>
          </cell>
          <cell r="F32">
            <v>1057.0390052420089</v>
          </cell>
        </row>
        <row r="33">
          <cell r="E33">
            <v>1670.2690477371216</v>
          </cell>
          <cell r="F33">
            <v>1087.4128879550947</v>
          </cell>
        </row>
        <row r="34">
          <cell r="E34">
            <v>1449.3950996398926</v>
          </cell>
          <cell r="F34">
            <v>1071.9850609649025</v>
          </cell>
        </row>
        <row r="35">
          <cell r="E35">
            <v>1322.9888620376587</v>
          </cell>
          <cell r="F35">
            <v>1048.4492991845086</v>
          </cell>
        </row>
        <row r="36">
          <cell r="E36">
            <v>1238.9273681640625</v>
          </cell>
          <cell r="F36">
            <v>1026.6395559762905</v>
          </cell>
        </row>
        <row r="37">
          <cell r="E37">
            <v>1178.5843572616577</v>
          </cell>
          <cell r="F37">
            <v>1041.1563721899277</v>
          </cell>
        </row>
        <row r="38">
          <cell r="E38">
            <v>1022.6362895965576</v>
          </cell>
          <cell r="F38">
            <v>1022.3884010582296</v>
          </cell>
        </row>
        <row r="39">
          <cell r="E39">
            <v>1065.2340087890625</v>
          </cell>
          <cell r="F39">
            <v>1013.6612818472366</v>
          </cell>
        </row>
        <row r="40">
          <cell r="E40">
            <v>1070.060179233551</v>
          </cell>
          <cell r="F40">
            <v>982.71747666540432</v>
          </cell>
        </row>
        <row r="41">
          <cell r="E41">
            <v>1009.645528793335</v>
          </cell>
          <cell r="F41">
            <v>1021.7504408101835</v>
          </cell>
        </row>
        <row r="42">
          <cell r="E42">
            <v>1016.0176210403442</v>
          </cell>
          <cell r="F42">
            <v>981.38294665538979</v>
          </cell>
        </row>
        <row r="43">
          <cell r="E43">
            <v>1043.1355810165405</v>
          </cell>
          <cell r="F43">
            <v>961.34770147926452</v>
          </cell>
        </row>
        <row r="44">
          <cell r="E44">
            <v>1057.4147510528564</v>
          </cell>
          <cell r="F44">
            <v>974.84920036501978</v>
          </cell>
        </row>
        <row r="45">
          <cell r="E45">
            <v>1022.580717086792</v>
          </cell>
          <cell r="F45">
            <v>972.32957593429296</v>
          </cell>
        </row>
        <row r="46">
          <cell r="E46">
            <v>965.66786861419678</v>
          </cell>
          <cell r="F46">
            <v>970.03286034144639</v>
          </cell>
        </row>
        <row r="47">
          <cell r="E47">
            <v>1091.7619676589966</v>
          </cell>
          <cell r="F47">
            <v>955.51694205129627</v>
          </cell>
        </row>
        <row r="48">
          <cell r="E48">
            <v>1069.6729431152344</v>
          </cell>
          <cell r="F48">
            <v>949.54204530188179</v>
          </cell>
        </row>
        <row r="49">
          <cell r="E49">
            <v>1016.9459114074707</v>
          </cell>
          <cell r="F49">
            <v>986.13249154260916</v>
          </cell>
        </row>
        <row r="50">
          <cell r="E50">
            <v>1084.3038215637207</v>
          </cell>
          <cell r="F50">
            <v>978.64826245057054</v>
          </cell>
        </row>
        <row r="51">
          <cell r="E51">
            <v>1309.9727401733398</v>
          </cell>
          <cell r="F51">
            <v>954.09153845253195</v>
          </cell>
        </row>
        <row r="52">
          <cell r="E52">
            <v>1465.473108291626</v>
          </cell>
          <cell r="F52">
            <v>990.33127371225794</v>
          </cell>
        </row>
        <row r="53">
          <cell r="E53">
            <v>1623.6069388389587</v>
          </cell>
          <cell r="F53">
            <v>987.49900433038954</v>
          </cell>
        </row>
        <row r="54">
          <cell r="E54">
            <v>1944.563102722168</v>
          </cell>
          <cell r="F54">
            <v>990.63054879616891</v>
          </cell>
        </row>
        <row r="55">
          <cell r="E55">
            <v>2438.2785062789917</v>
          </cell>
          <cell r="F55">
            <v>993.76215102819674</v>
          </cell>
        </row>
        <row r="56">
          <cell r="E56">
            <v>2767.4732275009155</v>
          </cell>
          <cell r="F56">
            <v>927.15835434759924</v>
          </cell>
        </row>
        <row r="57">
          <cell r="E57">
            <v>2484.1006031036377</v>
          </cell>
          <cell r="F57">
            <v>902.5026502308317</v>
          </cell>
        </row>
        <row r="58">
          <cell r="E58">
            <v>1787.1102519035339</v>
          </cell>
          <cell r="F58">
            <v>878.17196556408419</v>
          </cell>
        </row>
        <row r="59">
          <cell r="E59">
            <v>1347.8647961616516</v>
          </cell>
          <cell r="F59">
            <v>901.52344900919582</v>
          </cell>
        </row>
        <row r="60">
          <cell r="E60">
            <v>1237.2349066734314</v>
          </cell>
          <cell r="F60">
            <v>916.12284003388834</v>
          </cell>
        </row>
        <row r="61">
          <cell r="E61">
            <v>1173.3229751586914</v>
          </cell>
          <cell r="F61">
            <v>880.75483267054051</v>
          </cell>
        </row>
        <row r="62">
          <cell r="E62">
            <v>1037.300413608551</v>
          </cell>
          <cell r="F62">
            <v>880.68919610087323</v>
          </cell>
        </row>
        <row r="63">
          <cell r="E63">
            <v>1101.8356266021729</v>
          </cell>
          <cell r="F63">
            <v>901.95207103790915</v>
          </cell>
        </row>
        <row r="64">
          <cell r="E64">
            <v>1066.2978925704956</v>
          </cell>
          <cell r="F64">
            <v>895.0974601925426</v>
          </cell>
        </row>
        <row r="65">
          <cell r="E65">
            <v>962.76395416259766</v>
          </cell>
          <cell r="F65">
            <v>889.1116963622934</v>
          </cell>
        </row>
        <row r="66">
          <cell r="E66">
            <v>924.3018684387207</v>
          </cell>
          <cell r="F66">
            <v>876.20762248162816</v>
          </cell>
        </row>
        <row r="67">
          <cell r="E67">
            <v>1013.005274772644</v>
          </cell>
          <cell r="F67">
            <v>902.41464948130522</v>
          </cell>
        </row>
        <row r="68">
          <cell r="E68">
            <v>1012.0116949081421</v>
          </cell>
          <cell r="F68">
            <v>912.27827174230629</v>
          </cell>
        </row>
        <row r="69">
          <cell r="E69">
            <v>1036.4756641387939</v>
          </cell>
          <cell r="F69">
            <v>916.58426395534366</v>
          </cell>
        </row>
        <row r="70">
          <cell r="E70">
            <v>1006.6102027893066</v>
          </cell>
          <cell r="F70">
            <v>915.58066858597158</v>
          </cell>
        </row>
        <row r="71">
          <cell r="E71">
            <v>1028.4033069610596</v>
          </cell>
          <cell r="F71">
            <v>917.11067656517548</v>
          </cell>
        </row>
        <row r="72">
          <cell r="E72">
            <v>1134.090238571167</v>
          </cell>
          <cell r="F72">
            <v>984.05518515721212</v>
          </cell>
        </row>
        <row r="73">
          <cell r="E73">
            <v>1143.9289588928223</v>
          </cell>
          <cell r="F73">
            <v>969.23126978176754</v>
          </cell>
        </row>
        <row r="74">
          <cell r="E74">
            <v>1153.5196857452393</v>
          </cell>
          <cell r="F74">
            <v>984.23650730256873</v>
          </cell>
        </row>
        <row r="75">
          <cell r="E75">
            <v>1253.9913234710693</v>
          </cell>
          <cell r="F75">
            <v>980.70176912020611</v>
          </cell>
        </row>
        <row r="76">
          <cell r="E76">
            <v>1402.4821395874023</v>
          </cell>
          <cell r="F76">
            <v>1029.4141084169755</v>
          </cell>
        </row>
        <row r="77">
          <cell r="E77">
            <v>1469.0273551940918</v>
          </cell>
          <cell r="F77">
            <v>1094.123501240934</v>
          </cell>
        </row>
        <row r="78">
          <cell r="E78">
            <v>1541.0795154571533</v>
          </cell>
          <cell r="F78">
            <v>1106.966551927366</v>
          </cell>
        </row>
        <row r="79">
          <cell r="E79">
            <v>1629.0785207748413</v>
          </cell>
          <cell r="F79">
            <v>1105.9040943949913</v>
          </cell>
        </row>
        <row r="80">
          <cell r="E80">
            <v>1911.4623203277588</v>
          </cell>
          <cell r="F80">
            <v>1095.3684872518825</v>
          </cell>
        </row>
        <row r="81">
          <cell r="E81">
            <v>2027.262152671814</v>
          </cell>
          <cell r="F81">
            <v>1090.3715214269855</v>
          </cell>
        </row>
        <row r="82">
          <cell r="E82">
            <v>2363.9529762268066</v>
          </cell>
          <cell r="F82">
            <v>1056.9653798765119</v>
          </cell>
        </row>
        <row r="83">
          <cell r="E83">
            <v>2485.5340690612793</v>
          </cell>
          <cell r="F83">
            <v>1048.5038237979265</v>
          </cell>
        </row>
        <row r="84">
          <cell r="E84">
            <v>2313.9710578918457</v>
          </cell>
          <cell r="F84">
            <v>1006.6311380391732</v>
          </cell>
        </row>
        <row r="85">
          <cell r="E85">
            <v>1955.7474937438965</v>
          </cell>
          <cell r="F85">
            <v>1016.8544613820193</v>
          </cell>
        </row>
        <row r="86">
          <cell r="E86">
            <v>1630.5843124389648</v>
          </cell>
          <cell r="F86">
            <v>1045.9662508496881</v>
          </cell>
        </row>
        <row r="87">
          <cell r="E87">
            <v>1762.0090675354004</v>
          </cell>
          <cell r="F87">
            <v>1031.3226579842039</v>
          </cell>
        </row>
        <row r="88">
          <cell r="E88">
            <v>1751.135781288147</v>
          </cell>
          <cell r="F88">
            <v>1008.2629341703048</v>
          </cell>
        </row>
        <row r="89">
          <cell r="E89">
            <v>1701.2949867248535</v>
          </cell>
          <cell r="F89">
            <v>987.42778889542967</v>
          </cell>
        </row>
        <row r="90">
          <cell r="E90">
            <v>1484.0886278152466</v>
          </cell>
          <cell r="F90">
            <v>1001.7025062714921</v>
          </cell>
        </row>
        <row r="91">
          <cell r="E91">
            <v>1317.448450088501</v>
          </cell>
          <cell r="F91">
            <v>983.4910515015888</v>
          </cell>
        </row>
        <row r="92">
          <cell r="E92">
            <v>1186.5983762741089</v>
          </cell>
          <cell r="F92">
            <v>974.99859021409179</v>
          </cell>
        </row>
        <row r="93">
          <cell r="E93">
            <v>1149.2269821166992</v>
          </cell>
          <cell r="F93">
            <v>945.36424775369028</v>
          </cell>
        </row>
        <row r="94">
          <cell r="E94">
            <v>1036.0185041427612</v>
          </cell>
          <cell r="F94">
            <v>982.9844124241954</v>
          </cell>
        </row>
        <row r="95">
          <cell r="E95">
            <v>1117.3350524902344</v>
          </cell>
          <cell r="F95">
            <v>944.15545737350897</v>
          </cell>
        </row>
        <row r="96">
          <cell r="E96">
            <v>1016.7434439659119</v>
          </cell>
          <cell r="F96">
            <v>924.53059009911453</v>
          </cell>
        </row>
        <row r="97">
          <cell r="E97">
            <v>1034.788722038269</v>
          </cell>
          <cell r="F97">
            <v>937.78337675602893</v>
          </cell>
        </row>
        <row r="98">
          <cell r="E98">
            <v>966.50571918487549</v>
          </cell>
          <cell r="F98">
            <v>935.0592825552518</v>
          </cell>
        </row>
        <row r="99">
          <cell r="E99">
            <v>1000.7284307479858</v>
          </cell>
          <cell r="F99">
            <v>933.00887250029655</v>
          </cell>
        </row>
        <row r="100">
          <cell r="E100">
            <v>1026.4541788101196</v>
          </cell>
          <cell r="F100">
            <v>918.51043236466808</v>
          </cell>
        </row>
        <row r="101">
          <cell r="E101">
            <v>961.03417110443115</v>
          </cell>
          <cell r="F101">
            <v>912.94165921154445</v>
          </cell>
        </row>
        <row r="102">
          <cell r="E102">
            <v>1057.1012682914734</v>
          </cell>
          <cell r="F102">
            <v>947.8748797166935</v>
          </cell>
        </row>
        <row r="103">
          <cell r="E103">
            <v>1116.2774105072021</v>
          </cell>
          <cell r="F103">
            <v>941.35058657487161</v>
          </cell>
        </row>
        <row r="104">
          <cell r="E104">
            <v>1161.8902406692505</v>
          </cell>
          <cell r="F104">
            <v>917.4820059694722</v>
          </cell>
        </row>
        <row r="105">
          <cell r="E105">
            <v>1420.8408641815186</v>
          </cell>
          <cell r="F105">
            <v>952.00140915554607</v>
          </cell>
        </row>
        <row r="106">
          <cell r="E106">
            <v>1449.2750387191772</v>
          </cell>
          <cell r="F106">
            <v>949.86554102465868</v>
          </cell>
        </row>
        <row r="107">
          <cell r="E107">
            <v>1450.3727016448975</v>
          </cell>
          <cell r="F107">
            <v>976.38403835454699</v>
          </cell>
        </row>
        <row r="108">
          <cell r="E108">
            <v>1275.7425098419189</v>
          </cell>
          <cell r="F108">
            <v>911.02812423177693</v>
          </cell>
        </row>
        <row r="109">
          <cell r="E109">
            <v>1159.6456327438354</v>
          </cell>
          <cell r="F109">
            <v>886.77970329532366</v>
          </cell>
        </row>
        <row r="110">
          <cell r="E110">
            <v>1000.9761972427368</v>
          </cell>
          <cell r="F110">
            <v>862.98096578846469</v>
          </cell>
        </row>
        <row r="111">
          <cell r="E111">
            <v>1005.9999809265137</v>
          </cell>
          <cell r="F111">
            <v>885.98667156219756</v>
          </cell>
        </row>
        <row r="112">
          <cell r="E112">
            <v>959.34060668945313</v>
          </cell>
          <cell r="F112">
            <v>900.19820471423088</v>
          </cell>
        </row>
        <row r="113">
          <cell r="E113">
            <v>940.04858684539795</v>
          </cell>
          <cell r="F113">
            <v>865.24716027824888</v>
          </cell>
        </row>
        <row r="114">
          <cell r="E114">
            <v>989.62063407897949</v>
          </cell>
          <cell r="F114">
            <v>865.25880834422696</v>
          </cell>
        </row>
        <row r="115">
          <cell r="E115">
            <v>959.76260757446289</v>
          </cell>
          <cell r="F115">
            <v>886.27071241095655</v>
          </cell>
        </row>
        <row r="116">
          <cell r="E116">
            <v>907.16654825210571</v>
          </cell>
          <cell r="F116">
            <v>879.63046470447705</v>
          </cell>
        </row>
        <row r="117">
          <cell r="E117">
            <v>932.56187725067139</v>
          </cell>
          <cell r="F117">
            <v>873.76829653807511</v>
          </cell>
        </row>
        <row r="118">
          <cell r="E118">
            <v>997.51355028152466</v>
          </cell>
          <cell r="F118">
            <v>861.10061516856854</v>
          </cell>
        </row>
        <row r="119">
          <cell r="E119">
            <v>994.02293348312378</v>
          </cell>
          <cell r="F119">
            <v>886.86431556463526</v>
          </cell>
        </row>
        <row r="120">
          <cell r="E120">
            <v>987.68489599227905</v>
          </cell>
          <cell r="F120">
            <v>896.4721910205941</v>
          </cell>
        </row>
        <row r="121">
          <cell r="E121">
            <v>1086.4833216667175</v>
          </cell>
          <cell r="F121">
            <v>900.76148133977142</v>
          </cell>
        </row>
        <row r="122">
          <cell r="E122">
            <v>983.79838180541992</v>
          </cell>
          <cell r="F122">
            <v>899.71330312580585</v>
          </cell>
        </row>
        <row r="123">
          <cell r="E123">
            <v>1046.3655824661255</v>
          </cell>
          <cell r="F123">
            <v>901.1386768247728</v>
          </cell>
        </row>
        <row r="124">
          <cell r="E124">
            <v>1084.0204563140869</v>
          </cell>
          <cell r="F124">
            <v>967.10524536896617</v>
          </cell>
        </row>
        <row r="125">
          <cell r="E125">
            <v>1212.4957904815674</v>
          </cell>
          <cell r="F125">
            <v>952.51822772136779</v>
          </cell>
        </row>
        <row r="126">
          <cell r="E126">
            <v>1183.7840604782104</v>
          </cell>
          <cell r="F126">
            <v>967.51223840486966</v>
          </cell>
        </row>
        <row r="127">
          <cell r="E127">
            <v>1299.2286591529846</v>
          </cell>
          <cell r="F127">
            <v>963.90277343778564</v>
          </cell>
        </row>
        <row r="128">
          <cell r="E128">
            <v>1208.4193487167358</v>
          </cell>
          <cell r="F128">
            <v>1012.0664268012158</v>
          </cell>
        </row>
        <row r="129">
          <cell r="E129">
            <v>1327.7214450836182</v>
          </cell>
          <cell r="F129">
            <v>1075.7818040332827</v>
          </cell>
        </row>
        <row r="130">
          <cell r="E130">
            <v>1361.9276170730591</v>
          </cell>
          <cell r="F130">
            <v>1088.4555359970539</v>
          </cell>
        </row>
        <row r="131">
          <cell r="E131">
            <v>1284.5236406326294</v>
          </cell>
          <cell r="F131">
            <v>1087.422763315192</v>
          </cell>
        </row>
        <row r="132">
          <cell r="E132">
            <v>1353.3511800765991</v>
          </cell>
          <cell r="F132">
            <v>1077.0008971457721</v>
          </cell>
        </row>
        <row r="133">
          <cell r="E133">
            <v>1304.7868814468384</v>
          </cell>
          <cell r="F133">
            <v>1072.0916322828975</v>
          </cell>
        </row>
        <row r="134">
          <cell r="E134">
            <v>1178.2491779327393</v>
          </cell>
          <cell r="F134">
            <v>1038.8850692413585</v>
          </cell>
        </row>
        <row r="135">
          <cell r="E135">
            <v>1110.2138557434082</v>
          </cell>
          <cell r="F135">
            <v>1030.7911692082773</v>
          </cell>
        </row>
        <row r="136">
          <cell r="E136">
            <v>1171.8328862190247</v>
          </cell>
          <cell r="F136">
            <v>989.58856764034942</v>
          </cell>
        </row>
        <row r="137">
          <cell r="E137">
            <v>1154.2931327819824</v>
          </cell>
          <cell r="F137">
            <v>999.62164379541241</v>
          </cell>
        </row>
        <row r="138">
          <cell r="E138">
            <v>1086.4286775588989</v>
          </cell>
          <cell r="F138">
            <v>1028.1130159373906</v>
          </cell>
        </row>
        <row r="139">
          <cell r="E139">
            <v>1075.4659872055054</v>
          </cell>
          <cell r="F139">
            <v>1013.7272971930577</v>
          </cell>
        </row>
        <row r="140">
          <cell r="E140">
            <v>1060.7359352111816</v>
          </cell>
          <cell r="F140">
            <v>990.92455491133637</v>
          </cell>
        </row>
        <row r="141">
          <cell r="E141">
            <v>1101.5599660873413</v>
          </cell>
          <cell r="F141">
            <v>970.51719779351004</v>
          </cell>
        </row>
        <row r="142">
          <cell r="E142">
            <v>1068.9943170547485</v>
          </cell>
          <cell r="F142">
            <v>984.66427951286141</v>
          </cell>
        </row>
        <row r="143">
          <cell r="E143">
            <v>1058.0278472900391</v>
          </cell>
          <cell r="F143">
            <v>966.76639375614752</v>
          </cell>
        </row>
        <row r="144">
          <cell r="E144">
            <v>1064.0761060714722</v>
          </cell>
          <cell r="F144">
            <v>958.24119708329681</v>
          </cell>
        </row>
        <row r="145">
          <cell r="E145">
            <v>1108.1925611495972</v>
          </cell>
          <cell r="F145">
            <v>929.16611065964912</v>
          </cell>
        </row>
        <row r="146">
          <cell r="E146">
            <v>1160.7285308837891</v>
          </cell>
          <cell r="F146">
            <v>966.20710696187712</v>
          </cell>
        </row>
        <row r="147">
          <cell r="E147">
            <v>1018.4503607749939</v>
          </cell>
          <cell r="F147">
            <v>927.96989394217712</v>
          </cell>
        </row>
        <row r="148">
          <cell r="E148">
            <v>926.76809787750244</v>
          </cell>
          <cell r="F148">
            <v>908.56933686723687</v>
          </cell>
        </row>
        <row r="149">
          <cell r="E149">
            <v>894.93146133422852</v>
          </cell>
          <cell r="F149">
            <v>921.71670574639199</v>
          </cell>
        </row>
        <row r="150">
          <cell r="E150">
            <v>967.77798748016357</v>
          </cell>
          <cell r="F150">
            <v>918.83378683183889</v>
          </cell>
        </row>
        <row r="151">
          <cell r="E151">
            <v>944.8859748840332</v>
          </cell>
          <cell r="F151">
            <v>916.94417045291743</v>
          </cell>
        </row>
        <row r="152">
          <cell r="E152">
            <v>991.04587841033936</v>
          </cell>
          <cell r="F152">
            <v>902.33929135185792</v>
          </cell>
        </row>
        <row r="153">
          <cell r="E153">
            <v>904.6215353012085</v>
          </cell>
          <cell r="F153">
            <v>897.07196930669738</v>
          </cell>
        </row>
        <row r="154">
          <cell r="E154">
            <v>914.3422794342041</v>
          </cell>
          <cell r="F154">
            <v>931.22587256793156</v>
          </cell>
        </row>
        <row r="155">
          <cell r="E155">
            <v>970.71673083305359</v>
          </cell>
          <cell r="F155">
            <v>925.1181318057013</v>
          </cell>
        </row>
        <row r="156">
          <cell r="E156">
            <v>954.8052921295166</v>
          </cell>
          <cell r="F156">
            <v>901.68191567145607</v>
          </cell>
        </row>
        <row r="157">
          <cell r="E157">
            <v>991.14878416061401</v>
          </cell>
          <cell r="F157">
            <v>935.46949336253556</v>
          </cell>
        </row>
        <row r="158">
          <cell r="E158">
            <v>948.46955585479736</v>
          </cell>
          <cell r="F158">
            <v>933.79496523183184</v>
          </cell>
        </row>
        <row r="159">
          <cell r="E159">
            <v>981.56904935836792</v>
          </cell>
          <cell r="F159">
            <v>988.38089727373472</v>
          </cell>
        </row>
        <row r="160">
          <cell r="E160">
            <v>1021.9621200561523</v>
          </cell>
          <cell r="F160">
            <v>922.37121097950921</v>
          </cell>
        </row>
        <row r="161">
          <cell r="E161">
            <v>1146.7956066131592</v>
          </cell>
          <cell r="F161">
            <v>897.81768400459521</v>
          </cell>
        </row>
        <row r="162">
          <cell r="E162">
            <v>965.56538867950439</v>
          </cell>
          <cell r="F162">
            <v>873.95117856701029</v>
          </cell>
        </row>
        <row r="163">
          <cell r="E163">
            <v>893.49284029006958</v>
          </cell>
          <cell r="F163">
            <v>897.29093251209349</v>
          </cell>
        </row>
        <row r="164">
          <cell r="E164">
            <v>836.75008296966553</v>
          </cell>
          <cell r="F164">
            <v>911.52834660732447</v>
          </cell>
        </row>
        <row r="165">
          <cell r="E165">
            <v>912.08751153945923</v>
          </cell>
          <cell r="F165">
            <v>876.06959866864543</v>
          </cell>
        </row>
        <row r="166">
          <cell r="E166">
            <v>943.78435325622559</v>
          </cell>
          <cell r="F166">
            <v>876.17452068300111</v>
          </cell>
        </row>
        <row r="167">
          <cell r="E167">
            <v>899.16631650924683</v>
          </cell>
          <cell r="F167">
            <v>897.43074263931339</v>
          </cell>
        </row>
        <row r="168">
          <cell r="E168">
            <v>968.06094169616699</v>
          </cell>
          <cell r="F168">
            <v>890.85929342025429</v>
          </cell>
        </row>
        <row r="169">
          <cell r="E169">
            <v>908.79232501983643</v>
          </cell>
          <cell r="F169">
            <v>884.8966059926197</v>
          </cell>
        </row>
        <row r="170">
          <cell r="E170">
            <v>921.68498134613037</v>
          </cell>
          <cell r="F170">
            <v>872.22188991694429</v>
          </cell>
        </row>
        <row r="171">
          <cell r="E171">
            <v>892.29030275344849</v>
          </cell>
          <cell r="F171">
            <v>898.32171461150858</v>
          </cell>
        </row>
        <row r="172">
          <cell r="E172">
            <v>960.5979790687561</v>
          </cell>
          <cell r="F172">
            <v>907.98965949029775</v>
          </cell>
        </row>
        <row r="173">
          <cell r="E173">
            <v>984.64121246337891</v>
          </cell>
          <cell r="F173">
            <v>912.38568674402336</v>
          </cell>
        </row>
        <row r="174">
          <cell r="E174">
            <v>1025.2042353153229</v>
          </cell>
          <cell r="F174">
            <v>911.3336204390796</v>
          </cell>
        </row>
        <row r="175">
          <cell r="E175">
            <v>1110.3012075424194</v>
          </cell>
          <cell r="F175">
            <v>912.73846929746423</v>
          </cell>
        </row>
        <row r="176">
          <cell r="E176">
            <v>1002.4404096603394</v>
          </cell>
          <cell r="F176">
            <v>979.70407463284153</v>
          </cell>
        </row>
        <row r="177">
          <cell r="E177">
            <v>1067.6093597412109</v>
          </cell>
          <cell r="F177">
            <v>965.03320284943015</v>
          </cell>
        </row>
        <row r="178">
          <cell r="E178">
            <v>1233.3787651062012</v>
          </cell>
          <cell r="F178">
            <v>980.44520117404056</v>
          </cell>
        </row>
        <row r="179">
          <cell r="E179">
            <v>1277.6090755462646</v>
          </cell>
          <cell r="F179">
            <v>976.77375277197552</v>
          </cell>
        </row>
        <row r="180">
          <cell r="E180">
            <v>1375.1245374679565</v>
          </cell>
          <cell r="F180">
            <v>1025.8150590031082</v>
          </cell>
        </row>
        <row r="181">
          <cell r="E181">
            <v>1410.7140522003174</v>
          </cell>
          <cell r="F181">
            <v>1090.3854094236249</v>
          </cell>
        </row>
        <row r="182">
          <cell r="E182">
            <v>1370.2601280212402</v>
          </cell>
          <cell r="F182">
            <v>1103.1750459743805</v>
          </cell>
        </row>
        <row r="183">
          <cell r="E183">
            <v>1315.220326423645</v>
          </cell>
          <cell r="F183">
            <v>1102.237352154855</v>
          </cell>
        </row>
        <row r="184">
          <cell r="E184">
            <v>1220.1237473487854</v>
          </cell>
          <cell r="F184">
            <v>1091.6193334103859</v>
          </cell>
        </row>
        <row r="185">
          <cell r="E185">
            <v>1169.8503952026367</v>
          </cell>
          <cell r="F185">
            <v>1086.6511065723373</v>
          </cell>
        </row>
        <row r="186">
          <cell r="E186">
            <v>1288.5337181091309</v>
          </cell>
          <cell r="F186">
            <v>1052.6814655052153</v>
          </cell>
        </row>
        <row r="187">
          <cell r="E187">
            <v>1296.131884098053</v>
          </cell>
          <cell r="F187">
            <v>1044.7000073460802</v>
          </cell>
        </row>
        <row r="188">
          <cell r="E188">
            <v>1285.4367666244507</v>
          </cell>
          <cell r="F188">
            <v>1002.8428915064578</v>
          </cell>
        </row>
        <row r="189">
          <cell r="E189">
            <v>1245.3122358322144</v>
          </cell>
          <cell r="F189">
            <v>1012.9936974491334</v>
          </cell>
        </row>
        <row r="190">
          <cell r="E190">
            <v>1241.4445943832397</v>
          </cell>
          <cell r="F190">
            <v>1041.6956318798639</v>
          </cell>
        </row>
        <row r="191">
          <cell r="E191">
            <v>1210.5367555618286</v>
          </cell>
          <cell r="F191">
            <v>1027.1659865933136</v>
          </cell>
        </row>
        <row r="192">
          <cell r="E192">
            <v>1028.5289402008057</v>
          </cell>
          <cell r="F192">
            <v>1003.9671772059652</v>
          </cell>
        </row>
        <row r="193">
          <cell r="E193">
            <v>1041.559513092041</v>
          </cell>
          <cell r="F193">
            <v>983.371522838803</v>
          </cell>
        </row>
        <row r="194">
          <cell r="E194">
            <v>1031.4347810745239</v>
          </cell>
          <cell r="F194">
            <v>997.76270738868084</v>
          </cell>
        </row>
        <row r="195">
          <cell r="E195">
            <v>1078.5499620437622</v>
          </cell>
          <cell r="F195">
            <v>979.54318854082862</v>
          </cell>
        </row>
        <row r="196">
          <cell r="E196">
            <v>1093.081657409668</v>
          </cell>
          <cell r="F196">
            <v>970.69354798727181</v>
          </cell>
        </row>
        <row r="197">
          <cell r="E197">
            <v>985.33933162689209</v>
          </cell>
          <cell r="F197">
            <v>941.30489113861779</v>
          </cell>
        </row>
        <row r="198">
          <cell r="E198">
            <v>1048.751856803894</v>
          </cell>
          <cell r="F198">
            <v>978.84604695637472</v>
          </cell>
        </row>
        <row r="199">
          <cell r="E199">
            <v>977.24662017822266</v>
          </cell>
          <cell r="F199">
            <v>940.04462389271589</v>
          </cell>
        </row>
        <row r="200">
          <cell r="E200">
            <v>991.47933006286621</v>
          </cell>
          <cell r="F200">
            <v>920.25590347482546</v>
          </cell>
        </row>
        <row r="201">
          <cell r="E201">
            <v>1041.5098724365234</v>
          </cell>
          <cell r="F201">
            <v>933.70148999157277</v>
          </cell>
        </row>
        <row r="202">
          <cell r="E202">
            <v>1034.9082384109497</v>
          </cell>
          <cell r="F202">
            <v>930.46345243304188</v>
          </cell>
        </row>
        <row r="203">
          <cell r="E203">
            <v>1065.2557120323181</v>
          </cell>
          <cell r="F203">
            <v>928.7517797727869</v>
          </cell>
        </row>
        <row r="204">
          <cell r="E204">
            <v>961.75698947906494</v>
          </cell>
          <cell r="F204">
            <v>913.49239632725801</v>
          </cell>
        </row>
        <row r="205">
          <cell r="E205">
            <v>1267.7267608642578</v>
          </cell>
          <cell r="F205">
            <v>908.52499744155728</v>
          </cell>
        </row>
        <row r="206">
          <cell r="E206">
            <v>1144.1449737548828</v>
          </cell>
          <cell r="F206">
            <v>942.77764858932017</v>
          </cell>
        </row>
        <row r="207">
          <cell r="E207">
            <v>955.17956399917603</v>
          </cell>
          <cell r="F207">
            <v>936.92835348599931</v>
          </cell>
        </row>
        <row r="208">
          <cell r="E208">
            <v>873.17848682403564</v>
          </cell>
          <cell r="F208">
            <v>913.12813091942064</v>
          </cell>
        </row>
        <row r="209">
          <cell r="E209">
            <v>1038.7585124969482</v>
          </cell>
          <cell r="F209">
            <v>947.14625695285065</v>
          </cell>
        </row>
        <row r="210">
          <cell r="E210">
            <v>892.9856128692627</v>
          </cell>
          <cell r="F210">
            <v>945.67883659900338</v>
          </cell>
        </row>
        <row r="211">
          <cell r="E211">
            <v>945.1274836063385</v>
          </cell>
          <cell r="F211">
            <v>1021.0817166322985</v>
          </cell>
        </row>
        <row r="212">
          <cell r="E212">
            <v>962.43724632263184</v>
          </cell>
          <cell r="F212">
            <v>952.36632168154074</v>
          </cell>
        </row>
        <row r="213">
          <cell r="E213">
            <v>931.51033544540405</v>
          </cell>
          <cell r="F213">
            <v>927.41851711524748</v>
          </cell>
        </row>
        <row r="214">
          <cell r="E214">
            <v>963.26656103134155</v>
          </cell>
          <cell r="F214">
            <v>902.70717666920473</v>
          </cell>
        </row>
        <row r="215">
          <cell r="E215">
            <v>957.42547178268433</v>
          </cell>
          <cell r="F215">
            <v>927.50620027523303</v>
          </cell>
        </row>
        <row r="216">
          <cell r="E216">
            <v>940.73281478881836</v>
          </cell>
          <cell r="F216">
            <v>941.41249176341046</v>
          </cell>
        </row>
        <row r="217">
          <cell r="E217">
            <v>952.344313621521</v>
          </cell>
          <cell r="F217">
            <v>903.82138301308225</v>
          </cell>
        </row>
        <row r="218">
          <cell r="E218">
            <v>1019.9227180480957</v>
          </cell>
          <cell r="F218">
            <v>903.35353970666915</v>
          </cell>
        </row>
        <row r="219">
          <cell r="E219">
            <v>857.84723925590515</v>
          </cell>
          <cell r="F219">
            <v>927.30603716555186</v>
          </cell>
        </row>
        <row r="220">
          <cell r="E220">
            <v>961.14790940284729</v>
          </cell>
          <cell r="F220">
            <v>918.84056757604628</v>
          </cell>
        </row>
        <row r="221">
          <cell r="E221">
            <v>981.85167264938354</v>
          </cell>
          <cell r="F221">
            <v>912.83790191446064</v>
          </cell>
        </row>
        <row r="222">
          <cell r="E222">
            <v>919.6830883026123</v>
          </cell>
          <cell r="F222">
            <v>901.29857317269477</v>
          </cell>
        </row>
        <row r="223">
          <cell r="E223">
            <v>850.35393953323364</v>
          </cell>
          <cell r="F223">
            <v>926.81725022194598</v>
          </cell>
        </row>
        <row r="224">
          <cell r="E224">
            <v>902.45245552062988</v>
          </cell>
          <cell r="F224">
            <v>937.30387128327993</v>
          </cell>
        </row>
        <row r="225">
          <cell r="E225">
            <v>954.73980045318604</v>
          </cell>
          <cell r="F225">
            <v>941.40013453283984</v>
          </cell>
        </row>
        <row r="226">
          <cell r="E226">
            <v>1078.7792148590088</v>
          </cell>
          <cell r="F226">
            <v>940.57384447026971</v>
          </cell>
        </row>
        <row r="227">
          <cell r="E227">
            <v>997.51227569580078</v>
          </cell>
          <cell r="F227">
            <v>940.69416137930409</v>
          </cell>
        </row>
      </sheetData>
      <sheetData sheetId="31">
        <row r="2">
          <cell r="E2">
            <v>451.93578147888184</v>
          </cell>
          <cell r="F2">
            <v>505.20161128864999</v>
          </cell>
        </row>
        <row r="3">
          <cell r="E3">
            <v>407.52367997169495</v>
          </cell>
          <cell r="F3">
            <v>474.9076024209329</v>
          </cell>
        </row>
        <row r="4">
          <cell r="E4">
            <v>464.58757305145264</v>
          </cell>
          <cell r="F4">
            <v>459.45078643050977</v>
          </cell>
        </row>
        <row r="5">
          <cell r="E5">
            <v>389.3193244934082</v>
          </cell>
          <cell r="F5">
            <v>441.50423463635923</v>
          </cell>
        </row>
        <row r="6">
          <cell r="E6">
            <v>426.24533176422119</v>
          </cell>
          <cell r="F6">
            <v>447.1286461838385</v>
          </cell>
        </row>
        <row r="7">
          <cell r="E7">
            <v>470.50258255004883</v>
          </cell>
          <cell r="F7">
            <v>456.71261538778305</v>
          </cell>
        </row>
        <row r="8">
          <cell r="E8">
            <v>405.37823939323425</v>
          </cell>
          <cell r="F8">
            <v>441.65317553299303</v>
          </cell>
        </row>
        <row r="9">
          <cell r="E9">
            <v>435.1007194519043</v>
          </cell>
          <cell r="F9">
            <v>433.67208250289821</v>
          </cell>
        </row>
        <row r="10">
          <cell r="E10">
            <v>408.58930039405823</v>
          </cell>
          <cell r="F10">
            <v>453.24631517804954</v>
          </cell>
        </row>
        <row r="11">
          <cell r="E11">
            <v>445.38815259933472</v>
          </cell>
          <cell r="F11">
            <v>450.76742898169749</v>
          </cell>
        </row>
        <row r="12">
          <cell r="E12">
            <v>435.25898027420044</v>
          </cell>
          <cell r="F12">
            <v>450.1215094766074</v>
          </cell>
        </row>
        <row r="13">
          <cell r="E13">
            <v>477.21110248565674</v>
          </cell>
          <cell r="F13">
            <v>443.26499169493792</v>
          </cell>
        </row>
        <row r="14">
          <cell r="E14">
            <v>412.08640480041504</v>
          </cell>
          <cell r="F14">
            <v>453.29245997693243</v>
          </cell>
        </row>
        <row r="15">
          <cell r="E15">
            <v>445.20997643470764</v>
          </cell>
          <cell r="F15">
            <v>478.16825324982568</v>
          </cell>
        </row>
        <row r="16">
          <cell r="E16">
            <v>500.28613185882568</v>
          </cell>
          <cell r="F16">
            <v>469.31706968288529</v>
          </cell>
        </row>
        <row r="17">
          <cell r="E17">
            <v>484.86575102806091</v>
          </cell>
          <cell r="F17">
            <v>463.76156205025273</v>
          </cell>
        </row>
        <row r="18">
          <cell r="E18">
            <v>441.19837117195129</v>
          </cell>
          <cell r="F18">
            <v>471.92941505574282</v>
          </cell>
        </row>
        <row r="19">
          <cell r="E19">
            <v>469.37042045593262</v>
          </cell>
          <cell r="F19">
            <v>493.52442724248476</v>
          </cell>
        </row>
        <row r="20">
          <cell r="E20">
            <v>461.61560344696045</v>
          </cell>
          <cell r="F20">
            <v>518.16034970190231</v>
          </cell>
        </row>
        <row r="21">
          <cell r="E21">
            <v>472.81690835952759</v>
          </cell>
          <cell r="F21">
            <v>515.26833475505919</v>
          </cell>
        </row>
        <row r="22">
          <cell r="E22">
            <v>510.79862546920776</v>
          </cell>
          <cell r="F22">
            <v>503.09653733835461</v>
          </cell>
        </row>
        <row r="23">
          <cell r="E23">
            <v>578.8405556678772</v>
          </cell>
          <cell r="F23">
            <v>535.26785450637271</v>
          </cell>
        </row>
        <row r="24">
          <cell r="E24">
            <v>605.26636791229248</v>
          </cell>
          <cell r="F24">
            <v>574.69658948951519</v>
          </cell>
        </row>
        <row r="25">
          <cell r="E25">
            <v>578.7918438911438</v>
          </cell>
          <cell r="F25">
            <v>582.34093475677628</v>
          </cell>
        </row>
        <row r="26">
          <cell r="E26">
            <v>735.02470970153809</v>
          </cell>
          <cell r="F26">
            <v>571.7249463219656</v>
          </cell>
        </row>
        <row r="27">
          <cell r="E27">
            <v>773.94982481002808</v>
          </cell>
          <cell r="F27">
            <v>567.71198979095334</v>
          </cell>
        </row>
        <row r="28">
          <cell r="E28">
            <v>789.04396152496338</v>
          </cell>
          <cell r="F28">
            <v>581.29240232949564</v>
          </cell>
        </row>
        <row r="29">
          <cell r="E29">
            <v>865.30816245079041</v>
          </cell>
          <cell r="F29">
            <v>558.03797364776983</v>
          </cell>
        </row>
        <row r="30">
          <cell r="E30">
            <v>952.2165060043335</v>
          </cell>
          <cell r="F30">
            <v>549.77101589479275</v>
          </cell>
        </row>
        <row r="31">
          <cell r="E31">
            <v>1009.6531872749329</v>
          </cell>
          <cell r="F31">
            <v>528.76381993446444</v>
          </cell>
        </row>
        <row r="32">
          <cell r="E32">
            <v>930.55093002319336</v>
          </cell>
          <cell r="F32">
            <v>548.9227477941547</v>
          </cell>
        </row>
        <row r="33">
          <cell r="E33">
            <v>776.01797676086426</v>
          </cell>
          <cell r="F33">
            <v>533.40409616127442</v>
          </cell>
        </row>
        <row r="34">
          <cell r="E34">
            <v>728.16188097000122</v>
          </cell>
          <cell r="F34">
            <v>534.91753758873051</v>
          </cell>
        </row>
        <row r="35">
          <cell r="E35">
            <v>682.58563137054443</v>
          </cell>
          <cell r="F35">
            <v>520.05175582844606</v>
          </cell>
        </row>
        <row r="36">
          <cell r="E36">
            <v>602.55795192718506</v>
          </cell>
          <cell r="F36">
            <v>514.02236687514153</v>
          </cell>
        </row>
        <row r="37">
          <cell r="E37">
            <v>640.42111301422119</v>
          </cell>
          <cell r="F37">
            <v>529.90279442083158</v>
          </cell>
        </row>
        <row r="38">
          <cell r="E38">
            <v>521.63689565658569</v>
          </cell>
          <cell r="F38">
            <v>513.34231342629823</v>
          </cell>
        </row>
        <row r="39">
          <cell r="E39">
            <v>482.25365400314331</v>
          </cell>
          <cell r="F39">
            <v>499.96508606809562</v>
          </cell>
        </row>
        <row r="40">
          <cell r="E40">
            <v>519.03519153594971</v>
          </cell>
          <cell r="F40">
            <v>490.76761030137635</v>
          </cell>
        </row>
        <row r="41">
          <cell r="E41">
            <v>435.8276686668396</v>
          </cell>
          <cell r="F41">
            <v>513.26756233981132</v>
          </cell>
        </row>
        <row r="42">
          <cell r="E42">
            <v>489.08665323257446</v>
          </cell>
          <cell r="F42">
            <v>494.96170535520241</v>
          </cell>
        </row>
        <row r="43">
          <cell r="E43">
            <v>523.25870943069458</v>
          </cell>
          <cell r="F43">
            <v>479.65556649694201</v>
          </cell>
        </row>
        <row r="44">
          <cell r="E44">
            <v>539.55503082275391</v>
          </cell>
          <cell r="F44">
            <v>469.61889089892168</v>
          </cell>
        </row>
        <row r="45">
          <cell r="E45">
            <v>516.08924341201782</v>
          </cell>
          <cell r="F45">
            <v>491.95575634976973</v>
          </cell>
        </row>
        <row r="46">
          <cell r="E46">
            <v>481.35619878768921</v>
          </cell>
          <cell r="F46">
            <v>481.01797011628116</v>
          </cell>
        </row>
        <row r="47">
          <cell r="E47">
            <v>533.42213439941406</v>
          </cell>
          <cell r="F47">
            <v>466.7614284623848</v>
          </cell>
        </row>
        <row r="48">
          <cell r="E48">
            <v>518.16524791717529</v>
          </cell>
          <cell r="F48">
            <v>458.65026467797549</v>
          </cell>
        </row>
        <row r="49">
          <cell r="E49">
            <v>460.36440563201904</v>
          </cell>
          <cell r="F49">
            <v>478.66641185318269</v>
          </cell>
        </row>
        <row r="50">
          <cell r="E50">
            <v>556.68197584152222</v>
          </cell>
          <cell r="F50">
            <v>489.26860760412603</v>
          </cell>
        </row>
        <row r="51">
          <cell r="E51">
            <v>632.5115692615509</v>
          </cell>
          <cell r="F51">
            <v>471.18519424413398</v>
          </cell>
        </row>
        <row r="52">
          <cell r="E52">
            <v>697.36631417274475</v>
          </cell>
          <cell r="F52">
            <v>496.96545578712858</v>
          </cell>
        </row>
        <row r="53">
          <cell r="E53">
            <v>817.92188632488251</v>
          </cell>
          <cell r="F53">
            <v>497.82062692365974</v>
          </cell>
        </row>
        <row r="54">
          <cell r="E54">
            <v>998.94195747375488</v>
          </cell>
          <cell r="F54">
            <v>492.57843700026751</v>
          </cell>
        </row>
        <row r="55">
          <cell r="E55">
            <v>1202.2683916091919</v>
          </cell>
          <cell r="F55">
            <v>487.33625141988188</v>
          </cell>
        </row>
        <row r="56">
          <cell r="E56">
            <v>1324.9340972900391</v>
          </cell>
          <cell r="F56">
            <v>457.93872135739116</v>
          </cell>
        </row>
        <row r="57">
          <cell r="E57">
            <v>1194.5576152801514</v>
          </cell>
          <cell r="F57">
            <v>443.22888539762414</v>
          </cell>
        </row>
        <row r="58">
          <cell r="E58">
            <v>854.82627487182617</v>
          </cell>
          <cell r="F58">
            <v>425.91269533930364</v>
          </cell>
        </row>
        <row r="59">
          <cell r="E59">
            <v>715.48992395401001</v>
          </cell>
          <cell r="F59">
            <v>431.4355468148857</v>
          </cell>
        </row>
        <row r="60">
          <cell r="E60">
            <v>587.24466180801392</v>
          </cell>
          <cell r="F60">
            <v>440.86866734448421</v>
          </cell>
        </row>
        <row r="61">
          <cell r="E61">
            <v>571.21082258224487</v>
          </cell>
          <cell r="F61">
            <v>426.05655514596327</v>
          </cell>
        </row>
        <row r="62">
          <cell r="E62">
            <v>506.64008569717407</v>
          </cell>
          <cell r="F62">
            <v>418.5501054076106</v>
          </cell>
        </row>
        <row r="63">
          <cell r="E63">
            <v>502.62582015991211</v>
          </cell>
          <cell r="F63">
            <v>437.32453784034362</v>
          </cell>
        </row>
        <row r="64">
          <cell r="E64">
            <v>472.03069019317627</v>
          </cell>
          <cell r="F64">
            <v>435.05753293150406</v>
          </cell>
        </row>
        <row r="65">
          <cell r="E65">
            <v>477.21994304656982</v>
          </cell>
          <cell r="F65">
            <v>434.3051389181565</v>
          </cell>
        </row>
        <row r="66">
          <cell r="E66">
            <v>428.99933457374573</v>
          </cell>
          <cell r="F66">
            <v>427.71270497763186</v>
          </cell>
        </row>
        <row r="67">
          <cell r="E67">
            <v>490.29821920394897</v>
          </cell>
          <cell r="F67">
            <v>437.4397177029532</v>
          </cell>
        </row>
        <row r="68">
          <cell r="E68">
            <v>524.95429706573486</v>
          </cell>
          <cell r="F68">
            <v>461.52065420727973</v>
          </cell>
        </row>
        <row r="69">
          <cell r="E69">
            <v>495.21672773361206</v>
          </cell>
          <cell r="F69">
            <v>452.89319649779151</v>
          </cell>
        </row>
        <row r="70">
          <cell r="E70">
            <v>472.35284471511841</v>
          </cell>
          <cell r="F70">
            <v>447.84621384460047</v>
          </cell>
        </row>
        <row r="71">
          <cell r="E71">
            <v>502.61936855316162</v>
          </cell>
          <cell r="F71">
            <v>455.5577433985884</v>
          </cell>
        </row>
        <row r="72">
          <cell r="E72">
            <v>603.89660453796387</v>
          </cell>
          <cell r="F72">
            <v>476.32896518256507</v>
          </cell>
        </row>
        <row r="73">
          <cell r="E73">
            <v>616.07551288604736</v>
          </cell>
          <cell r="F73">
            <v>500.19443595463224</v>
          </cell>
        </row>
        <row r="74">
          <cell r="E74">
            <v>554.13009452819824</v>
          </cell>
          <cell r="F74">
            <v>497.68002613871488</v>
          </cell>
        </row>
        <row r="75">
          <cell r="E75">
            <v>637.42157363891602</v>
          </cell>
          <cell r="F75">
            <v>485.7810194435105</v>
          </cell>
        </row>
        <row r="76">
          <cell r="E76">
            <v>692.8787784576416</v>
          </cell>
          <cell r="F76">
            <v>516.52387592245043</v>
          </cell>
        </row>
        <row r="77">
          <cell r="E77">
            <v>799.74708938598633</v>
          </cell>
          <cell r="F77">
            <v>554.97170160539679</v>
          </cell>
        </row>
        <row r="78">
          <cell r="E78">
            <v>786.52512741088867</v>
          </cell>
          <cell r="F78">
            <v>562.14000680390791</v>
          </cell>
        </row>
        <row r="79">
          <cell r="E79">
            <v>933.97684669494629</v>
          </cell>
          <cell r="F79">
            <v>551.95925876839715</v>
          </cell>
        </row>
        <row r="80">
          <cell r="E80">
            <v>1014.1731538772583</v>
          </cell>
          <cell r="F80">
            <v>548.23042204753858</v>
          </cell>
        </row>
        <row r="81">
          <cell r="E81">
            <v>1145.6694946289063</v>
          </cell>
          <cell r="F81">
            <v>561.40469323843172</v>
          </cell>
        </row>
        <row r="82">
          <cell r="E82">
            <v>1234.4122591018677</v>
          </cell>
          <cell r="F82">
            <v>538.82906601803279</v>
          </cell>
        </row>
        <row r="83">
          <cell r="E83">
            <v>1241.5762434005737</v>
          </cell>
          <cell r="F83">
            <v>530.67606284542785</v>
          </cell>
        </row>
        <row r="84">
          <cell r="E84">
            <v>1193.6601839065552</v>
          </cell>
          <cell r="F84">
            <v>510.52378133285612</v>
          </cell>
        </row>
        <row r="85">
          <cell r="E85">
            <v>989.90401935577393</v>
          </cell>
          <cell r="F85">
            <v>529.96628768830601</v>
          </cell>
        </row>
        <row r="86">
          <cell r="E86">
            <v>862.29768657684326</v>
          </cell>
          <cell r="F86">
            <v>514.92815434730119</v>
          </cell>
        </row>
        <row r="87">
          <cell r="E87">
            <v>834.61580944061279</v>
          </cell>
          <cell r="F87">
            <v>516.39471112255319</v>
          </cell>
        </row>
        <row r="88">
          <cell r="E88">
            <v>758.84959840774536</v>
          </cell>
          <cell r="F88">
            <v>502.04833016796971</v>
          </cell>
        </row>
        <row r="89">
          <cell r="E89">
            <v>833.74449157714844</v>
          </cell>
          <cell r="F89">
            <v>496.25139955546376</v>
          </cell>
        </row>
        <row r="90">
          <cell r="E90">
            <v>727.95357418060303</v>
          </cell>
          <cell r="F90">
            <v>511.68235234905745</v>
          </cell>
        </row>
        <row r="91">
          <cell r="E91">
            <v>656.93026399612427</v>
          </cell>
          <cell r="F91">
            <v>495.48466518715384</v>
          </cell>
        </row>
        <row r="92">
          <cell r="E92">
            <v>570.76886749267578</v>
          </cell>
          <cell r="F92">
            <v>482.74410775479339</v>
          </cell>
        </row>
        <row r="93">
          <cell r="E93">
            <v>484.43261861801147</v>
          </cell>
          <cell r="F93">
            <v>473.70640219143058</v>
          </cell>
        </row>
        <row r="94">
          <cell r="E94">
            <v>523.88813209533691</v>
          </cell>
          <cell r="F94">
            <v>495.28438655370599</v>
          </cell>
        </row>
        <row r="95">
          <cell r="E95">
            <v>527.66098880767822</v>
          </cell>
          <cell r="F95">
            <v>477.56280851517823</v>
          </cell>
        </row>
        <row r="96">
          <cell r="E96">
            <v>425.37826728820801</v>
          </cell>
          <cell r="F96">
            <v>462.93349232905746</v>
          </cell>
        </row>
        <row r="97">
          <cell r="E97">
            <v>400.96383190155029</v>
          </cell>
          <cell r="F97">
            <v>453.24298945809238</v>
          </cell>
        </row>
        <row r="98">
          <cell r="E98">
            <v>455.35058403015137</v>
          </cell>
          <cell r="F98">
            <v>474.56354383933729</v>
          </cell>
        </row>
        <row r="99">
          <cell r="E99">
            <v>461.71490025520325</v>
          </cell>
          <cell r="F99">
            <v>464.08382097147745</v>
          </cell>
        </row>
        <row r="100">
          <cell r="E100">
            <v>426.53121995925903</v>
          </cell>
          <cell r="F100">
            <v>450.23448726476147</v>
          </cell>
        </row>
        <row r="101">
          <cell r="E101">
            <v>460.61453104019165</v>
          </cell>
          <cell r="F101">
            <v>442.47586919014896</v>
          </cell>
        </row>
        <row r="102">
          <cell r="E102">
            <v>556.97835731506348</v>
          </cell>
          <cell r="F102">
            <v>461.91806917190763</v>
          </cell>
        </row>
        <row r="103">
          <cell r="E103">
            <v>535.48239803314209</v>
          </cell>
          <cell r="F103">
            <v>472.177995335498</v>
          </cell>
        </row>
        <row r="104">
          <cell r="E104">
            <v>646.12238740921021</v>
          </cell>
          <cell r="F104">
            <v>454.72825791401738</v>
          </cell>
        </row>
        <row r="105">
          <cell r="E105">
            <v>774.43094062805176</v>
          </cell>
          <cell r="F105">
            <v>479.08220767972142</v>
          </cell>
        </row>
        <row r="106">
          <cell r="E106">
            <v>813.43938684463501</v>
          </cell>
          <cell r="F106">
            <v>479.93601582897389</v>
          </cell>
        </row>
        <row r="107">
          <cell r="E107">
            <v>697.49305248260498</v>
          </cell>
          <cell r="F107">
            <v>469.9635774031006</v>
          </cell>
        </row>
        <row r="108">
          <cell r="E108">
            <v>662.6422963142395</v>
          </cell>
          <cell r="F108">
            <v>441.6304807976253</v>
          </cell>
        </row>
        <row r="109">
          <cell r="E109">
            <v>522.82599282264709</v>
          </cell>
          <cell r="F109">
            <v>427.4762303857961</v>
          </cell>
        </row>
        <row r="110">
          <cell r="E110">
            <v>457.85568189620972</v>
          </cell>
          <cell r="F110">
            <v>410.6376115701932</v>
          </cell>
        </row>
        <row r="111">
          <cell r="E111">
            <v>491.76259851455688</v>
          </cell>
          <cell r="F111">
            <v>416.45910114768344</v>
          </cell>
        </row>
        <row r="112">
          <cell r="E112">
            <v>458.07659101486206</v>
          </cell>
          <cell r="F112">
            <v>425.77180714208168</v>
          </cell>
        </row>
        <row r="113">
          <cell r="E113">
            <v>435.97307872772217</v>
          </cell>
          <cell r="F113">
            <v>410.88257434906257</v>
          </cell>
        </row>
        <row r="114">
          <cell r="E114">
            <v>458.23056435585022</v>
          </cell>
          <cell r="F114">
            <v>404.24566327296594</v>
          </cell>
        </row>
        <row r="115">
          <cell r="E115">
            <v>432.93910026550293</v>
          </cell>
          <cell r="F115">
            <v>422.01961374195537</v>
          </cell>
        </row>
        <row r="116">
          <cell r="E116">
            <v>469.43580961227417</v>
          </cell>
          <cell r="F116">
            <v>419.92629326468278</v>
          </cell>
        </row>
        <row r="117">
          <cell r="E117">
            <v>450.29264640808105</v>
          </cell>
          <cell r="F117">
            <v>419.42303964192462</v>
          </cell>
        </row>
        <row r="118">
          <cell r="E118">
            <v>436.19231677055359</v>
          </cell>
          <cell r="F118">
            <v>412.9843662786302</v>
          </cell>
        </row>
        <row r="119">
          <cell r="E119">
            <v>475.16928148269653</v>
          </cell>
          <cell r="F119">
            <v>422.14512111388495</v>
          </cell>
        </row>
        <row r="120">
          <cell r="E120">
            <v>477.41085815429688</v>
          </cell>
          <cell r="F120">
            <v>445.4863087375636</v>
          </cell>
        </row>
        <row r="121">
          <cell r="E121">
            <v>525.72176456451416</v>
          </cell>
          <cell r="F121">
            <v>437.0760804100164</v>
          </cell>
        </row>
        <row r="122">
          <cell r="E122">
            <v>502.12797844409943</v>
          </cell>
          <cell r="F122">
            <v>432.52773802465492</v>
          </cell>
        </row>
        <row r="123">
          <cell r="E123">
            <v>512.37697696685791</v>
          </cell>
          <cell r="F123">
            <v>440.02242083835779</v>
          </cell>
        </row>
        <row r="124">
          <cell r="E124">
            <v>566.39371037483215</v>
          </cell>
          <cell r="F124">
            <v>460.01072770440652</v>
          </cell>
        </row>
        <row r="125">
          <cell r="E125">
            <v>553.2042989730835</v>
          </cell>
          <cell r="F125">
            <v>483.10706883111658</v>
          </cell>
        </row>
        <row r="126">
          <cell r="E126">
            <v>607.53149652481079</v>
          </cell>
          <cell r="F126">
            <v>480.95432012591186</v>
          </cell>
        </row>
        <row r="127">
          <cell r="E127">
            <v>587.55880498886108</v>
          </cell>
          <cell r="F127">
            <v>469.33616346497831</v>
          </cell>
        </row>
        <row r="128">
          <cell r="E128">
            <v>641.53005886077881</v>
          </cell>
          <cell r="F128">
            <v>498.56150927524084</v>
          </cell>
        </row>
        <row r="129">
          <cell r="E129">
            <v>637.13175106048584</v>
          </cell>
          <cell r="F129">
            <v>536.31112643554548</v>
          </cell>
        </row>
        <row r="130">
          <cell r="E130">
            <v>682.79149436950684</v>
          </cell>
          <cell r="F130">
            <v>542.96621928549575</v>
          </cell>
        </row>
        <row r="131">
          <cell r="E131">
            <v>633.73999309539795</v>
          </cell>
          <cell r="F131">
            <v>533.03868888360205</v>
          </cell>
        </row>
        <row r="132">
          <cell r="E132">
            <v>626.52553844451904</v>
          </cell>
          <cell r="F132">
            <v>530.08196981649098</v>
          </cell>
        </row>
        <row r="133">
          <cell r="E133">
            <v>625.17842817306519</v>
          </cell>
          <cell r="F133">
            <v>542.7967176618954</v>
          </cell>
        </row>
        <row r="134">
          <cell r="E134">
            <v>534.99015331268311</v>
          </cell>
          <cell r="F134">
            <v>520.64824461305807</v>
          </cell>
        </row>
        <row r="135">
          <cell r="E135">
            <v>509.37909126281738</v>
          </cell>
          <cell r="F135">
            <v>512.63507266262866</v>
          </cell>
        </row>
        <row r="136">
          <cell r="E136">
            <v>588.50618076324463</v>
          </cell>
          <cell r="F136">
            <v>493.3847697277962</v>
          </cell>
        </row>
        <row r="137">
          <cell r="E137">
            <v>530.61308908462524</v>
          </cell>
          <cell r="F137">
            <v>512.19541163530459</v>
          </cell>
        </row>
        <row r="138">
          <cell r="E138">
            <v>508.28195858001709</v>
          </cell>
          <cell r="F138">
            <v>497.52369604179052</v>
          </cell>
        </row>
        <row r="139">
          <cell r="E139">
            <v>516.15724658966064</v>
          </cell>
          <cell r="F139">
            <v>498.80853281883043</v>
          </cell>
        </row>
        <row r="140">
          <cell r="E140">
            <v>556.63675117492676</v>
          </cell>
          <cell r="F140">
            <v>485.02212219103302</v>
          </cell>
        </row>
        <row r="141">
          <cell r="E141">
            <v>451.48284530639648</v>
          </cell>
          <cell r="F141">
            <v>479.39367955936081</v>
          </cell>
        </row>
        <row r="142">
          <cell r="E142">
            <v>517.86698007583618</v>
          </cell>
          <cell r="F142">
            <v>494.44643399224918</v>
          </cell>
        </row>
        <row r="143">
          <cell r="E143">
            <v>517.37907648086548</v>
          </cell>
          <cell r="F143">
            <v>478.28862652336636</v>
          </cell>
        </row>
        <row r="144">
          <cell r="E144">
            <v>461.34882545471191</v>
          </cell>
          <cell r="F144">
            <v>466.41601877356771</v>
          </cell>
        </row>
        <row r="145">
          <cell r="E145">
            <v>481.06050491333008</v>
          </cell>
          <cell r="F145">
            <v>457.26866458980311</v>
          </cell>
        </row>
        <row r="146">
          <cell r="E146">
            <v>502.08800983428955</v>
          </cell>
          <cell r="F146">
            <v>477.93553585578189</v>
          </cell>
        </row>
        <row r="147">
          <cell r="E147">
            <v>506.56150412559509</v>
          </cell>
          <cell r="F147">
            <v>461.06578023420531</v>
          </cell>
        </row>
        <row r="148">
          <cell r="E148">
            <v>432.18190169334412</v>
          </cell>
          <cell r="F148">
            <v>447.00888879862174</v>
          </cell>
        </row>
        <row r="149">
          <cell r="E149">
            <v>416.24386119842529</v>
          </cell>
          <cell r="F149">
            <v>437.216869373549</v>
          </cell>
        </row>
        <row r="150">
          <cell r="E150">
            <v>469.86684799194336</v>
          </cell>
          <cell r="F150">
            <v>457.6617126488926</v>
          </cell>
        </row>
        <row r="151">
          <cell r="E151">
            <v>461.48870301246643</v>
          </cell>
          <cell r="F151">
            <v>447.8270448508876</v>
          </cell>
        </row>
        <row r="152">
          <cell r="E152">
            <v>490.9128532409668</v>
          </cell>
          <cell r="F152">
            <v>434.36654651050628</v>
          </cell>
        </row>
        <row r="153">
          <cell r="E153">
            <v>480.78448390960693</v>
          </cell>
          <cell r="F153">
            <v>426.80690391767178</v>
          </cell>
        </row>
        <row r="154">
          <cell r="E154">
            <v>428.6152982711792</v>
          </cell>
          <cell r="F154">
            <v>445.871708500024</v>
          </cell>
        </row>
        <row r="155">
          <cell r="E155">
            <v>463.27083730697632</v>
          </cell>
          <cell r="F155">
            <v>455.9338964179683</v>
          </cell>
        </row>
        <row r="156">
          <cell r="E156">
            <v>421.22352504730225</v>
          </cell>
          <cell r="F156">
            <v>438.88980960244669</v>
          </cell>
        </row>
        <row r="157">
          <cell r="E157">
            <v>451.23393297195435</v>
          </cell>
          <cell r="F157">
            <v>461.67882095550726</v>
          </cell>
        </row>
        <row r="158">
          <cell r="E158">
            <v>452.62869119644165</v>
          </cell>
          <cell r="F158">
            <v>462.52434663784521</v>
          </cell>
        </row>
        <row r="159">
          <cell r="E159">
            <v>437.16496253013611</v>
          </cell>
          <cell r="F159">
            <v>472.59034931658653</v>
          </cell>
        </row>
        <row r="160">
          <cell r="E160">
            <v>551.38149976730347</v>
          </cell>
          <cell r="F160">
            <v>444.15515765621865</v>
          </cell>
        </row>
        <row r="161">
          <cell r="E161">
            <v>488.44765472412109</v>
          </cell>
          <cell r="F161">
            <v>430.06869143698691</v>
          </cell>
        </row>
        <row r="162">
          <cell r="E162">
            <v>489.23826122283936</v>
          </cell>
          <cell r="F162">
            <v>413.0150017554684</v>
          </cell>
        </row>
        <row r="163">
          <cell r="E163">
            <v>460.8894248008728</v>
          </cell>
          <cell r="F163">
            <v>419.40737967122067</v>
          </cell>
        </row>
        <row r="164">
          <cell r="E164">
            <v>442.3011155128479</v>
          </cell>
          <cell r="F164">
            <v>428.83768974616237</v>
          </cell>
        </row>
        <row r="165">
          <cell r="E165">
            <v>458.62090492248535</v>
          </cell>
          <cell r="F165">
            <v>413.41365661590663</v>
          </cell>
        </row>
        <row r="166">
          <cell r="E166">
            <v>431.42518424987793</v>
          </cell>
          <cell r="F166">
            <v>407.31684323605174</v>
          </cell>
        </row>
        <row r="167">
          <cell r="E167">
            <v>454.03734135627747</v>
          </cell>
          <cell r="F167">
            <v>424.90442072238721</v>
          </cell>
        </row>
        <row r="168">
          <cell r="E168">
            <v>510.7363338470459</v>
          </cell>
          <cell r="F168">
            <v>422.92297806954701</v>
          </cell>
        </row>
        <row r="169">
          <cell r="E169">
            <v>456.94058847427368</v>
          </cell>
          <cell r="F169">
            <v>422.61952706556161</v>
          </cell>
        </row>
        <row r="170">
          <cell r="E170">
            <v>474.71420097351074</v>
          </cell>
          <cell r="F170">
            <v>416.0250361778584</v>
          </cell>
        </row>
        <row r="171">
          <cell r="E171">
            <v>424.12405014038086</v>
          </cell>
          <cell r="F171">
            <v>425.02002323126601</v>
          </cell>
        </row>
        <row r="172">
          <cell r="E172">
            <v>486.32704162597656</v>
          </cell>
          <cell r="F172">
            <v>448.51084841647429</v>
          </cell>
        </row>
        <row r="173">
          <cell r="E173">
            <v>498.05398535728455</v>
          </cell>
          <cell r="F173">
            <v>439.97238829478545</v>
          </cell>
        </row>
        <row r="174">
          <cell r="E174">
            <v>505.13397097587585</v>
          </cell>
          <cell r="F174">
            <v>435.81000402012302</v>
          </cell>
        </row>
        <row r="175">
          <cell r="E175">
            <v>506.17016124725342</v>
          </cell>
          <cell r="F175">
            <v>443.40378178901096</v>
          </cell>
        </row>
        <row r="176">
          <cell r="E176">
            <v>509.90177297592163</v>
          </cell>
          <cell r="F176">
            <v>463.48762374007532</v>
          </cell>
        </row>
        <row r="177">
          <cell r="E177">
            <v>476.54000186920166</v>
          </cell>
          <cell r="F177">
            <v>486.83518780090901</v>
          </cell>
        </row>
        <row r="178">
          <cell r="E178">
            <v>573.21283531188965</v>
          </cell>
          <cell r="F178">
            <v>484.98621198223458</v>
          </cell>
        </row>
        <row r="179">
          <cell r="E179">
            <v>677.16408824920654</v>
          </cell>
          <cell r="F179">
            <v>473.16104507917584</v>
          </cell>
        </row>
        <row r="180">
          <cell r="E180">
            <v>693.74195766448975</v>
          </cell>
          <cell r="F180">
            <v>502.1991205754307</v>
          </cell>
        </row>
        <row r="181">
          <cell r="E181">
            <v>689.57570791244507</v>
          </cell>
          <cell r="F181">
            <v>540.72838413850741</v>
          </cell>
        </row>
        <row r="182">
          <cell r="E182">
            <v>641.69157409667969</v>
          </cell>
          <cell r="F182">
            <v>547.26907352582452</v>
          </cell>
        </row>
        <row r="183">
          <cell r="E183">
            <v>660.98086166381836</v>
          </cell>
          <cell r="F183">
            <v>537.1593072044476</v>
          </cell>
        </row>
        <row r="184">
          <cell r="E184">
            <v>645.07690715789795</v>
          </cell>
          <cell r="F184">
            <v>534.69286916836029</v>
          </cell>
        </row>
        <row r="185">
          <cell r="E185">
            <v>626.61959075927734</v>
          </cell>
          <cell r="F185">
            <v>547.45372508206594</v>
          </cell>
        </row>
        <row r="186">
          <cell r="E186">
            <v>649.83249139785767</v>
          </cell>
          <cell r="F186">
            <v>524.83369434833901</v>
          </cell>
        </row>
        <row r="187">
          <cell r="E187">
            <v>654.35995531082153</v>
          </cell>
          <cell r="F187">
            <v>516.72077725465806</v>
          </cell>
        </row>
        <row r="188">
          <cell r="E188">
            <v>616.68878412246704</v>
          </cell>
          <cell r="F188">
            <v>497.39351482580906</v>
          </cell>
        </row>
        <row r="189">
          <cell r="E189">
            <v>657.33422565460205</v>
          </cell>
          <cell r="F189">
            <v>516.44541854830436</v>
          </cell>
        </row>
        <row r="190">
          <cell r="E190">
            <v>576.46023321151733</v>
          </cell>
          <cell r="F190">
            <v>501.44662216705285</v>
          </cell>
        </row>
        <row r="191">
          <cell r="E191">
            <v>535.95530033111572</v>
          </cell>
          <cell r="F191">
            <v>502.64552073012078</v>
          </cell>
        </row>
        <row r="192">
          <cell r="E192">
            <v>506.67434549331665</v>
          </cell>
          <cell r="F192">
            <v>488.75974659099899</v>
          </cell>
        </row>
        <row r="193">
          <cell r="E193">
            <v>515.95624780654907</v>
          </cell>
          <cell r="F193">
            <v>483.07347129324199</v>
          </cell>
        </row>
        <row r="194">
          <cell r="E194">
            <v>523.64805698394775</v>
          </cell>
          <cell r="F194">
            <v>498.41002539328281</v>
          </cell>
        </row>
        <row r="195">
          <cell r="E195">
            <v>546.78987598419189</v>
          </cell>
          <cell r="F195">
            <v>481.68050988473516</v>
          </cell>
        </row>
        <row r="196">
          <cell r="E196">
            <v>474.45371866226196</v>
          </cell>
          <cell r="F196">
            <v>470.07656929629655</v>
          </cell>
        </row>
        <row r="197">
          <cell r="E197">
            <v>444.9039626121521</v>
          </cell>
          <cell r="F197">
            <v>460.43635579292777</v>
          </cell>
        </row>
        <row r="198">
          <cell r="E198">
            <v>507.87971591949463</v>
          </cell>
          <cell r="F198">
            <v>481.06885739470744</v>
          </cell>
        </row>
        <row r="199">
          <cell r="E199">
            <v>482.14527344703674</v>
          </cell>
          <cell r="F199">
            <v>464.2603301283043</v>
          </cell>
        </row>
        <row r="200">
          <cell r="E200">
            <v>479.6456937789917</v>
          </cell>
          <cell r="F200">
            <v>450.29194940216803</v>
          </cell>
        </row>
        <row r="201">
          <cell r="E201">
            <v>438.68325448036194</v>
          </cell>
          <cell r="F201">
            <v>440.02957099685608</v>
          </cell>
        </row>
        <row r="202">
          <cell r="E202">
            <v>515.29336309432983</v>
          </cell>
          <cell r="F202">
            <v>460.44825448335638</v>
          </cell>
        </row>
        <row r="203">
          <cell r="E203">
            <v>451.4708366394043</v>
          </cell>
          <cell r="F203">
            <v>450.84706822782323</v>
          </cell>
        </row>
        <row r="204">
          <cell r="E204">
            <v>447.26815819740295</v>
          </cell>
          <cell r="F204">
            <v>437.17187711394251</v>
          </cell>
        </row>
        <row r="205">
          <cell r="E205">
            <v>540.25164651870728</v>
          </cell>
          <cell r="F205">
            <v>429.47286774105766</v>
          </cell>
        </row>
        <row r="206">
          <cell r="E206">
            <v>548.33790373802185</v>
          </cell>
          <cell r="F206">
            <v>448.82015108250971</v>
          </cell>
        </row>
        <row r="207">
          <cell r="E207">
            <v>461.23520052433014</v>
          </cell>
          <cell r="F207">
            <v>459.14428696795738</v>
          </cell>
        </row>
        <row r="208">
          <cell r="E208">
            <v>457.4129958152771</v>
          </cell>
          <cell r="F208">
            <v>441.85157885156877</v>
          </cell>
        </row>
        <row r="209">
          <cell r="E209">
            <v>459.56090760231018</v>
          </cell>
          <cell r="F209">
            <v>464.12937399743601</v>
          </cell>
        </row>
        <row r="210">
          <cell r="E210">
            <v>458.10921812057495</v>
          </cell>
          <cell r="F210">
            <v>464.78897340226308</v>
          </cell>
        </row>
        <row r="211">
          <cell r="E211">
            <v>449.06494331359863</v>
          </cell>
          <cell r="F211">
            <v>482.85143378786694</v>
          </cell>
        </row>
        <row r="212">
          <cell r="E212">
            <v>469.54818391799927</v>
          </cell>
          <cell r="F212">
            <v>453.49517477050205</v>
          </cell>
        </row>
        <row r="213">
          <cell r="E213">
            <v>455.52144479751587</v>
          </cell>
          <cell r="F213">
            <v>439.46742710595498</v>
          </cell>
        </row>
        <row r="214">
          <cell r="E214">
            <v>412.31021118164063</v>
          </cell>
          <cell r="F214">
            <v>421.8647653643232</v>
          </cell>
        </row>
        <row r="215">
          <cell r="E215">
            <v>477.46749639511108</v>
          </cell>
          <cell r="F215">
            <v>429.10400589081269</v>
          </cell>
        </row>
        <row r="216">
          <cell r="E216">
            <v>460.22062158584595</v>
          </cell>
          <cell r="F216">
            <v>438.21698177462366</v>
          </cell>
        </row>
        <row r="217">
          <cell r="E217">
            <v>455.06976938247681</v>
          </cell>
          <cell r="F217">
            <v>422.99782043193898</v>
          </cell>
        </row>
        <row r="218">
          <cell r="E218">
            <v>512.72911214828491</v>
          </cell>
          <cell r="F218">
            <v>416.47289005049436</v>
          </cell>
        </row>
        <row r="219">
          <cell r="E219">
            <v>430.12596940994263</v>
          </cell>
          <cell r="F219">
            <v>434.51994126542149</v>
          </cell>
        </row>
        <row r="220">
          <cell r="E220">
            <v>416.21313810348511</v>
          </cell>
          <cell r="F220">
            <v>431.94257993641099</v>
          </cell>
        </row>
        <row r="221">
          <cell r="E221">
            <v>409.12671494483948</v>
          </cell>
          <cell r="F221">
            <v>431.96317386731744</v>
          </cell>
        </row>
        <row r="222">
          <cell r="E222">
            <v>433.61501240730286</v>
          </cell>
          <cell r="F222">
            <v>425.38893026865475</v>
          </cell>
        </row>
        <row r="223">
          <cell r="E223">
            <v>389.95494544506073</v>
          </cell>
          <cell r="F223">
            <v>433.78239528534885</v>
          </cell>
        </row>
        <row r="224">
          <cell r="E224">
            <v>457.29918694496155</v>
          </cell>
          <cell r="F224">
            <v>457.54909013841274</v>
          </cell>
        </row>
        <row r="225">
          <cell r="E225">
            <v>488.42204284667969</v>
          </cell>
          <cell r="F225">
            <v>449.5199983754344</v>
          </cell>
        </row>
        <row r="226">
          <cell r="E226">
            <v>537.40006017684937</v>
          </cell>
          <cell r="F226">
            <v>445.32997734948492</v>
          </cell>
        </row>
        <row r="227">
          <cell r="E227">
            <v>524.51072883605957</v>
          </cell>
          <cell r="F227">
            <v>453.32645713695763</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2">
          <cell r="D2">
            <v>1911.1871098279953</v>
          </cell>
          <cell r="E2">
            <v>1699.9163623637921</v>
          </cell>
        </row>
        <row r="3">
          <cell r="D3">
            <v>1620.3822890520096</v>
          </cell>
          <cell r="E3">
            <v>1573.4773578806644</v>
          </cell>
        </row>
        <row r="4">
          <cell r="D4">
            <v>1560.0149464607239</v>
          </cell>
          <cell r="E4">
            <v>1470.4731437919118</v>
          </cell>
        </row>
        <row r="5">
          <cell r="D5">
            <v>1244.6688376069069</v>
          </cell>
          <cell r="E5">
            <v>1427.3141158901158</v>
          </cell>
        </row>
        <row r="6">
          <cell r="D6">
            <v>1472.0184133052826</v>
          </cell>
          <cell r="E6">
            <v>1470.7858059159596</v>
          </cell>
        </row>
        <row r="7">
          <cell r="D7">
            <v>1674.4503638148308</v>
          </cell>
          <cell r="E7">
            <v>1500.7423248309183</v>
          </cell>
        </row>
        <row r="8">
          <cell r="D8">
            <v>1416.8379827737808</v>
          </cell>
          <cell r="E8">
            <v>1374.9219746797014</v>
          </cell>
        </row>
        <row r="9">
          <cell r="D9">
            <v>1421.3407441973686</v>
          </cell>
          <cell r="E9">
            <v>1378.0655291246526</v>
          </cell>
        </row>
        <row r="10">
          <cell r="D10">
            <v>1278.4936676025391</v>
          </cell>
          <cell r="E10">
            <v>1462.3151720504175</v>
          </cell>
        </row>
        <row r="11">
          <cell r="D11">
            <v>1658.910502910614</v>
          </cell>
          <cell r="E11">
            <v>1423.4206621032763</v>
          </cell>
        </row>
        <row r="12">
          <cell r="D12">
            <v>1375.0792217850685</v>
          </cell>
          <cell r="E12">
            <v>1411.939609020231</v>
          </cell>
        </row>
        <row r="13">
          <cell r="D13">
            <v>1364.9131326079369</v>
          </cell>
          <cell r="E13">
            <v>1397.0325401462237</v>
          </cell>
        </row>
        <row r="14">
          <cell r="D14">
            <v>1400.8940235376358</v>
          </cell>
          <cell r="E14">
            <v>1416.7243120375606</v>
          </cell>
        </row>
        <row r="15">
          <cell r="D15">
            <v>1387.7322025299072</v>
          </cell>
          <cell r="E15">
            <v>1504.3941731587286</v>
          </cell>
        </row>
        <row r="16">
          <cell r="D16">
            <v>1307.570601940155</v>
          </cell>
          <cell r="E16">
            <v>1453.155830423912</v>
          </cell>
        </row>
        <row r="17">
          <cell r="D17">
            <v>1323.8537874221802</v>
          </cell>
          <cell r="E17">
            <v>1395.5222827108601</v>
          </cell>
        </row>
        <row r="18">
          <cell r="D18">
            <v>1346.5827705264091</v>
          </cell>
          <cell r="E18">
            <v>1434.5480720860176</v>
          </cell>
        </row>
        <row r="19">
          <cell r="D19">
            <v>1244.8024290204048</v>
          </cell>
          <cell r="E19">
            <v>1546.8344133963899</v>
          </cell>
        </row>
        <row r="20">
          <cell r="D20">
            <v>1389.5108780264854</v>
          </cell>
          <cell r="E20">
            <v>1498.7836374456404</v>
          </cell>
        </row>
        <row r="21">
          <cell r="D21">
            <v>1396.5976985692978</v>
          </cell>
          <cell r="E21">
            <v>1476.2450846079012</v>
          </cell>
        </row>
        <row r="22">
          <cell r="D22">
            <v>1506.9359766840935</v>
          </cell>
          <cell r="E22">
            <v>1444.113947418354</v>
          </cell>
        </row>
        <row r="23">
          <cell r="D23">
            <v>1625.536461353302</v>
          </cell>
          <cell r="E23">
            <v>1558.0092012604102</v>
          </cell>
        </row>
        <row r="24">
          <cell r="D24">
            <v>1741.0265400409698</v>
          </cell>
          <cell r="E24">
            <v>1663.9074108169216</v>
          </cell>
        </row>
        <row r="25">
          <cell r="D25">
            <v>1909.2548206448555</v>
          </cell>
          <cell r="E25">
            <v>1690.3433638046233</v>
          </cell>
        </row>
        <row r="26">
          <cell r="D26">
            <v>2145.3994555473328</v>
          </cell>
          <cell r="E26">
            <v>1655.6749498854608</v>
          </cell>
        </row>
        <row r="27">
          <cell r="D27">
            <v>2399.5003461837769</v>
          </cell>
          <cell r="E27">
            <v>1694.2516024627944</v>
          </cell>
        </row>
        <row r="28">
          <cell r="D28">
            <v>2758.6126544475555</v>
          </cell>
          <cell r="E28">
            <v>1740.3761783352882</v>
          </cell>
        </row>
        <row r="29">
          <cell r="D29">
            <v>3065.9298284649849</v>
          </cell>
          <cell r="E29">
            <v>1640.9758330443235</v>
          </cell>
        </row>
        <row r="30">
          <cell r="D30">
            <v>2981.1026084423065</v>
          </cell>
          <cell r="E30">
            <v>1610.7112885589056</v>
          </cell>
        </row>
        <row r="31">
          <cell r="D31">
            <v>2857.2680952548981</v>
          </cell>
          <cell r="E31">
            <v>1591.5346967279818</v>
          </cell>
        </row>
        <row r="32">
          <cell r="D32">
            <v>2477.4554458856583</v>
          </cell>
          <cell r="E32">
            <v>1657.85754714724</v>
          </cell>
        </row>
        <row r="33">
          <cell r="D33">
            <v>2117.6547712087631</v>
          </cell>
          <cell r="E33">
            <v>1637.9262787314044</v>
          </cell>
        </row>
        <row r="34">
          <cell r="D34">
            <v>1864.0079013705254</v>
          </cell>
          <cell r="E34">
            <v>1587.716527249971</v>
          </cell>
        </row>
        <row r="35">
          <cell r="D35">
            <v>1999.5119403600693</v>
          </cell>
          <cell r="E35">
            <v>1588.2746588828611</v>
          </cell>
        </row>
        <row r="36">
          <cell r="D36">
            <v>1732.7976800203323</v>
          </cell>
          <cell r="E36">
            <v>1589.4618632741344</v>
          </cell>
        </row>
        <row r="37">
          <cell r="D37">
            <v>1750.4694337844849</v>
          </cell>
          <cell r="E37">
            <v>1590.666158582809</v>
          </cell>
        </row>
        <row r="38">
          <cell r="D38">
            <v>1648.9217219948769</v>
          </cell>
          <cell r="E38">
            <v>1529.415810529207</v>
          </cell>
        </row>
        <row r="39">
          <cell r="D39">
            <v>1546.9315266609192</v>
          </cell>
          <cell r="E39">
            <v>1517.4102024913609</v>
          </cell>
        </row>
        <row r="40">
          <cell r="D40">
            <v>1574.7808028459549</v>
          </cell>
          <cell r="E40">
            <v>1499.5451090199354</v>
          </cell>
        </row>
        <row r="41">
          <cell r="D41">
            <v>1590.6710428595543</v>
          </cell>
          <cell r="E41">
            <v>1580.3699360078588</v>
          </cell>
        </row>
        <row r="42">
          <cell r="D42">
            <v>1697.0009505748749</v>
          </cell>
          <cell r="E42">
            <v>1517.5847272352385</v>
          </cell>
        </row>
        <row r="43">
          <cell r="D43">
            <v>1645.1043576598167</v>
          </cell>
          <cell r="E43">
            <v>1459.4118212498727</v>
          </cell>
        </row>
        <row r="44">
          <cell r="D44">
            <v>1649.2346912026405</v>
          </cell>
          <cell r="E44">
            <v>1425.6594665568764</v>
          </cell>
        </row>
        <row r="45">
          <cell r="D45">
            <v>1765.8770969510078</v>
          </cell>
          <cell r="E45">
            <v>1527.380139203199</v>
          </cell>
        </row>
        <row r="46">
          <cell r="D46">
            <v>1859.7735423445702</v>
          </cell>
          <cell r="E46">
            <v>1479.1150237056829</v>
          </cell>
        </row>
        <row r="47">
          <cell r="D47">
            <v>2095.9141263961792</v>
          </cell>
          <cell r="E47">
            <v>1478.748489338793</v>
          </cell>
        </row>
        <row r="48">
          <cell r="D48">
            <v>2248.5446167588234</v>
          </cell>
          <cell r="E48">
            <v>1444.6673608529318</v>
          </cell>
        </row>
        <row r="49">
          <cell r="D49">
            <v>2553.762786090374</v>
          </cell>
          <cell r="E49">
            <v>1582.8805252492837</v>
          </cell>
        </row>
        <row r="50">
          <cell r="D50">
            <v>3011.3866121768951</v>
          </cell>
          <cell r="E50">
            <v>1558.1047483961706</v>
          </cell>
        </row>
        <row r="51">
          <cell r="D51">
            <v>3283.4379115104675</v>
          </cell>
          <cell r="E51">
            <v>1525.7756566606324</v>
          </cell>
        </row>
        <row r="52">
          <cell r="D52">
            <v>3740.2365739345551</v>
          </cell>
          <cell r="E52">
            <v>1658.7828028761219</v>
          </cell>
        </row>
        <row r="53">
          <cell r="D53">
            <v>4012.5616405010223</v>
          </cell>
          <cell r="E53">
            <v>1730.5742463826236</v>
          </cell>
        </row>
        <row r="54">
          <cell r="D54">
            <v>3758.8444831967354</v>
          </cell>
          <cell r="E54">
            <v>1685.6902347752616</v>
          </cell>
        </row>
        <row r="55">
          <cell r="D55">
            <v>3768.5758942365646</v>
          </cell>
          <cell r="E55">
            <v>1640.8060767724762</v>
          </cell>
        </row>
        <row r="56">
          <cell r="D56">
            <v>3470.9848800897598</v>
          </cell>
          <cell r="E56">
            <v>1527.7605321836163</v>
          </cell>
        </row>
        <row r="57">
          <cell r="D57">
            <v>2840.5569347143173</v>
          </cell>
          <cell r="E57">
            <v>1428.4204963565694</v>
          </cell>
        </row>
        <row r="58">
          <cell r="D58">
            <v>2085.692576944828</v>
          </cell>
          <cell r="E58">
            <v>1387.856635342099</v>
          </cell>
        </row>
        <row r="59">
          <cell r="D59">
            <v>1828.1698035597801</v>
          </cell>
          <cell r="E59">
            <v>1432.6728420460033</v>
          </cell>
        </row>
        <row r="60">
          <cell r="D60">
            <v>1796.9451092481613</v>
          </cell>
          <cell r="E60">
            <v>1461.5321422472123</v>
          </cell>
        </row>
        <row r="61">
          <cell r="D61">
            <v>1554.8913141489029</v>
          </cell>
          <cell r="E61">
            <v>1339.669762032584</v>
          </cell>
        </row>
        <row r="62">
          <cell r="D62">
            <v>1545.5321573615074</v>
          </cell>
          <cell r="E62">
            <v>1342.7621359387981</v>
          </cell>
        </row>
        <row r="63">
          <cell r="D63">
            <v>1622.46252399683</v>
          </cell>
          <cell r="E63">
            <v>1425.2827438094644</v>
          </cell>
        </row>
        <row r="64">
          <cell r="D64">
            <v>1535.4925513267517</v>
          </cell>
          <cell r="E64">
            <v>1387.3134264469677</v>
          </cell>
        </row>
        <row r="65">
          <cell r="D65">
            <v>1433.0692657828331</v>
          </cell>
          <cell r="E65">
            <v>1375.2963538469651</v>
          </cell>
        </row>
        <row r="66">
          <cell r="D66">
            <v>1418.6452085375786</v>
          </cell>
          <cell r="E66">
            <v>1360.8169481817608</v>
          </cell>
        </row>
        <row r="67">
          <cell r="D67">
            <v>1555.1552774906158</v>
          </cell>
          <cell r="E67">
            <v>1380.7743050238753</v>
          </cell>
        </row>
        <row r="68">
          <cell r="D68">
            <v>1587.4541783928871</v>
          </cell>
          <cell r="E68">
            <v>1465.717999677162</v>
          </cell>
        </row>
        <row r="69">
          <cell r="D69">
            <v>1588.1416480541229</v>
          </cell>
          <cell r="E69">
            <v>1414.9551293045379</v>
          </cell>
        </row>
        <row r="70">
          <cell r="D70">
            <v>1492.5136725306511</v>
          </cell>
          <cell r="E70">
            <v>1359.1256774329213</v>
          </cell>
        </row>
        <row r="71">
          <cell r="D71">
            <v>1533.0528117418289</v>
          </cell>
          <cell r="E71">
            <v>1397.7783750985909</v>
          </cell>
        </row>
        <row r="72">
          <cell r="D72">
            <v>1570.8977130055428</v>
          </cell>
          <cell r="E72">
            <v>1506.7353651276433</v>
          </cell>
        </row>
        <row r="73">
          <cell r="D73">
            <v>1599.1578555107117</v>
          </cell>
          <cell r="E73">
            <v>1459.3446759145525</v>
          </cell>
        </row>
        <row r="74">
          <cell r="D74">
            <v>1519.062444627285</v>
          </cell>
          <cell r="E74">
            <v>1437.5740072354718</v>
          </cell>
        </row>
        <row r="75">
          <cell r="D75">
            <v>1555.2367581129074</v>
          </cell>
          <cell r="E75">
            <v>1406.8539974812968</v>
          </cell>
        </row>
        <row r="76">
          <cell r="D76">
            <v>1710.8067350387573</v>
          </cell>
          <cell r="E76">
            <v>1517.8763858869568</v>
          </cell>
        </row>
        <row r="77">
          <cell r="D77">
            <v>1840.3660174608231</v>
          </cell>
          <cell r="E77">
            <v>1619.8240394164777</v>
          </cell>
        </row>
        <row r="78">
          <cell r="D78">
            <v>1588.973973095417</v>
          </cell>
          <cell r="E78">
            <v>1645.0661126224545</v>
          </cell>
        </row>
        <row r="79">
          <cell r="D79">
            <v>1767.5240938067436</v>
          </cell>
          <cell r="E79">
            <v>1611.6297028127085</v>
          </cell>
        </row>
        <row r="80">
          <cell r="D80">
            <v>1796.47445333004</v>
          </cell>
          <cell r="E80">
            <v>1649.9901796193305</v>
          </cell>
        </row>
        <row r="81">
          <cell r="D81">
            <v>1911.9022994041443</v>
          </cell>
          <cell r="E81">
            <v>1695.3873988018192</v>
          </cell>
        </row>
        <row r="82">
          <cell r="D82">
            <v>2206.6540789604187</v>
          </cell>
          <cell r="E82">
            <v>1598.2013049822983</v>
          </cell>
        </row>
        <row r="83">
          <cell r="D83">
            <v>2213.1558475494385</v>
          </cell>
          <cell r="E83">
            <v>1568.4156926904236</v>
          </cell>
        </row>
        <row r="84">
          <cell r="D84">
            <v>2040.1754702925682</v>
          </cell>
          <cell r="E84">
            <v>1550.0215611569092</v>
          </cell>
        </row>
        <row r="85">
          <cell r="D85">
            <v>2197.9284145832062</v>
          </cell>
          <cell r="E85">
            <v>1615.476146244491</v>
          </cell>
        </row>
        <row r="86">
          <cell r="D86">
            <v>2094.9792113304138</v>
          </cell>
          <cell r="E86">
            <v>1595.1624984427469</v>
          </cell>
        </row>
        <row r="87">
          <cell r="D87">
            <v>2350.3885337114334</v>
          </cell>
          <cell r="E87">
            <v>1545.3223276577799</v>
          </cell>
        </row>
        <row r="88">
          <cell r="D88">
            <v>2345.0502487421036</v>
          </cell>
          <cell r="E88">
            <v>1546.2473807776353</v>
          </cell>
        </row>
        <row r="89">
          <cell r="D89">
            <v>2351.705956697464</v>
          </cell>
          <cell r="E89">
            <v>1548.3652456203627</v>
          </cell>
        </row>
        <row r="90">
          <cell r="D90">
            <v>2343.6438484191895</v>
          </cell>
          <cell r="E90">
            <v>1549.6742381677011</v>
          </cell>
        </row>
        <row r="91">
          <cell r="D91">
            <v>1973.6815452575684</v>
          </cell>
          <cell r="E91">
            <v>1488.597667433502</v>
          </cell>
        </row>
        <row r="92">
          <cell r="D92">
            <v>1944.8940671086311</v>
          </cell>
          <cell r="E92">
            <v>1477.2348448679475</v>
          </cell>
        </row>
        <row r="93">
          <cell r="D93">
            <v>1721.0425719618797</v>
          </cell>
          <cell r="E93">
            <v>1460.6742734145687</v>
          </cell>
        </row>
        <row r="94">
          <cell r="D94">
            <v>1828.6713983416557</v>
          </cell>
          <cell r="E94">
            <v>1539.3653024944831</v>
          </cell>
        </row>
        <row r="95">
          <cell r="D95">
            <v>1794.5324754714966</v>
          </cell>
          <cell r="E95">
            <v>1477.4422934652866</v>
          </cell>
        </row>
        <row r="96">
          <cell r="D96">
            <v>1548.6504400372505</v>
          </cell>
          <cell r="E96">
            <v>1420.8655264277613</v>
          </cell>
        </row>
        <row r="97">
          <cell r="D97">
            <v>1571.4865301251411</v>
          </cell>
          <cell r="E97">
            <v>1388.4552345679033</v>
          </cell>
        </row>
        <row r="98">
          <cell r="D98">
            <v>1579.0755516886711</v>
          </cell>
          <cell r="E98">
            <v>1487.9088421290248</v>
          </cell>
        </row>
        <row r="99">
          <cell r="D99">
            <v>1689.5389424562454</v>
          </cell>
          <cell r="E99">
            <v>1440.4523333792395</v>
          </cell>
        </row>
        <row r="100">
          <cell r="D100">
            <v>1662.2044259309769</v>
          </cell>
          <cell r="E100">
            <v>1439.5468530538956</v>
          </cell>
        </row>
        <row r="101">
          <cell r="D101">
            <v>1704.9929183721542</v>
          </cell>
          <cell r="E101">
            <v>1406.7050195843804</v>
          </cell>
        </row>
        <row r="102">
          <cell r="D102">
            <v>1868.3728098869324</v>
          </cell>
          <cell r="E102">
            <v>1542.1752487651552</v>
          </cell>
        </row>
        <row r="103">
          <cell r="D103">
            <v>1869.4012929201126</v>
          </cell>
          <cell r="E103">
            <v>1518.0623602003022</v>
          </cell>
        </row>
        <row r="104">
          <cell r="D104">
            <v>1866.9053617715836</v>
          </cell>
          <cell r="E104">
            <v>1486.1981960319365</v>
          </cell>
        </row>
        <row r="105">
          <cell r="D105">
            <v>2505.8304733037949</v>
          </cell>
          <cell r="E105">
            <v>1616.2667354299028</v>
          </cell>
        </row>
        <row r="106">
          <cell r="D106">
            <v>2555.8475902080536</v>
          </cell>
          <cell r="E106">
            <v>1685.0934873277065</v>
          </cell>
        </row>
        <row r="107">
          <cell r="D107">
            <v>2272.6758462190628</v>
          </cell>
          <cell r="E107">
            <v>1619.5726045365752</v>
          </cell>
        </row>
        <row r="108">
          <cell r="D108">
            <v>2031.8053300380707</v>
          </cell>
          <cell r="E108">
            <v>1506.8838208415084</v>
          </cell>
        </row>
        <row r="109">
          <cell r="D109">
            <v>1757.7034308314323</v>
          </cell>
          <cell r="E109">
            <v>1408.8897499178042</v>
          </cell>
        </row>
        <row r="110">
          <cell r="D110">
            <v>1590.9379416108131</v>
          </cell>
          <cell r="E110">
            <v>1369.1767889053576</v>
          </cell>
        </row>
        <row r="111">
          <cell r="D111">
            <v>1615.9168730974197</v>
          </cell>
          <cell r="E111">
            <v>1413.5913034280154</v>
          </cell>
        </row>
        <row r="112">
          <cell r="D112">
            <v>1642.9476350545883</v>
          </cell>
          <cell r="E112">
            <v>1441.809945353132</v>
          </cell>
        </row>
        <row r="113">
          <cell r="D113">
            <v>1522.1045439243317</v>
          </cell>
          <cell r="E113">
            <v>1321.7099398140126</v>
          </cell>
        </row>
        <row r="114">
          <cell r="D114">
            <v>1473.3701875209808</v>
          </cell>
          <cell r="E114">
            <v>1324.6783146187774</v>
          </cell>
        </row>
        <row r="115">
          <cell r="D115">
            <v>1594.3498573899269</v>
          </cell>
          <cell r="E115">
            <v>1406.663394927195</v>
          </cell>
        </row>
        <row r="116">
          <cell r="D116">
            <v>1576.0424609780312</v>
          </cell>
          <cell r="E116">
            <v>1369.1200847539258</v>
          </cell>
        </row>
        <row r="117">
          <cell r="D117">
            <v>1558.2229351997375</v>
          </cell>
          <cell r="E117">
            <v>1356.614895916154</v>
          </cell>
        </row>
        <row r="118">
          <cell r="D118">
            <v>1519.1528772711754</v>
          </cell>
          <cell r="E118">
            <v>1342.3924466628155</v>
          </cell>
        </row>
        <row r="119">
          <cell r="D119">
            <v>1554.2581379413605</v>
          </cell>
          <cell r="E119">
            <v>1362.6593134367281</v>
          </cell>
        </row>
        <row r="120">
          <cell r="D120">
            <v>1604.1715202331543</v>
          </cell>
          <cell r="E120">
            <v>1446.1900764616723</v>
          </cell>
        </row>
        <row r="121">
          <cell r="D121">
            <v>1678.1690942049026</v>
          </cell>
          <cell r="E121">
            <v>1395.5324381788091</v>
          </cell>
        </row>
        <row r="122">
          <cell r="D122">
            <v>1602.6347948312759</v>
          </cell>
          <cell r="E122">
            <v>1340.6643912277241</v>
          </cell>
        </row>
        <row r="123">
          <cell r="D123">
            <v>1653.5792493224144</v>
          </cell>
          <cell r="E123">
            <v>1379.196109408447</v>
          </cell>
        </row>
        <row r="124">
          <cell r="D124">
            <v>1869.498425245285</v>
          </cell>
          <cell r="E124">
            <v>1486.6141501966219</v>
          </cell>
        </row>
        <row r="125">
          <cell r="D125">
            <v>1764.6775794029236</v>
          </cell>
          <cell r="E125">
            <v>1439.1215433055204</v>
          </cell>
        </row>
        <row r="126">
          <cell r="D126">
            <v>1657.4162853956223</v>
          </cell>
          <cell r="E126">
            <v>1417.7751203621019</v>
          </cell>
        </row>
        <row r="127">
          <cell r="D127">
            <v>1664.9374104738235</v>
          </cell>
          <cell r="E127">
            <v>1387.631932418167</v>
          </cell>
        </row>
        <row r="128">
          <cell r="D128">
            <v>1814.4694807529449</v>
          </cell>
          <cell r="E128">
            <v>1497.373741005902</v>
          </cell>
        </row>
        <row r="129">
          <cell r="D129">
            <v>1836.7166767716408</v>
          </cell>
          <cell r="E129">
            <v>1597.3951872888399</v>
          </cell>
        </row>
        <row r="130">
          <cell r="D130">
            <v>1922.248931646347</v>
          </cell>
          <cell r="E130">
            <v>1622.0176584749036</v>
          </cell>
        </row>
        <row r="131">
          <cell r="D131">
            <v>1748.5584361553192</v>
          </cell>
          <cell r="E131">
            <v>1589.1322533232105</v>
          </cell>
        </row>
        <row r="132">
          <cell r="D132">
            <v>1854.322393655777</v>
          </cell>
          <cell r="E132">
            <v>1627.4165640056485</v>
          </cell>
        </row>
        <row r="133">
          <cell r="D133">
            <v>1820.9503135681152</v>
          </cell>
          <cell r="E133">
            <v>1672.5455568091602</v>
          </cell>
        </row>
        <row r="134">
          <cell r="D134">
            <v>1804.7396612763405</v>
          </cell>
          <cell r="E134">
            <v>1576.2175429073354</v>
          </cell>
        </row>
        <row r="135">
          <cell r="D135">
            <v>1775.5359088182449</v>
          </cell>
          <cell r="E135">
            <v>1546.7051279525704</v>
          </cell>
        </row>
        <row r="136">
          <cell r="D136">
            <v>1718.6689704060555</v>
          </cell>
          <cell r="E136">
            <v>1528.7515340838606</v>
          </cell>
        </row>
        <row r="137">
          <cell r="D137">
            <v>1712.2543494105339</v>
          </cell>
          <cell r="E137">
            <v>1594.0703594539088</v>
          </cell>
        </row>
        <row r="138">
          <cell r="D138">
            <v>1676.5322245955467</v>
          </cell>
          <cell r="E138">
            <v>1573.5326419174075</v>
          </cell>
        </row>
        <row r="139">
          <cell r="D139">
            <v>1633.5086907148361</v>
          </cell>
          <cell r="E139">
            <v>1523.7484723386201</v>
          </cell>
        </row>
        <row r="140">
          <cell r="D140">
            <v>1661.6830474734306</v>
          </cell>
          <cell r="E140">
            <v>1525.0400925001254</v>
          </cell>
        </row>
        <row r="141">
          <cell r="D141">
            <v>1663.030872553587</v>
          </cell>
          <cell r="E141">
            <v>1527.8512900779826</v>
          </cell>
        </row>
        <row r="142">
          <cell r="D142">
            <v>1621.0498035550117</v>
          </cell>
          <cell r="E142">
            <v>1529.3203361880492</v>
          </cell>
        </row>
        <row r="143">
          <cell r="D143">
            <v>1627.5685631036758</v>
          </cell>
          <cell r="E143">
            <v>1468.2978255991943</v>
          </cell>
        </row>
        <row r="144">
          <cell r="D144">
            <v>1584.3642929196358</v>
          </cell>
          <cell r="E144">
            <v>1457.3988733477131</v>
          </cell>
        </row>
        <row r="145">
          <cell r="D145">
            <v>1542.8488097786903</v>
          </cell>
          <cell r="E145">
            <v>1441.5956649860166</v>
          </cell>
        </row>
        <row r="146">
          <cell r="D146">
            <v>1750.1443356275558</v>
          </cell>
          <cell r="E146">
            <v>1519.3244544556526</v>
          </cell>
        </row>
        <row r="147">
          <cell r="D147">
            <v>1599.7996397614479</v>
          </cell>
          <cell r="E147">
            <v>1457.5159558460409</v>
          </cell>
        </row>
        <row r="148">
          <cell r="D148">
            <v>1427.0935820937157</v>
          </cell>
          <cell r="E148">
            <v>1401.801536385831</v>
          </cell>
        </row>
        <row r="149">
          <cell r="D149">
            <v>1423.0359967947006</v>
          </cell>
          <cell r="E149">
            <v>1370.1409422287588</v>
          </cell>
        </row>
        <row r="150">
          <cell r="D150">
            <v>1645.7842017412186</v>
          </cell>
          <cell r="E150">
            <v>1468.4957010581159</v>
          </cell>
        </row>
        <row r="151">
          <cell r="D151">
            <v>1531.697612285614</v>
          </cell>
          <cell r="E151">
            <v>1421.4010657545705</v>
          </cell>
        </row>
        <row r="152">
          <cell r="D152">
            <v>1501.6299465894699</v>
          </cell>
          <cell r="E152">
            <v>1420.2132023429861</v>
          </cell>
        </row>
        <row r="153">
          <cell r="D153">
            <v>1486.6062276661396</v>
          </cell>
          <cell r="E153">
            <v>1387.8707486296989</v>
          </cell>
        </row>
        <row r="154">
          <cell r="D154">
            <v>1611.6040214300156</v>
          </cell>
          <cell r="E154">
            <v>1522.3009726090852</v>
          </cell>
        </row>
        <row r="155">
          <cell r="D155">
            <v>1726.2661561965942</v>
          </cell>
          <cell r="E155">
            <v>1498.627034671973</v>
          </cell>
        </row>
        <row r="156">
          <cell r="D156">
            <v>1617.8532748222351</v>
          </cell>
          <cell r="E156">
            <v>1467.3317201106959</v>
          </cell>
        </row>
        <row r="157">
          <cell r="D157">
            <v>1756.9557971954346</v>
          </cell>
          <cell r="E157">
            <v>1596.3720272391326</v>
          </cell>
        </row>
        <row r="158">
          <cell r="D158">
            <v>1814.4228990077972</v>
          </cell>
          <cell r="E158">
            <v>1663.8293902107366</v>
          </cell>
        </row>
        <row r="159">
          <cell r="D159">
            <v>1764.6235344409943</v>
          </cell>
          <cell r="E159">
            <v>1613.5135826836279</v>
          </cell>
        </row>
        <row r="160">
          <cell r="D160">
            <v>1884.357926607132</v>
          </cell>
          <cell r="E160">
            <v>1500.5726178801226</v>
          </cell>
        </row>
        <row r="161">
          <cell r="D161">
            <v>1619.9891284704208</v>
          </cell>
          <cell r="E161">
            <v>1403.1876895938342</v>
          </cell>
        </row>
        <row r="162">
          <cell r="D162">
            <v>1504.1503375172615</v>
          </cell>
          <cell r="E162">
            <v>1364.1360255584621</v>
          </cell>
        </row>
        <row r="163">
          <cell r="D163">
            <v>1447.5054947137833</v>
          </cell>
          <cell r="E163">
            <v>1408.8414870847566</v>
          </cell>
        </row>
        <row r="164">
          <cell r="D164">
            <v>1497.9279935359955</v>
          </cell>
          <cell r="E164">
            <v>1436.7965607397393</v>
          </cell>
        </row>
        <row r="165">
          <cell r="D165">
            <v>1459.8507485985756</v>
          </cell>
          <cell r="E165">
            <v>1317.2139973942076</v>
          </cell>
        </row>
        <row r="166">
          <cell r="D166">
            <v>1452.3993707299232</v>
          </cell>
          <cell r="E166">
            <v>1320.1164860903102</v>
          </cell>
        </row>
        <row r="167">
          <cell r="D167">
            <v>1443.9788053035736</v>
          </cell>
          <cell r="E167">
            <v>1402.2521065828585</v>
          </cell>
        </row>
        <row r="168">
          <cell r="D168">
            <v>1488.5575311183929</v>
          </cell>
          <cell r="E168">
            <v>1364.7726164257165</v>
          </cell>
        </row>
        <row r="169">
          <cell r="D169">
            <v>1468.1526898145676</v>
          </cell>
          <cell r="E169">
            <v>1351.8254828380536</v>
          </cell>
        </row>
        <row r="170">
          <cell r="D170">
            <v>1439.5300411581993</v>
          </cell>
          <cell r="E170">
            <v>1337.6971980549808</v>
          </cell>
        </row>
        <row r="171">
          <cell r="D171">
            <v>1430.2138512730598</v>
          </cell>
          <cell r="E171">
            <v>1358.3195482884598</v>
          </cell>
        </row>
        <row r="172">
          <cell r="D172">
            <v>1659.4692867994308</v>
          </cell>
          <cell r="E172">
            <v>1441.3537926298557</v>
          </cell>
        </row>
        <row r="173">
          <cell r="D173">
            <v>1572.2155629992485</v>
          </cell>
          <cell r="E173">
            <v>1390.4455567930793</v>
          </cell>
        </row>
        <row r="174">
          <cell r="D174">
            <v>1527.4308021068573</v>
          </cell>
          <cell r="E174">
            <v>1335.9333468050304</v>
          </cell>
        </row>
        <row r="175">
          <cell r="D175">
            <v>1622.1343312263489</v>
          </cell>
          <cell r="E175">
            <v>1374.6133850315268</v>
          </cell>
        </row>
        <row r="176">
          <cell r="D176">
            <v>1596.5183125734329</v>
          </cell>
          <cell r="E176">
            <v>1481.6351377813517</v>
          </cell>
        </row>
        <row r="177">
          <cell r="D177">
            <v>1689.9950007796288</v>
          </cell>
          <cell r="E177">
            <v>1433.769440241613</v>
          </cell>
        </row>
        <row r="178">
          <cell r="D178">
            <v>1711.9652768373489</v>
          </cell>
          <cell r="E178">
            <v>1412.6125052900352</v>
          </cell>
        </row>
        <row r="179">
          <cell r="D179">
            <v>1783.8348167538643</v>
          </cell>
          <cell r="E179">
            <v>1382.7068167876414</v>
          </cell>
        </row>
        <row r="180">
          <cell r="D180">
            <v>1962.6409394741058</v>
          </cell>
          <cell r="E180">
            <v>1492.2455253861165</v>
          </cell>
        </row>
        <row r="181">
          <cell r="D181">
            <v>1916.1332222819328</v>
          </cell>
          <cell r="E181">
            <v>1591.5095911183676</v>
          </cell>
        </row>
        <row r="182">
          <cell r="D182">
            <v>1958.3676778674126</v>
          </cell>
          <cell r="E182">
            <v>1615.8483672654222</v>
          </cell>
        </row>
        <row r="183">
          <cell r="D183">
            <v>1858.8441768884659</v>
          </cell>
          <cell r="E183">
            <v>1583.1685685825598</v>
          </cell>
        </row>
        <row r="184">
          <cell r="D184">
            <v>1800.4756481051445</v>
          </cell>
          <cell r="E184">
            <v>1621.6621778351409</v>
          </cell>
        </row>
        <row r="185">
          <cell r="D185">
            <v>1861.1886591911316</v>
          </cell>
          <cell r="E185">
            <v>1666.8945931222142</v>
          </cell>
        </row>
        <row r="186">
          <cell r="D186">
            <v>1777.6522582173347</v>
          </cell>
          <cell r="E186">
            <v>1570.553177047251</v>
          </cell>
        </row>
        <row r="187">
          <cell r="D187">
            <v>1657.9252523183823</v>
          </cell>
          <cell r="E187">
            <v>1541.0456368342466</v>
          </cell>
        </row>
        <row r="188">
          <cell r="D188">
            <v>1774.4558972716331</v>
          </cell>
          <cell r="E188">
            <v>1523.2945442520454</v>
          </cell>
        </row>
        <row r="189">
          <cell r="D189">
            <v>1724.7572820782661</v>
          </cell>
          <cell r="E189">
            <v>1588.9299105254943</v>
          </cell>
        </row>
        <row r="190">
          <cell r="D190">
            <v>1663.358277797699</v>
          </cell>
          <cell r="E190">
            <v>1568.0877206463558</v>
          </cell>
        </row>
        <row r="191">
          <cell r="D191">
            <v>1547.4256400465965</v>
          </cell>
          <cell r="E191">
            <v>1517.9946361807192</v>
          </cell>
        </row>
        <row r="192">
          <cell r="D192">
            <v>1539.3554167747498</v>
          </cell>
          <cell r="E192">
            <v>1519.5526675824797</v>
          </cell>
        </row>
        <row r="193">
          <cell r="D193">
            <v>1553.8692655563354</v>
          </cell>
          <cell r="E193">
            <v>1522.8649409730563</v>
          </cell>
        </row>
        <row r="194">
          <cell r="D194">
            <v>1575.8280507326126</v>
          </cell>
          <cell r="E194">
            <v>1524.4338407882556</v>
          </cell>
        </row>
        <row r="195">
          <cell r="D195">
            <v>1558.1902476549149</v>
          </cell>
          <cell r="E195">
            <v>1463.039587886311</v>
          </cell>
        </row>
        <row r="196">
          <cell r="D196">
            <v>1559.2759329676628</v>
          </cell>
          <cell r="E196">
            <v>1452.39172604752</v>
          </cell>
        </row>
        <row r="197">
          <cell r="D197">
            <v>1597.5639752745628</v>
          </cell>
          <cell r="E197">
            <v>1437.0331192583694</v>
          </cell>
        </row>
        <row r="198">
          <cell r="D198">
            <v>1586.6449972391129</v>
          </cell>
          <cell r="E198">
            <v>1514.5582554340544</v>
          </cell>
        </row>
        <row r="199">
          <cell r="D199">
            <v>1407.6242145299911</v>
          </cell>
          <cell r="E199">
            <v>1452.4344124576442</v>
          </cell>
        </row>
        <row r="200">
          <cell r="D200">
            <v>1575.4886469244957</v>
          </cell>
          <cell r="E200">
            <v>1397.0096772614265</v>
          </cell>
        </row>
        <row r="201">
          <cell r="D201">
            <v>1517.7301142215729</v>
          </cell>
          <cell r="E201">
            <v>1365.6895345257014</v>
          </cell>
        </row>
        <row r="202">
          <cell r="D202">
            <v>1608.5905085802078</v>
          </cell>
          <cell r="E202">
            <v>1463.8737470384026</v>
          </cell>
        </row>
        <row r="203">
          <cell r="D203">
            <v>1596.2277818322182</v>
          </cell>
          <cell r="E203">
            <v>1416.730485311404</v>
          </cell>
        </row>
        <row r="204">
          <cell r="D204">
            <v>1437.6455602645874</v>
          </cell>
          <cell r="E204">
            <v>1415.3429464859139</v>
          </cell>
        </row>
        <row r="205">
          <cell r="D205">
            <v>1507.2536396384239</v>
          </cell>
          <cell r="E205">
            <v>1383.1601330353838</v>
          </cell>
        </row>
        <row r="206">
          <cell r="D206">
            <v>1536.7395046651363</v>
          </cell>
          <cell r="E206">
            <v>1517.694515216964</v>
          </cell>
        </row>
        <row r="207">
          <cell r="D207">
            <v>1615.1112736463547</v>
          </cell>
          <cell r="E207">
            <v>1490.886871564277</v>
          </cell>
        </row>
        <row r="208">
          <cell r="D208">
            <v>1570.1036437749863</v>
          </cell>
          <cell r="E208">
            <v>1459.6761776062021</v>
          </cell>
        </row>
        <row r="209">
          <cell r="D209">
            <v>1892.5938557386398</v>
          </cell>
          <cell r="E209">
            <v>1590.5877022166317</v>
          </cell>
        </row>
        <row r="210">
          <cell r="D210">
            <v>1875.9213771820068</v>
          </cell>
          <cell r="E210">
            <v>1660.2374922567556</v>
          </cell>
        </row>
        <row r="211">
          <cell r="D211">
            <v>1811.7154173851013</v>
          </cell>
          <cell r="E211">
            <v>1629.5193636415033</v>
          </cell>
        </row>
        <row r="212">
          <cell r="D212">
            <v>1692.9187642335892</v>
          </cell>
          <cell r="E212">
            <v>1515.7551827544696</v>
          </cell>
        </row>
        <row r="213">
          <cell r="D213">
            <v>1433.6464375853539</v>
          </cell>
          <cell r="E213">
            <v>1418.5187787435484</v>
          </cell>
        </row>
        <row r="214">
          <cell r="D214">
            <v>1571.1941487789154</v>
          </cell>
          <cell r="E214">
            <v>1377.3628628691506</v>
          </cell>
        </row>
        <row r="215">
          <cell r="D215">
            <v>1612.8988922834396</v>
          </cell>
          <cell r="E215">
            <v>1423.1922559693512</v>
          </cell>
        </row>
        <row r="216">
          <cell r="D216">
            <v>1519.2989181280136</v>
          </cell>
          <cell r="E216">
            <v>1450.7552943671988</v>
          </cell>
        </row>
        <row r="217">
          <cell r="D217">
            <v>1399.7957233190536</v>
          </cell>
          <cell r="E217">
            <v>1332.2806099813606</v>
          </cell>
        </row>
        <row r="218">
          <cell r="D218">
            <v>1457.6247751712799</v>
          </cell>
          <cell r="E218">
            <v>1334.0968634480535</v>
          </cell>
        </row>
        <row r="219">
          <cell r="D219">
            <v>1426.8795328140259</v>
          </cell>
          <cell r="E219">
            <v>1417.7760858298104</v>
          </cell>
        </row>
        <row r="220">
          <cell r="D220">
            <v>1457.0448509454727</v>
          </cell>
          <cell r="E220">
            <v>1378.3840028479228</v>
          </cell>
        </row>
        <row r="221">
          <cell r="D221">
            <v>1450.3110566139221</v>
          </cell>
          <cell r="E221">
            <v>1365.6160980186426</v>
          </cell>
        </row>
        <row r="222">
          <cell r="D222">
            <v>1349.7591198086739</v>
          </cell>
          <cell r="E222">
            <v>1351.8384488837803</v>
          </cell>
        </row>
        <row r="223">
          <cell r="D223">
            <v>1397.4350004792213</v>
          </cell>
          <cell r="E223">
            <v>1370.7245422082192</v>
          </cell>
        </row>
        <row r="224">
          <cell r="D224">
            <v>1578.3765947818756</v>
          </cell>
          <cell r="E224">
            <v>1454.8692294710925</v>
          </cell>
        </row>
        <row r="225">
          <cell r="D225">
            <v>1586.4026686549187</v>
          </cell>
          <cell r="E225">
            <v>1406.100753876339</v>
          </cell>
        </row>
        <row r="226">
          <cell r="D226">
            <v>1443.26869815588</v>
          </cell>
          <cell r="E226">
            <v>1348.8549550324508</v>
          </cell>
        </row>
        <row r="227">
          <cell r="D227">
            <v>1347.6580686569214</v>
          </cell>
          <cell r="E227">
            <v>1388.0512489187824</v>
          </cell>
        </row>
      </sheetData>
      <sheetData sheetId="53">
        <row r="2">
          <cell r="D2">
            <v>628.89272117614746</v>
          </cell>
          <cell r="E2">
            <v>639.61929703889689</v>
          </cell>
        </row>
        <row r="3">
          <cell r="D3">
            <v>517.47589981555939</v>
          </cell>
          <cell r="E3">
            <v>572.41855675919999</v>
          </cell>
        </row>
        <row r="4">
          <cell r="D4">
            <v>533.59779316186905</v>
          </cell>
          <cell r="E4">
            <v>568.79025759048216</v>
          </cell>
        </row>
        <row r="5">
          <cell r="D5">
            <v>485.58659660816193</v>
          </cell>
          <cell r="E5">
            <v>538.33457232490798</v>
          </cell>
        </row>
        <row r="6">
          <cell r="D6">
            <v>527.25435417890549</v>
          </cell>
          <cell r="E6">
            <v>548.25628712851767</v>
          </cell>
        </row>
        <row r="7">
          <cell r="D7">
            <v>602.64528733491898</v>
          </cell>
          <cell r="E7">
            <v>576.26535751411257</v>
          </cell>
        </row>
        <row r="8">
          <cell r="D8">
            <v>553.45580744743347</v>
          </cell>
          <cell r="E8">
            <v>548.7216562481633</v>
          </cell>
        </row>
        <row r="9">
          <cell r="D9">
            <v>553.48742258548737</v>
          </cell>
          <cell r="E9">
            <v>543.48708265555922</v>
          </cell>
        </row>
        <row r="10">
          <cell r="D10">
            <v>531.74064660072327</v>
          </cell>
          <cell r="E10">
            <v>565.74187115795041</v>
          </cell>
        </row>
        <row r="11">
          <cell r="D11">
            <v>540.85332429409027</v>
          </cell>
          <cell r="E11">
            <v>571.32886537011041</v>
          </cell>
        </row>
        <row r="12">
          <cell r="D12">
            <v>557.00473254919052</v>
          </cell>
          <cell r="E12">
            <v>545.83273541729204</v>
          </cell>
        </row>
        <row r="13">
          <cell r="D13">
            <v>522.76888191699982</v>
          </cell>
          <cell r="E13">
            <v>545.69206166939762</v>
          </cell>
        </row>
        <row r="14">
          <cell r="D14">
            <v>559.93314802646637</v>
          </cell>
          <cell r="E14">
            <v>563.85291206177487</v>
          </cell>
        </row>
        <row r="15">
          <cell r="D15">
            <v>527.07625293731689</v>
          </cell>
          <cell r="E15">
            <v>575.28411949843007</v>
          </cell>
        </row>
        <row r="16">
          <cell r="D16">
            <v>515.41404485702515</v>
          </cell>
          <cell r="E16">
            <v>572.35525866671151</v>
          </cell>
        </row>
        <row r="17">
          <cell r="D17">
            <v>505.2945761680603</v>
          </cell>
          <cell r="E17">
            <v>573.39625157798014</v>
          </cell>
        </row>
        <row r="18">
          <cell r="D18">
            <v>464.12528151273727</v>
          </cell>
          <cell r="E18">
            <v>585.00066663190671</v>
          </cell>
        </row>
        <row r="19">
          <cell r="D19">
            <v>488.10422140359879</v>
          </cell>
          <cell r="E19">
            <v>608.46638197783261</v>
          </cell>
        </row>
        <row r="20">
          <cell r="D20">
            <v>503.06818550825119</v>
          </cell>
          <cell r="E20">
            <v>636.80881492692686</v>
          </cell>
        </row>
        <row r="21">
          <cell r="D21">
            <v>551.37348639965057</v>
          </cell>
          <cell r="E21">
            <v>637.18345789929049</v>
          </cell>
        </row>
        <row r="22">
          <cell r="D22">
            <v>513.15267533063889</v>
          </cell>
          <cell r="E22">
            <v>654.21875103728166</v>
          </cell>
        </row>
        <row r="23">
          <cell r="D23">
            <v>592.83581697940826</v>
          </cell>
          <cell r="E23">
            <v>689.28254839229101</v>
          </cell>
        </row>
        <row r="24">
          <cell r="D24">
            <v>647.33342629671097</v>
          </cell>
          <cell r="E24">
            <v>728.86001864867069</v>
          </cell>
        </row>
        <row r="25">
          <cell r="D25">
            <v>625.50258374214172</v>
          </cell>
          <cell r="E25">
            <v>721.47131540345345</v>
          </cell>
        </row>
        <row r="26">
          <cell r="D26">
            <v>669.92900317907333</v>
          </cell>
          <cell r="E26">
            <v>708.04943915064916</v>
          </cell>
        </row>
        <row r="27">
          <cell r="D27">
            <v>641.52641469240189</v>
          </cell>
          <cell r="E27">
            <v>711.86366146882062</v>
          </cell>
        </row>
        <row r="28">
          <cell r="D28">
            <v>698.70208621025085</v>
          </cell>
          <cell r="E28">
            <v>729.32840880229651</v>
          </cell>
        </row>
        <row r="29">
          <cell r="D29">
            <v>778.03064316511154</v>
          </cell>
          <cell r="E29">
            <v>682.61934318694102</v>
          </cell>
        </row>
        <row r="30">
          <cell r="D30">
            <v>966.34209656715393</v>
          </cell>
          <cell r="E30">
            <v>652.6154003551344</v>
          </cell>
        </row>
        <row r="31">
          <cell r="D31">
            <v>1082.5212415456772</v>
          </cell>
          <cell r="E31">
            <v>649.29378762291287</v>
          </cell>
        </row>
        <row r="32">
          <cell r="D32">
            <v>1141.3507983088493</v>
          </cell>
          <cell r="E32">
            <v>676.90810120734432</v>
          </cell>
        </row>
        <row r="33">
          <cell r="D33">
            <v>1057.4126836061478</v>
          </cell>
          <cell r="E33">
            <v>652.17781036791007</v>
          </cell>
        </row>
        <row r="34">
          <cell r="D34">
            <v>914.40778237581253</v>
          </cell>
          <cell r="E34">
            <v>642.40902876127313</v>
          </cell>
        </row>
        <row r="35">
          <cell r="D35">
            <v>893.17237597703934</v>
          </cell>
          <cell r="E35">
            <v>634.15148345024841</v>
          </cell>
        </row>
        <row r="36">
          <cell r="D36">
            <v>845.80028146505356</v>
          </cell>
          <cell r="E36">
            <v>627.41134634167042</v>
          </cell>
        </row>
        <row r="37">
          <cell r="D37">
            <v>741.92975121736526</v>
          </cell>
          <cell r="E37">
            <v>632.28527184169036</v>
          </cell>
        </row>
        <row r="38">
          <cell r="D38">
            <v>663.59459859132767</v>
          </cell>
          <cell r="E38">
            <v>612.41188600252735</v>
          </cell>
        </row>
        <row r="39">
          <cell r="D39">
            <v>609.54004156589508</v>
          </cell>
          <cell r="E39">
            <v>609.17000294304887</v>
          </cell>
        </row>
        <row r="40">
          <cell r="D40">
            <v>723.38692951202393</v>
          </cell>
          <cell r="E40">
            <v>613.07495815721427</v>
          </cell>
        </row>
        <row r="41">
          <cell r="D41">
            <v>657.83346706628799</v>
          </cell>
          <cell r="E41">
            <v>615.36473765668552</v>
          </cell>
        </row>
        <row r="42">
          <cell r="D42">
            <v>664.65943092107773</v>
          </cell>
          <cell r="E42">
            <v>581.60675838388465</v>
          </cell>
        </row>
        <row r="43">
          <cell r="D43">
            <v>692.78865522146225</v>
          </cell>
          <cell r="E43">
            <v>561.20871314883937</v>
          </cell>
        </row>
        <row r="44">
          <cell r="D44">
            <v>669.24428361654282</v>
          </cell>
          <cell r="E44">
            <v>581.96038782246706</v>
          </cell>
        </row>
        <row r="45">
          <cell r="D45">
            <v>693.49108809232712</v>
          </cell>
          <cell r="E45">
            <v>574.32040797665275</v>
          </cell>
        </row>
        <row r="46">
          <cell r="D46">
            <v>659.93360513448715</v>
          </cell>
          <cell r="E46">
            <v>550.92184064590197</v>
          </cell>
        </row>
        <row r="47">
          <cell r="D47">
            <v>613.19327759742737</v>
          </cell>
          <cell r="E47">
            <v>558.5124451387552</v>
          </cell>
        </row>
        <row r="48">
          <cell r="D48">
            <v>617.64467245340347</v>
          </cell>
          <cell r="E48">
            <v>561.59804481514652</v>
          </cell>
        </row>
        <row r="49">
          <cell r="D49">
            <v>517.47217440605164</v>
          </cell>
          <cell r="E49">
            <v>576.15295317410937</v>
          </cell>
        </row>
        <row r="50">
          <cell r="D50">
            <v>590.6116515994072</v>
          </cell>
          <cell r="E50">
            <v>607.51536291341836</v>
          </cell>
        </row>
        <row r="51">
          <cell r="D51">
            <v>564.50508171319962</v>
          </cell>
          <cell r="E51">
            <v>574.3561719769433</v>
          </cell>
        </row>
        <row r="52">
          <cell r="D52">
            <v>624.68409097194672</v>
          </cell>
          <cell r="E52">
            <v>601.60910724832888</v>
          </cell>
        </row>
        <row r="53">
          <cell r="D53">
            <v>714.7477154135704</v>
          </cell>
          <cell r="E53">
            <v>598.90334949387045</v>
          </cell>
        </row>
        <row r="54">
          <cell r="D54">
            <v>773.40451318025589</v>
          </cell>
          <cell r="E54">
            <v>610.61805828771526</v>
          </cell>
        </row>
        <row r="55">
          <cell r="D55">
            <v>926.72066992521286</v>
          </cell>
          <cell r="E55">
            <v>622.33289445977618</v>
          </cell>
        </row>
        <row r="56">
          <cell r="D56">
            <v>982.84600472450256</v>
          </cell>
          <cell r="E56">
            <v>560.11460234645892</v>
          </cell>
        </row>
        <row r="57">
          <cell r="D57">
            <v>998.76420396566391</v>
          </cell>
          <cell r="E57">
            <v>553.07125672097106</v>
          </cell>
        </row>
        <row r="58">
          <cell r="D58">
            <v>785.93633234500885</v>
          </cell>
          <cell r="E58">
            <v>525.67882995986486</v>
          </cell>
        </row>
        <row r="59">
          <cell r="D59">
            <v>787.63784497976303</v>
          </cell>
          <cell r="E59">
            <v>536.4662179154252</v>
          </cell>
        </row>
        <row r="60">
          <cell r="D60">
            <v>748.85899317264557</v>
          </cell>
          <cell r="E60">
            <v>563.72757109360953</v>
          </cell>
        </row>
        <row r="61">
          <cell r="D61">
            <v>614.06509876251221</v>
          </cell>
          <cell r="E61">
            <v>536.86685210832445</v>
          </cell>
        </row>
        <row r="62">
          <cell r="D62">
            <v>662.60357868671417</v>
          </cell>
          <cell r="E62">
            <v>531.79063221064098</v>
          </cell>
        </row>
        <row r="63">
          <cell r="D63">
            <v>673.50688207149506</v>
          </cell>
          <cell r="E63">
            <v>553.93829613583841</v>
          </cell>
        </row>
        <row r="64">
          <cell r="D64">
            <v>681.2617843747139</v>
          </cell>
          <cell r="E64">
            <v>559.27049877600598</v>
          </cell>
        </row>
        <row r="65">
          <cell r="D65">
            <v>701.46307927370071</v>
          </cell>
          <cell r="E65">
            <v>534.10630277977998</v>
          </cell>
        </row>
        <row r="66">
          <cell r="D66">
            <v>641.99867784976959</v>
          </cell>
          <cell r="E66">
            <v>534.04080621366154</v>
          </cell>
        </row>
        <row r="67">
          <cell r="D67">
            <v>685.59482103586197</v>
          </cell>
          <cell r="E67">
            <v>551.97433645835383</v>
          </cell>
        </row>
        <row r="68">
          <cell r="D68">
            <v>724.49530214071274</v>
          </cell>
          <cell r="E68">
            <v>563.12151846058418</v>
          </cell>
        </row>
        <row r="69">
          <cell r="D69">
            <v>683.1131973862648</v>
          </cell>
          <cell r="E69">
            <v>560.00820997027904</v>
          </cell>
        </row>
        <row r="70">
          <cell r="D70">
            <v>799.27820658683777</v>
          </cell>
          <cell r="E70">
            <v>561.05103572484506</v>
          </cell>
        </row>
        <row r="71">
          <cell r="D71">
            <v>793.48355829715729</v>
          </cell>
          <cell r="E71">
            <v>572.77994602214585</v>
          </cell>
        </row>
        <row r="72">
          <cell r="D72">
            <v>872.63677626848221</v>
          </cell>
          <cell r="E72">
            <v>595.60199477378706</v>
          </cell>
        </row>
        <row r="73">
          <cell r="D73">
            <v>915.6018083691597</v>
          </cell>
          <cell r="E73">
            <v>622.80060469997522</v>
          </cell>
        </row>
        <row r="74">
          <cell r="D74">
            <v>941.43603128194809</v>
          </cell>
          <cell r="E74">
            <v>623.19021153873018</v>
          </cell>
        </row>
        <row r="75">
          <cell r="D75">
            <v>987.19914042949677</v>
          </cell>
          <cell r="E75">
            <v>639.83035654712671</v>
          </cell>
        </row>
        <row r="76">
          <cell r="D76">
            <v>1014.4535372853279</v>
          </cell>
          <cell r="E76">
            <v>674.2988878355203</v>
          </cell>
        </row>
        <row r="77">
          <cell r="D77">
            <v>1034.9399890899658</v>
          </cell>
          <cell r="E77">
            <v>712.53694049116325</v>
          </cell>
        </row>
        <row r="78">
          <cell r="D78">
            <v>929.69822305440903</v>
          </cell>
          <cell r="E78">
            <v>705.24006775877206</v>
          </cell>
        </row>
        <row r="79">
          <cell r="D79">
            <v>876.52533715963364</v>
          </cell>
          <cell r="E79">
            <v>692.28438418814596</v>
          </cell>
        </row>
        <row r="80">
          <cell r="D80">
            <v>917.22489041090012</v>
          </cell>
          <cell r="E80">
            <v>696.15852894358522</v>
          </cell>
        </row>
        <row r="81">
          <cell r="D81">
            <v>930.70605593919754</v>
          </cell>
          <cell r="E81">
            <v>713.37451549870946</v>
          </cell>
        </row>
        <row r="82">
          <cell r="D82">
            <v>975.37143117189407</v>
          </cell>
          <cell r="E82">
            <v>667.43439893414848</v>
          </cell>
        </row>
        <row r="83">
          <cell r="D83">
            <v>1018.3332222104073</v>
          </cell>
          <cell r="E83">
            <v>638.16751350798518</v>
          </cell>
        </row>
        <row r="84">
          <cell r="D84">
            <v>1056.7096644043922</v>
          </cell>
          <cell r="E84">
            <v>634.97790685842574</v>
          </cell>
        </row>
        <row r="85">
          <cell r="D85">
            <v>945.4712923169136</v>
          </cell>
          <cell r="E85">
            <v>662.23911782392918</v>
          </cell>
        </row>
        <row r="86">
          <cell r="D86">
            <v>867.92653787136078</v>
          </cell>
          <cell r="E86">
            <v>637.86063233206767</v>
          </cell>
        </row>
        <row r="87">
          <cell r="D87">
            <v>924.93607819080353</v>
          </cell>
          <cell r="E87">
            <v>628.03355377601804</v>
          </cell>
        </row>
        <row r="88">
          <cell r="D88">
            <v>868.29800879955292</v>
          </cell>
          <cell r="E88">
            <v>620.03820506215789</v>
          </cell>
        </row>
        <row r="89">
          <cell r="D89">
            <v>883.61806243658066</v>
          </cell>
          <cell r="E89">
            <v>613.84437325735655</v>
          </cell>
        </row>
        <row r="90">
          <cell r="D90">
            <v>772.2495579123497</v>
          </cell>
          <cell r="E90">
            <v>618.57205047309867</v>
          </cell>
        </row>
        <row r="91">
          <cell r="D91">
            <v>710.55077260732651</v>
          </cell>
          <cell r="E91">
            <v>598.79337184933684</v>
          </cell>
        </row>
        <row r="92">
          <cell r="D92">
            <v>719.244644343853</v>
          </cell>
          <cell r="E92">
            <v>595.76281902449387</v>
          </cell>
        </row>
        <row r="93">
          <cell r="D93">
            <v>636.22519809007645</v>
          </cell>
          <cell r="E93">
            <v>599.78602425406871</v>
          </cell>
        </row>
        <row r="94">
          <cell r="D94">
            <v>653.40159165859222</v>
          </cell>
          <cell r="E94">
            <v>602.18061254356439</v>
          </cell>
        </row>
        <row r="95">
          <cell r="D95">
            <v>625.36941403150558</v>
          </cell>
          <cell r="E95">
            <v>568.90709284728143</v>
          </cell>
        </row>
        <row r="96">
          <cell r="D96">
            <v>638.44287437200546</v>
          </cell>
          <cell r="E96">
            <v>548.99311879399318</v>
          </cell>
        </row>
        <row r="97">
          <cell r="D97">
            <v>621.89218997955322</v>
          </cell>
          <cell r="E97">
            <v>569.22253960289845</v>
          </cell>
        </row>
        <row r="98">
          <cell r="D98">
            <v>712.34441614151001</v>
          </cell>
          <cell r="E98">
            <v>562.28275552496757</v>
          </cell>
        </row>
        <row r="99">
          <cell r="D99">
            <v>703.67794513702393</v>
          </cell>
          <cell r="E99">
            <v>539.18227190106836</v>
          </cell>
        </row>
        <row r="100">
          <cell r="D100">
            <v>640.39979189634323</v>
          </cell>
          <cell r="E100">
            <v>546.39888285506322</v>
          </cell>
        </row>
        <row r="101">
          <cell r="D101">
            <v>604.78056800365448</v>
          </cell>
          <cell r="E101">
            <v>549.25062440481202</v>
          </cell>
        </row>
        <row r="102">
          <cell r="D102">
            <v>633.29995942115784</v>
          </cell>
          <cell r="E102">
            <v>564.13392830528198</v>
          </cell>
        </row>
        <row r="103">
          <cell r="D103">
            <v>644.16234570741653</v>
          </cell>
          <cell r="E103">
            <v>594.7237792771939</v>
          </cell>
        </row>
        <row r="104">
          <cell r="D104">
            <v>659.2153046131134</v>
          </cell>
          <cell r="E104">
            <v>562.35900153173509</v>
          </cell>
        </row>
        <row r="105">
          <cell r="D105">
            <v>721.97290313243866</v>
          </cell>
          <cell r="E105">
            <v>589.29764138176711</v>
          </cell>
        </row>
        <row r="106">
          <cell r="D106">
            <v>780.98578304052353</v>
          </cell>
          <cell r="E106">
            <v>586.68553289698218</v>
          </cell>
        </row>
        <row r="107">
          <cell r="D107">
            <v>712.51667553186417</v>
          </cell>
          <cell r="E107">
            <v>612.69218240456553</v>
          </cell>
        </row>
        <row r="108">
          <cell r="D108">
            <v>689.53829455375671</v>
          </cell>
          <cell r="E108">
            <v>551.23577186396949</v>
          </cell>
        </row>
        <row r="109">
          <cell r="D109">
            <v>623.05826961994171</v>
          </cell>
          <cell r="E109">
            <v>544.26290515676465</v>
          </cell>
        </row>
        <row r="110">
          <cell r="D110">
            <v>561.43175148963928</v>
          </cell>
          <cell r="E110">
            <v>517.62850494695147</v>
          </cell>
        </row>
        <row r="111">
          <cell r="D111">
            <v>562.21437346935272</v>
          </cell>
          <cell r="E111">
            <v>528.59271893958487</v>
          </cell>
        </row>
        <row r="112">
          <cell r="D112">
            <v>572.21889126300812</v>
          </cell>
          <cell r="E112">
            <v>555.23021036065688</v>
          </cell>
        </row>
        <row r="113">
          <cell r="D113">
            <v>605.66350507736206</v>
          </cell>
          <cell r="E113">
            <v>528.8463920735303</v>
          </cell>
        </row>
        <row r="114">
          <cell r="D114">
            <v>607.01369988918304</v>
          </cell>
          <cell r="E114">
            <v>523.87069671103575</v>
          </cell>
        </row>
        <row r="115">
          <cell r="D115">
            <v>611.91632270812988</v>
          </cell>
          <cell r="E115">
            <v>545.70146611235702</v>
          </cell>
        </row>
        <row r="116">
          <cell r="D116">
            <v>559.24264675378799</v>
          </cell>
          <cell r="E116">
            <v>550.97137887585234</v>
          </cell>
        </row>
        <row r="117">
          <cell r="D117">
            <v>625.76144087314606</v>
          </cell>
          <cell r="E117">
            <v>526.19096635629433</v>
          </cell>
        </row>
        <row r="118">
          <cell r="D118">
            <v>542.63923448324203</v>
          </cell>
          <cell r="E118">
            <v>526.20246257668464</v>
          </cell>
        </row>
        <row r="119">
          <cell r="D119">
            <v>571.38360810279846</v>
          </cell>
          <cell r="E119">
            <v>543.92067760775149</v>
          </cell>
        </row>
        <row r="120">
          <cell r="D120">
            <v>591.0074280500412</v>
          </cell>
          <cell r="E120">
            <v>554.89596408636407</v>
          </cell>
        </row>
        <row r="121">
          <cell r="D121">
            <v>683.04873025417328</v>
          </cell>
          <cell r="E121">
            <v>551.6134993822044</v>
          </cell>
        </row>
        <row r="122">
          <cell r="D122">
            <v>604.86870104074478</v>
          </cell>
          <cell r="E122">
            <v>552.58135644172444</v>
          </cell>
        </row>
        <row r="123">
          <cell r="D123">
            <v>597.35763227939606</v>
          </cell>
          <cell r="E123">
            <v>564.36732259234975</v>
          </cell>
        </row>
        <row r="124">
          <cell r="D124">
            <v>692.32660067081451</v>
          </cell>
          <cell r="E124">
            <v>586.76351944057012</v>
          </cell>
        </row>
        <row r="125">
          <cell r="D125">
            <v>647.16779184341431</v>
          </cell>
          <cell r="E125">
            <v>613.18109000305037</v>
          </cell>
        </row>
        <row r="126">
          <cell r="D126">
            <v>688.7961078286171</v>
          </cell>
          <cell r="E126">
            <v>613.70959995217754</v>
          </cell>
        </row>
        <row r="127">
          <cell r="D127">
            <v>709.50619792938232</v>
          </cell>
          <cell r="E127">
            <v>630.0152666665125</v>
          </cell>
        </row>
        <row r="128">
          <cell r="D128">
            <v>706.67478144168854</v>
          </cell>
          <cell r="E128">
            <v>663.87650713847813</v>
          </cell>
        </row>
        <row r="129">
          <cell r="D129">
            <v>752.89218527078629</v>
          </cell>
          <cell r="E129">
            <v>701.28650849119583</v>
          </cell>
        </row>
        <row r="130">
          <cell r="D130">
            <v>722.21089881658554</v>
          </cell>
          <cell r="E130">
            <v>694.09414246607957</v>
          </cell>
        </row>
        <row r="131">
          <cell r="D131">
            <v>726.59843623638153</v>
          </cell>
          <cell r="E131">
            <v>681.3675276288194</v>
          </cell>
        </row>
        <row r="132">
          <cell r="D132">
            <v>768.91067403554916</v>
          </cell>
          <cell r="E132">
            <v>685.35143962466589</v>
          </cell>
        </row>
        <row r="133">
          <cell r="D133">
            <v>708.85927027463913</v>
          </cell>
          <cell r="E133">
            <v>702.43242181263724</v>
          </cell>
        </row>
        <row r="134">
          <cell r="D134">
            <v>661.96770292520523</v>
          </cell>
          <cell r="E134">
            <v>657.09296757516404</v>
          </cell>
        </row>
        <row r="135">
          <cell r="D135">
            <v>631.57508826255798</v>
          </cell>
          <cell r="E135">
            <v>628.34632165913854</v>
          </cell>
        </row>
        <row r="136">
          <cell r="D136">
            <v>642.37829160690308</v>
          </cell>
          <cell r="E136">
            <v>625.16037570914239</v>
          </cell>
        </row>
        <row r="137">
          <cell r="D137">
            <v>688.27003073692322</v>
          </cell>
          <cell r="E137">
            <v>652.21980926675974</v>
          </cell>
        </row>
        <row r="138">
          <cell r="D138">
            <v>653.11606335639954</v>
          </cell>
          <cell r="E138">
            <v>628.05072260977283</v>
          </cell>
        </row>
        <row r="139">
          <cell r="D139">
            <v>591.36082059144974</v>
          </cell>
          <cell r="E139">
            <v>618.03090840801485</v>
          </cell>
        </row>
        <row r="140">
          <cell r="D140">
            <v>614.93464601039886</v>
          </cell>
          <cell r="E140">
            <v>610.34679846356914</v>
          </cell>
        </row>
        <row r="141">
          <cell r="D141">
            <v>602.64359968900681</v>
          </cell>
          <cell r="E141">
            <v>604.71714887972121</v>
          </cell>
        </row>
        <row r="142">
          <cell r="D142">
            <v>663.83851224184036</v>
          </cell>
          <cell r="E142">
            <v>609.26039136546228</v>
          </cell>
        </row>
        <row r="143">
          <cell r="D143">
            <v>572.88553774356842</v>
          </cell>
          <cell r="E143">
            <v>589.54398963723702</v>
          </cell>
        </row>
        <row r="144">
          <cell r="D144">
            <v>640.97634780406952</v>
          </cell>
          <cell r="E144">
            <v>586.58732421608374</v>
          </cell>
        </row>
        <row r="145">
          <cell r="D145">
            <v>610.84405922889709</v>
          </cell>
          <cell r="E145">
            <v>590.59270138107195</v>
          </cell>
        </row>
        <row r="146">
          <cell r="D146">
            <v>570.92475509643555</v>
          </cell>
          <cell r="E146">
            <v>593.20855216566281</v>
          </cell>
        </row>
        <row r="147">
          <cell r="D147">
            <v>577.33867484331131</v>
          </cell>
          <cell r="E147">
            <v>560.24795496858735</v>
          </cell>
        </row>
        <row r="148">
          <cell r="D148">
            <v>557.13434314727783</v>
          </cell>
          <cell r="E148">
            <v>540.54316145923815</v>
          </cell>
        </row>
        <row r="149">
          <cell r="D149">
            <v>533.87542712688446</v>
          </cell>
          <cell r="E149">
            <v>560.40362870389038</v>
          </cell>
        </row>
        <row r="150">
          <cell r="D150">
            <v>566.69828194379807</v>
          </cell>
          <cell r="E150">
            <v>553.88660385350636</v>
          </cell>
        </row>
        <row r="151">
          <cell r="D151">
            <v>623.71302938461304</v>
          </cell>
          <cell r="E151">
            <v>531.17185031897384</v>
          </cell>
        </row>
        <row r="152">
          <cell r="D152">
            <v>548.49798375368118</v>
          </cell>
          <cell r="E152">
            <v>538.19784679251018</v>
          </cell>
        </row>
        <row r="153">
          <cell r="D153">
            <v>523.46906578540802</v>
          </cell>
          <cell r="E153">
            <v>540.9035958923032</v>
          </cell>
        </row>
        <row r="154">
          <cell r="D154">
            <v>579.77380526065826</v>
          </cell>
          <cell r="E154">
            <v>556.08019523326755</v>
          </cell>
        </row>
        <row r="155">
          <cell r="D155">
            <v>548.21420705318451</v>
          </cell>
          <cell r="E155">
            <v>585.91597715737794</v>
          </cell>
        </row>
        <row r="156">
          <cell r="D156">
            <v>576.53545278310776</v>
          </cell>
          <cell r="E156">
            <v>554.12928649813477</v>
          </cell>
        </row>
        <row r="157">
          <cell r="D157">
            <v>549.72260975837708</v>
          </cell>
          <cell r="E157">
            <v>581.13916841282912</v>
          </cell>
        </row>
        <row r="158">
          <cell r="D158">
            <v>565.56159061193466</v>
          </cell>
          <cell r="E158">
            <v>578.39977280674725</v>
          </cell>
        </row>
        <row r="159">
          <cell r="D159">
            <v>562.28092402219772</v>
          </cell>
          <cell r="E159">
            <v>608.86339868063942</v>
          </cell>
        </row>
        <row r="160">
          <cell r="D160">
            <v>590.57904493808746</v>
          </cell>
          <cell r="E160">
            <v>547.59052889243651</v>
          </cell>
        </row>
        <row r="161">
          <cell r="D161">
            <v>533.49220722913742</v>
          </cell>
          <cell r="E161">
            <v>540.72244623762538</v>
          </cell>
        </row>
        <row r="162">
          <cell r="D162">
            <v>510.72386807203293</v>
          </cell>
          <cell r="E162">
            <v>514.38516368989326</v>
          </cell>
        </row>
        <row r="163">
          <cell r="D163">
            <v>481.20899748802185</v>
          </cell>
          <cell r="E163">
            <v>525.46116583379069</v>
          </cell>
        </row>
        <row r="164">
          <cell r="D164">
            <v>490.36397033929825</v>
          </cell>
          <cell r="E164">
            <v>551.77528643136532</v>
          </cell>
        </row>
        <row r="165">
          <cell r="D165">
            <v>504.12189942598343</v>
          </cell>
          <cell r="E165">
            <v>525.59039053801666</v>
          </cell>
        </row>
        <row r="166">
          <cell r="D166">
            <v>490.49742901325226</v>
          </cell>
          <cell r="E166">
            <v>520.64689883803749</v>
          </cell>
        </row>
        <row r="167">
          <cell r="D167">
            <v>598.94291418790817</v>
          </cell>
          <cell r="E167">
            <v>542.51956733621284</v>
          </cell>
        </row>
        <row r="168">
          <cell r="D168">
            <v>623.48699748516083</v>
          </cell>
          <cell r="E168">
            <v>547.7071572798593</v>
          </cell>
        </row>
        <row r="169">
          <cell r="D169">
            <v>483.93858557939529</v>
          </cell>
          <cell r="E169">
            <v>522.98096442866165</v>
          </cell>
        </row>
        <row r="170">
          <cell r="D170">
            <v>537.92436891794205</v>
          </cell>
          <cell r="E170">
            <v>522.94550049285249</v>
          </cell>
        </row>
        <row r="171">
          <cell r="D171">
            <v>503.05562275648117</v>
          </cell>
          <cell r="E171">
            <v>540.83796789248913</v>
          </cell>
        </row>
        <row r="172">
          <cell r="D172">
            <v>572.38070124387741</v>
          </cell>
          <cell r="E172">
            <v>551.75904905194216</v>
          </cell>
        </row>
        <row r="173">
          <cell r="D173">
            <v>569.77180510759354</v>
          </cell>
          <cell r="E173">
            <v>548.02482837538832</v>
          </cell>
        </row>
        <row r="174">
          <cell r="D174">
            <v>540.31570643186569</v>
          </cell>
          <cell r="E174">
            <v>549.11550430964201</v>
          </cell>
        </row>
        <row r="175">
          <cell r="D175">
            <v>597.25735425949097</v>
          </cell>
          <cell r="E175">
            <v>560.91177413171522</v>
          </cell>
        </row>
        <row r="176">
          <cell r="D176">
            <v>577.75881254673004</v>
          </cell>
          <cell r="E176">
            <v>583.4216137154001</v>
          </cell>
        </row>
        <row r="177">
          <cell r="D177">
            <v>569.78731590509415</v>
          </cell>
          <cell r="E177">
            <v>609.19327218242029</v>
          </cell>
        </row>
        <row r="178">
          <cell r="D178">
            <v>627.25607174634933</v>
          </cell>
          <cell r="E178">
            <v>609.76043701555398</v>
          </cell>
        </row>
        <row r="179">
          <cell r="D179">
            <v>671.21324288845062</v>
          </cell>
          <cell r="E179">
            <v>625.77140095116886</v>
          </cell>
        </row>
        <row r="180">
          <cell r="D180">
            <v>779.11527001857758</v>
          </cell>
          <cell r="E180">
            <v>659.66507345903983</v>
          </cell>
        </row>
        <row r="181">
          <cell r="D181">
            <v>770.42712825536728</v>
          </cell>
          <cell r="E181">
            <v>696.5738413886429</v>
          </cell>
        </row>
        <row r="182">
          <cell r="D182">
            <v>690.39492917060852</v>
          </cell>
          <cell r="E182">
            <v>689.44474271742331</v>
          </cell>
        </row>
        <row r="183">
          <cell r="D183">
            <v>736.22918307781219</v>
          </cell>
          <cell r="E183">
            <v>676.70211904538758</v>
          </cell>
        </row>
        <row r="184">
          <cell r="D184">
            <v>665.59609335660934</v>
          </cell>
          <cell r="E184">
            <v>680.99790348170291</v>
          </cell>
        </row>
        <row r="185">
          <cell r="D185">
            <v>657.4964879155159</v>
          </cell>
          <cell r="E185">
            <v>697.99548063446127</v>
          </cell>
        </row>
        <row r="186">
          <cell r="D186">
            <v>686.60746604204178</v>
          </cell>
          <cell r="E186">
            <v>652.96377536616467</v>
          </cell>
        </row>
        <row r="187">
          <cell r="D187">
            <v>641.85761255025864</v>
          </cell>
          <cell r="E187">
            <v>624.16959095109269</v>
          </cell>
        </row>
        <row r="188">
          <cell r="D188">
            <v>555.91016966104507</v>
          </cell>
          <cell r="E188">
            <v>621.15605938021611</v>
          </cell>
        </row>
        <row r="189">
          <cell r="D189">
            <v>702.2681844830513</v>
          </cell>
          <cell r="E189">
            <v>648.15198961103408</v>
          </cell>
        </row>
        <row r="190">
          <cell r="D190">
            <v>650.57553404569626</v>
          </cell>
          <cell r="E190">
            <v>624.09719041939366</v>
          </cell>
        </row>
        <row r="191">
          <cell r="D191">
            <v>585.57578086853027</v>
          </cell>
          <cell r="E191">
            <v>613.75571102857998</v>
          </cell>
        </row>
        <row r="192">
          <cell r="D192">
            <v>596.30408698320389</v>
          </cell>
          <cell r="E192">
            <v>606.49598837936242</v>
          </cell>
        </row>
        <row r="193">
          <cell r="D193">
            <v>609.3659719824791</v>
          </cell>
          <cell r="E193">
            <v>601.00917810123656</v>
          </cell>
        </row>
        <row r="194">
          <cell r="D194">
            <v>607.57626336812973</v>
          </cell>
          <cell r="E194">
            <v>605.58903564860327</v>
          </cell>
        </row>
        <row r="195">
          <cell r="D195">
            <v>517.43194854259491</v>
          </cell>
          <cell r="E195">
            <v>585.63395238013868</v>
          </cell>
        </row>
        <row r="196">
          <cell r="D196">
            <v>516.23801386356354</v>
          </cell>
          <cell r="E196">
            <v>582.90390525136559</v>
          </cell>
        </row>
        <row r="197">
          <cell r="D197">
            <v>544.0642808675766</v>
          </cell>
          <cell r="E197">
            <v>587.0895118985319</v>
          </cell>
        </row>
        <row r="198">
          <cell r="D198">
            <v>638.76355695724487</v>
          </cell>
          <cell r="E198">
            <v>589.63579036523356</v>
          </cell>
        </row>
        <row r="199">
          <cell r="D199">
            <v>542.1170215010643</v>
          </cell>
          <cell r="E199">
            <v>556.82337055022663</v>
          </cell>
        </row>
        <row r="200">
          <cell r="D200">
            <v>528.14293628931046</v>
          </cell>
          <cell r="E200">
            <v>537.31922976438227</v>
          </cell>
        </row>
        <row r="201">
          <cell r="D201">
            <v>559.97765409946442</v>
          </cell>
          <cell r="E201">
            <v>557.0239209036971</v>
          </cell>
        </row>
        <row r="202">
          <cell r="D202">
            <v>598.75691616535187</v>
          </cell>
          <cell r="E202">
            <v>550.66293827777781</v>
          </cell>
        </row>
        <row r="203">
          <cell r="D203">
            <v>566.5379256606102</v>
          </cell>
          <cell r="E203">
            <v>528.04572559773601</v>
          </cell>
        </row>
        <row r="204">
          <cell r="D204">
            <v>524.92291295528412</v>
          </cell>
          <cell r="E204">
            <v>534.881768055066</v>
          </cell>
        </row>
        <row r="205">
          <cell r="D205">
            <v>587.25462710857391</v>
          </cell>
          <cell r="E205">
            <v>537.60246899371282</v>
          </cell>
        </row>
        <row r="206">
          <cell r="D206">
            <v>535.16834419965744</v>
          </cell>
          <cell r="E206">
            <v>552.91278942376925</v>
          </cell>
        </row>
        <row r="207">
          <cell r="D207">
            <v>572.96337914466858</v>
          </cell>
          <cell r="E207">
            <v>582.11588512834089</v>
          </cell>
        </row>
        <row r="208">
          <cell r="D208">
            <v>570.26004058122635</v>
          </cell>
          <cell r="E208">
            <v>551.77488292092221</v>
          </cell>
        </row>
        <row r="209">
          <cell r="D209">
            <v>521.16034340858459</v>
          </cell>
          <cell r="E209">
            <v>575.84499887870027</v>
          </cell>
        </row>
        <row r="210">
          <cell r="D210">
            <v>537.39675551652908</v>
          </cell>
          <cell r="E210">
            <v>570.11495199205604</v>
          </cell>
        </row>
        <row r="211">
          <cell r="D211">
            <v>570.3885263800621</v>
          </cell>
          <cell r="E211">
            <v>606.95491054829483</v>
          </cell>
        </row>
        <row r="212">
          <cell r="D212">
            <v>508.39215868711472</v>
          </cell>
          <cell r="E212">
            <v>545.66803208172428</v>
          </cell>
        </row>
        <row r="213">
          <cell r="D213">
            <v>464.5616569519043</v>
          </cell>
          <cell r="E213">
            <v>538.56088076512003</v>
          </cell>
        </row>
        <row r="214">
          <cell r="D214">
            <v>522.51966971158981</v>
          </cell>
          <cell r="E214">
            <v>513.1484399534877</v>
          </cell>
        </row>
        <row r="215">
          <cell r="D215">
            <v>506.90542709827423</v>
          </cell>
          <cell r="E215">
            <v>525.57997526312454</v>
          </cell>
        </row>
        <row r="216">
          <cell r="D216">
            <v>488.12346786260605</v>
          </cell>
          <cell r="E216">
            <v>550.5104812389601</v>
          </cell>
        </row>
        <row r="217">
          <cell r="D217">
            <v>512.30210298299789</v>
          </cell>
          <cell r="E217">
            <v>523.79659974621836</v>
          </cell>
        </row>
        <row r="218">
          <cell r="D218">
            <v>492.97127646207809</v>
          </cell>
          <cell r="E218">
            <v>519.26424945918427</v>
          </cell>
        </row>
        <row r="219">
          <cell r="D219">
            <v>497.14408373832703</v>
          </cell>
          <cell r="E219">
            <v>540.61585609825784</v>
          </cell>
        </row>
        <row r="220">
          <cell r="D220">
            <v>545.00037348270416</v>
          </cell>
          <cell r="E220">
            <v>545.74363424980004</v>
          </cell>
        </row>
        <row r="221">
          <cell r="D221">
            <v>516.18779128789902</v>
          </cell>
          <cell r="E221">
            <v>520.9028504256828</v>
          </cell>
        </row>
        <row r="222">
          <cell r="D222">
            <v>452.86210268735886</v>
          </cell>
          <cell r="E222">
            <v>521.0016256383874</v>
          </cell>
        </row>
        <row r="223">
          <cell r="D223">
            <v>460.64567124843597</v>
          </cell>
          <cell r="E223">
            <v>539.85872327086156</v>
          </cell>
        </row>
        <row r="224">
          <cell r="D224">
            <v>498.92625600099564</v>
          </cell>
          <cell r="E224">
            <v>550.21540196967771</v>
          </cell>
        </row>
        <row r="225">
          <cell r="D225">
            <v>543.58027756214142</v>
          </cell>
          <cell r="E225">
            <v>545.36432520104893</v>
          </cell>
        </row>
        <row r="226">
          <cell r="D226">
            <v>511.10572302341461</v>
          </cell>
          <cell r="E226">
            <v>547.36895816491324</v>
          </cell>
        </row>
        <row r="227">
          <cell r="D227">
            <v>536.44542449712753</v>
          </cell>
          <cell r="E227">
            <v>558.46915686765055</v>
          </cell>
        </row>
      </sheetData>
      <sheetData sheetId="54">
        <row r="2">
          <cell r="D2">
            <v>1566.1396343708038</v>
          </cell>
          <cell r="E2">
            <v>1669.9204020468826</v>
          </cell>
        </row>
        <row r="3">
          <cell r="D3">
            <v>1604.1375761628151</v>
          </cell>
          <cell r="E3">
            <v>1553.5831705332262</v>
          </cell>
        </row>
        <row r="4">
          <cell r="D4">
            <v>1535.6582471132278</v>
          </cell>
          <cell r="E4">
            <v>1551.5078354606151</v>
          </cell>
        </row>
        <row r="5">
          <cell r="D5">
            <v>1493.6577433943748</v>
          </cell>
          <cell r="E5">
            <v>1554.97590098451</v>
          </cell>
        </row>
        <row r="6">
          <cell r="D6">
            <v>1700.1108764410019</v>
          </cell>
          <cell r="E6">
            <v>1652.7833901248175</v>
          </cell>
        </row>
        <row r="7">
          <cell r="D7">
            <v>1681.2979789972305</v>
          </cell>
          <cell r="E7">
            <v>1633.9818447289022</v>
          </cell>
        </row>
        <row r="8">
          <cell r="D8">
            <v>1509.2731766700745</v>
          </cell>
          <cell r="E8">
            <v>1621.849250127713</v>
          </cell>
        </row>
        <row r="9">
          <cell r="D9">
            <v>1652.9553264975548</v>
          </cell>
          <cell r="E9">
            <v>1624.5972014314284</v>
          </cell>
        </row>
        <row r="10">
          <cell r="D10">
            <v>1609.1063459515572</v>
          </cell>
          <cell r="E10">
            <v>1688.348211368482</v>
          </cell>
        </row>
        <row r="11">
          <cell r="D11">
            <v>1708.1890511512756</v>
          </cell>
          <cell r="E11">
            <v>1691.4576357269871</v>
          </cell>
        </row>
        <row r="12">
          <cell r="D12">
            <v>1687.1037328243256</v>
          </cell>
          <cell r="E12">
            <v>1678.4218289003804</v>
          </cell>
        </row>
        <row r="13">
          <cell r="D13">
            <v>1677.9481232762337</v>
          </cell>
          <cell r="E13">
            <v>1652.8131917351789</v>
          </cell>
        </row>
        <row r="14">
          <cell r="D14">
            <v>1514.9439804553986</v>
          </cell>
          <cell r="E14">
            <v>1701.74333222621</v>
          </cell>
        </row>
        <row r="15">
          <cell r="D15">
            <v>1472.6951694488525</v>
          </cell>
          <cell r="E15">
            <v>1717.5126148443048</v>
          </cell>
        </row>
        <row r="16">
          <cell r="D16">
            <v>1525.8805428147316</v>
          </cell>
          <cell r="E16">
            <v>1694.7546080849008</v>
          </cell>
        </row>
        <row r="17">
          <cell r="D17">
            <v>1422.9571566581726</v>
          </cell>
          <cell r="E17">
            <v>1721.2454249401521</v>
          </cell>
        </row>
        <row r="18">
          <cell r="D18">
            <v>1409.7879511117935</v>
          </cell>
          <cell r="E18">
            <v>1761.2955478815452</v>
          </cell>
        </row>
        <row r="19">
          <cell r="D19">
            <v>1459.4350534677505</v>
          </cell>
          <cell r="E19">
            <v>1862.8843315859074</v>
          </cell>
        </row>
        <row r="20">
          <cell r="D20">
            <v>1574.2593604922295</v>
          </cell>
          <cell r="E20">
            <v>1869.6233206424088</v>
          </cell>
        </row>
        <row r="21">
          <cell r="D21">
            <v>1545.2115048766136</v>
          </cell>
          <cell r="E21">
            <v>1904.7913719535247</v>
          </cell>
        </row>
        <row r="22">
          <cell r="D22">
            <v>1554.0750979185104</v>
          </cell>
          <cell r="E22">
            <v>1938.0011839670922</v>
          </cell>
        </row>
        <row r="23">
          <cell r="D23">
            <v>1748.7467155456543</v>
          </cell>
          <cell r="E23">
            <v>2019.1475394652255</v>
          </cell>
        </row>
        <row r="24">
          <cell r="D24">
            <v>1761.3587490916252</v>
          </cell>
          <cell r="E24">
            <v>2110.1944690754353</v>
          </cell>
        </row>
        <row r="25">
          <cell r="D25">
            <v>1857.5252584815025</v>
          </cell>
          <cell r="E25">
            <v>2135.8762577517691</v>
          </cell>
        </row>
        <row r="26">
          <cell r="D26">
            <v>2391.4593603014946</v>
          </cell>
          <cell r="E26">
            <v>2125.3241083372836</v>
          </cell>
        </row>
        <row r="27">
          <cell r="D27">
            <v>2821.2717181444168</v>
          </cell>
          <cell r="E27">
            <v>2136.0620448484378</v>
          </cell>
        </row>
        <row r="28">
          <cell r="D28">
            <v>3173.7840747833252</v>
          </cell>
          <cell r="E28">
            <v>2149.8765396241279</v>
          </cell>
        </row>
        <row r="29">
          <cell r="D29">
            <v>3539.2807802557945</v>
          </cell>
          <cell r="E29">
            <v>2027.7579352542018</v>
          </cell>
        </row>
        <row r="30">
          <cell r="D30">
            <v>4006.8394149541855</v>
          </cell>
          <cell r="E30">
            <v>2021.9383243058169</v>
          </cell>
        </row>
        <row r="31">
          <cell r="D31">
            <v>3606.2120138406754</v>
          </cell>
          <cell r="E31">
            <v>1935.7722701191717</v>
          </cell>
        </row>
        <row r="32">
          <cell r="D32">
            <v>3231.2324190139771</v>
          </cell>
          <cell r="E32">
            <v>2038.5435899621084</v>
          </cell>
        </row>
        <row r="33">
          <cell r="D33">
            <v>2704.1133243441582</v>
          </cell>
          <cell r="E33">
            <v>1977.8446287251138</v>
          </cell>
        </row>
        <row r="34">
          <cell r="D34">
            <v>2400.426061809063</v>
          </cell>
          <cell r="E34">
            <v>1901.4255171045627</v>
          </cell>
        </row>
        <row r="35">
          <cell r="D35">
            <v>2210.4235746264458</v>
          </cell>
          <cell r="E35">
            <v>1881.9185561405377</v>
          </cell>
        </row>
        <row r="36">
          <cell r="D36">
            <v>2089.5910645127296</v>
          </cell>
          <cell r="E36">
            <v>1878.6931184649277</v>
          </cell>
        </row>
        <row r="37">
          <cell r="D37">
            <v>2031.5439602136612</v>
          </cell>
          <cell r="E37">
            <v>1938.4408770897985</v>
          </cell>
        </row>
        <row r="38">
          <cell r="D38">
            <v>1813.125279545784</v>
          </cell>
          <cell r="E38">
            <v>1833.9377120515401</v>
          </cell>
        </row>
        <row r="39">
          <cell r="D39">
            <v>1702.204176068306</v>
          </cell>
          <cell r="E39">
            <v>1808.5357485004413</v>
          </cell>
        </row>
        <row r="40">
          <cell r="D40">
            <v>1739.7758929133415</v>
          </cell>
          <cell r="E40">
            <v>1759.8706226935742</v>
          </cell>
        </row>
        <row r="41">
          <cell r="D41">
            <v>1676.7966455221176</v>
          </cell>
          <cell r="E41">
            <v>1844.168100527567</v>
          </cell>
        </row>
        <row r="42">
          <cell r="D42">
            <v>1818.8134104609489</v>
          </cell>
          <cell r="E42">
            <v>1747.4006950815783</v>
          </cell>
        </row>
        <row r="43">
          <cell r="D43">
            <v>1818.1009324789047</v>
          </cell>
          <cell r="E43">
            <v>1720.861035176654</v>
          </cell>
        </row>
        <row r="44">
          <cell r="D44">
            <v>1784.8617703318596</v>
          </cell>
          <cell r="E44">
            <v>1712.1257761752479</v>
          </cell>
        </row>
        <row r="45">
          <cell r="D45">
            <v>1779.7998961806297</v>
          </cell>
          <cell r="E45">
            <v>1748.9652427977605</v>
          </cell>
        </row>
        <row r="46">
          <cell r="D46">
            <v>1743.3868817090988</v>
          </cell>
          <cell r="E46">
            <v>1760.178227494767</v>
          </cell>
        </row>
        <row r="47">
          <cell r="D47">
            <v>1780.5500093102455</v>
          </cell>
          <cell r="E47">
            <v>1652.3605425078224</v>
          </cell>
        </row>
        <row r="48">
          <cell r="D48">
            <v>1730.8443063497543</v>
          </cell>
          <cell r="E48">
            <v>1652.3130493769868</v>
          </cell>
        </row>
        <row r="49">
          <cell r="D49">
            <v>1608.7092110514641</v>
          </cell>
          <cell r="E49">
            <v>1720.7628709666396</v>
          </cell>
        </row>
        <row r="50">
          <cell r="D50">
            <v>1782.3128036260605</v>
          </cell>
          <cell r="E50">
            <v>1762.0251845389903</v>
          </cell>
        </row>
        <row r="51">
          <cell r="D51">
            <v>1808.8534846901894</v>
          </cell>
          <cell r="E51">
            <v>1690.616590835574</v>
          </cell>
        </row>
        <row r="52">
          <cell r="D52">
            <v>1850.2545292973518</v>
          </cell>
          <cell r="E52">
            <v>1821.9688787457358</v>
          </cell>
        </row>
        <row r="53">
          <cell r="D53">
            <v>2427.934683740139</v>
          </cell>
          <cell r="E53">
            <v>1712.4152910875916</v>
          </cell>
        </row>
        <row r="54">
          <cell r="D54">
            <v>3003.5921144485474</v>
          </cell>
          <cell r="E54">
            <v>1682.1060412853867</v>
          </cell>
        </row>
        <row r="55">
          <cell r="D55">
            <v>3614.0749833583832</v>
          </cell>
          <cell r="E55">
            <v>1651.7965810871658</v>
          </cell>
        </row>
        <row r="56">
          <cell r="D56">
            <v>3771.0447118282318</v>
          </cell>
          <cell r="E56">
            <v>1532.0423617593556</v>
          </cell>
        </row>
        <row r="57">
          <cell r="D57">
            <v>3401.6874171495438</v>
          </cell>
          <cell r="E57">
            <v>1528.9675659511738</v>
          </cell>
        </row>
        <row r="58">
          <cell r="D58">
            <v>2548.9025078415871</v>
          </cell>
          <cell r="E58">
            <v>1529.5165348511912</v>
          </cell>
        </row>
        <row r="59">
          <cell r="D59">
            <v>2432.8324972987175</v>
          </cell>
          <cell r="E59">
            <v>1623.884851891484</v>
          </cell>
        </row>
        <row r="60">
          <cell r="D60">
            <v>2059.7591345310211</v>
          </cell>
          <cell r="E60">
            <v>1605.3239283299065</v>
          </cell>
        </row>
        <row r="61">
          <cell r="D61">
            <v>2089.1074609160423</v>
          </cell>
          <cell r="E61">
            <v>1593.0996274823378</v>
          </cell>
        </row>
        <row r="62">
          <cell r="D62">
            <v>1943.9193350672722</v>
          </cell>
          <cell r="E62">
            <v>1595.6182298291485</v>
          </cell>
        </row>
        <row r="63">
          <cell r="D63">
            <v>1943.5897126793861</v>
          </cell>
          <cell r="E63">
            <v>1659.3996112378331</v>
          </cell>
        </row>
        <row r="64">
          <cell r="D64">
            <v>1941.2931438684464</v>
          </cell>
          <cell r="E64">
            <v>1662.0656961989985</v>
          </cell>
        </row>
        <row r="65">
          <cell r="D65">
            <v>1855.4439618587494</v>
          </cell>
          <cell r="E65">
            <v>1647.9538903653411</v>
          </cell>
        </row>
        <row r="66">
          <cell r="D66">
            <v>1762.0960938632488</v>
          </cell>
          <cell r="E66">
            <v>1623.0224687053169</v>
          </cell>
        </row>
        <row r="67">
          <cell r="D67">
            <v>1966.6584886014462</v>
          </cell>
          <cell r="E67">
            <v>1672.0037495292288</v>
          </cell>
        </row>
        <row r="68">
          <cell r="D68">
            <v>1953.4247679710388</v>
          </cell>
          <cell r="E68">
            <v>1687.4810411109033</v>
          </cell>
        </row>
        <row r="69">
          <cell r="D69">
            <v>1950.9017051458359</v>
          </cell>
          <cell r="E69">
            <v>1663.7249753727885</v>
          </cell>
        </row>
        <row r="70">
          <cell r="D70">
            <v>1948.1303240060806</v>
          </cell>
          <cell r="E70">
            <v>1689.4329327064474</v>
          </cell>
        </row>
        <row r="71">
          <cell r="D71">
            <v>2012.1724964380264</v>
          </cell>
          <cell r="E71">
            <v>1729.7291867536117</v>
          </cell>
        </row>
        <row r="72">
          <cell r="D72">
            <v>2055.6672475934029</v>
          </cell>
          <cell r="E72">
            <v>1829.5162277600111</v>
          </cell>
        </row>
        <row r="73">
          <cell r="D73">
            <v>2070.8546454906464</v>
          </cell>
          <cell r="E73">
            <v>1834.4117639246413</v>
          </cell>
        </row>
        <row r="74">
          <cell r="D74">
            <v>2312.8041816353798</v>
          </cell>
          <cell r="E74">
            <v>1868.7136415771292</v>
          </cell>
        </row>
        <row r="75">
          <cell r="D75">
            <v>2388.4437519907951</v>
          </cell>
          <cell r="E75">
            <v>1901.5484136818607</v>
          </cell>
        </row>
        <row r="76">
          <cell r="D76">
            <v>2822.746376991272</v>
          </cell>
          <cell r="E76">
            <v>1981.9885427443135</v>
          </cell>
        </row>
        <row r="77">
          <cell r="D77">
            <v>3096.7600355148315</v>
          </cell>
          <cell r="E77">
            <v>2070.3985367173696</v>
          </cell>
        </row>
        <row r="78">
          <cell r="D78">
            <v>3738.0862866044044</v>
          </cell>
          <cell r="E78">
            <v>2095.0214903678884</v>
          </cell>
        </row>
        <row r="79">
          <cell r="D79">
            <v>4696.8775605559349</v>
          </cell>
          <cell r="E79">
            <v>2084.8560628504429</v>
          </cell>
        </row>
        <row r="80">
          <cell r="D80">
            <v>5543.9667586684227</v>
          </cell>
          <cell r="E80">
            <v>2096.4813787900061</v>
          </cell>
        </row>
        <row r="81">
          <cell r="D81">
            <v>5724.2550426125526</v>
          </cell>
          <cell r="E81">
            <v>2110.9041363338547</v>
          </cell>
        </row>
        <row r="82">
          <cell r="D82">
            <v>5696.1757637858391</v>
          </cell>
          <cell r="E82">
            <v>1990.1365606599156</v>
          </cell>
        </row>
        <row r="83">
          <cell r="D83">
            <v>4640.9896994829178</v>
          </cell>
          <cell r="E83">
            <v>1983.867363778164</v>
          </cell>
        </row>
        <row r="84">
          <cell r="D84">
            <v>3975.3745608329773</v>
          </cell>
          <cell r="E84">
            <v>1900.0116938194496</v>
          </cell>
        </row>
        <row r="85">
          <cell r="D85">
            <v>3197.4701169133186</v>
          </cell>
          <cell r="E85">
            <v>2002.1249892968476</v>
          </cell>
        </row>
        <row r="86">
          <cell r="D86">
            <v>2725.3564662337303</v>
          </cell>
          <cell r="E86">
            <v>1941.9052360748951</v>
          </cell>
        </row>
        <row r="87">
          <cell r="D87">
            <v>2365.7577970027924</v>
          </cell>
          <cell r="E87">
            <v>1865.6404854055704</v>
          </cell>
        </row>
        <row r="88">
          <cell r="D88">
            <v>2187.0400817990303</v>
          </cell>
          <cell r="E88">
            <v>1847.3727736319736</v>
          </cell>
        </row>
        <row r="89">
          <cell r="D89">
            <v>2167.3883920311928</v>
          </cell>
          <cell r="E89">
            <v>1845.6739582784458</v>
          </cell>
        </row>
        <row r="90">
          <cell r="D90">
            <v>2049.2569316029549</v>
          </cell>
          <cell r="E90">
            <v>1904.332821675257</v>
          </cell>
        </row>
        <row r="91">
          <cell r="D91">
            <v>2011.0068078041077</v>
          </cell>
          <cell r="E91">
            <v>1800.2041566346229</v>
          </cell>
        </row>
        <row r="92">
          <cell r="D92">
            <v>1917.0623545050621</v>
          </cell>
          <cell r="E92">
            <v>1775.9609888977777</v>
          </cell>
        </row>
        <row r="93">
          <cell r="D93">
            <v>1941.2413988113403</v>
          </cell>
          <cell r="E93">
            <v>1729.5001368355965</v>
          </cell>
        </row>
        <row r="94">
          <cell r="D94">
            <v>1932.6799439191818</v>
          </cell>
          <cell r="E94">
            <v>1812.5347539005463</v>
          </cell>
        </row>
        <row r="95">
          <cell r="D95">
            <v>1873.4917640686035</v>
          </cell>
          <cell r="E95">
            <v>1716.2966368372672</v>
          </cell>
        </row>
        <row r="96">
          <cell r="D96">
            <v>1796.6387398838997</v>
          </cell>
          <cell r="E96">
            <v>1689.9236378752</v>
          </cell>
        </row>
        <row r="97">
          <cell r="D97">
            <v>1774.4993249177933</v>
          </cell>
          <cell r="E97">
            <v>1681.9339839207787</v>
          </cell>
        </row>
        <row r="98">
          <cell r="D98">
            <v>1871.908004283905</v>
          </cell>
          <cell r="E98">
            <v>1719.1031795841291</v>
          </cell>
        </row>
        <row r="99">
          <cell r="D99">
            <v>1813.303203523159</v>
          </cell>
          <cell r="E99">
            <v>1729.1319894370347</v>
          </cell>
        </row>
        <row r="100">
          <cell r="D100">
            <v>1773.9005229473114</v>
          </cell>
          <cell r="E100">
            <v>1623.1212149411872</v>
          </cell>
        </row>
        <row r="101">
          <cell r="D101">
            <v>1577.8663687705994</v>
          </cell>
          <cell r="E101">
            <v>1623.2273884059559</v>
          </cell>
        </row>
        <row r="102">
          <cell r="D102">
            <v>1947.0663545131683</v>
          </cell>
          <cell r="E102">
            <v>1692.4152174961496</v>
          </cell>
        </row>
        <row r="103">
          <cell r="D103">
            <v>2037.0288165807724</v>
          </cell>
          <cell r="E103">
            <v>1732.817692879134</v>
          </cell>
        </row>
        <row r="104">
          <cell r="D104">
            <v>2303.7484766244888</v>
          </cell>
          <cell r="E104">
            <v>1663.1219089678602</v>
          </cell>
        </row>
        <row r="105">
          <cell r="D105">
            <v>2161.4474703073502</v>
          </cell>
          <cell r="E105">
            <v>1793.9832255336712</v>
          </cell>
        </row>
        <row r="106">
          <cell r="D106">
            <v>2037.9196795225143</v>
          </cell>
          <cell r="E106">
            <v>1686.835677542766</v>
          </cell>
        </row>
        <row r="107">
          <cell r="D107">
            <v>1807.4619163274765</v>
          </cell>
          <cell r="E107">
            <v>1643.6287015613989</v>
          </cell>
        </row>
        <row r="108">
          <cell r="D108">
            <v>1677.8900087475777</v>
          </cell>
          <cell r="E108">
            <v>1523.1874200267803</v>
          </cell>
        </row>
        <row r="109">
          <cell r="D109">
            <v>1652.5802317261696</v>
          </cell>
          <cell r="E109">
            <v>1520.2083689920512</v>
          </cell>
        </row>
        <row r="110">
          <cell r="D110">
            <v>1654.8614564538002</v>
          </cell>
          <cell r="E110">
            <v>1522.0843582950481</v>
          </cell>
        </row>
        <row r="111">
          <cell r="D111">
            <v>1746.7948610782623</v>
          </cell>
          <cell r="E111">
            <v>1616.7442886473677</v>
          </cell>
        </row>
        <row r="112">
          <cell r="D112">
            <v>1831.4211986660957</v>
          </cell>
          <cell r="E112">
            <v>1598.2337733360555</v>
          </cell>
        </row>
        <row r="113">
          <cell r="D113">
            <v>1757.3486413955688</v>
          </cell>
          <cell r="E113">
            <v>1585.8322268932411</v>
          </cell>
        </row>
        <row r="114">
          <cell r="D114">
            <v>1717.355793595314</v>
          </cell>
          <cell r="E114">
            <v>1588.2089406096395</v>
          </cell>
        </row>
        <row r="115">
          <cell r="D115">
            <v>1764.0202751159668</v>
          </cell>
          <cell r="E115">
            <v>1652.7874012287944</v>
          </cell>
        </row>
        <row r="116">
          <cell r="D116">
            <v>1785.8698651790619</v>
          </cell>
          <cell r="E116">
            <v>1655.1750060434699</v>
          </cell>
        </row>
        <row r="117">
          <cell r="D117">
            <v>1634.2076687216759</v>
          </cell>
          <cell r="E117">
            <v>1639.9559156486557</v>
          </cell>
        </row>
        <row r="118">
          <cell r="D118">
            <v>1819.6328291893005</v>
          </cell>
          <cell r="E118">
            <v>1615.5483867069347</v>
          </cell>
        </row>
        <row r="119">
          <cell r="D119">
            <v>1842.6096249222755</v>
          </cell>
          <cell r="E119">
            <v>1665.2116111299536</v>
          </cell>
        </row>
        <row r="120">
          <cell r="D120">
            <v>1906.8866585493088</v>
          </cell>
          <cell r="E120">
            <v>1680.6803174004087</v>
          </cell>
        </row>
        <row r="121">
          <cell r="D121">
            <v>2010.0940389037132</v>
          </cell>
          <cell r="E121">
            <v>1655.8891467940009</v>
          </cell>
        </row>
        <row r="122">
          <cell r="D122">
            <v>1943.6529660224915</v>
          </cell>
          <cell r="E122">
            <v>1681.2651543975519</v>
          </cell>
        </row>
        <row r="123">
          <cell r="D123">
            <v>2075.5794089436531</v>
          </cell>
          <cell r="E123">
            <v>1722.2777700746308</v>
          </cell>
        </row>
        <row r="124">
          <cell r="D124">
            <v>2288.1518425941467</v>
          </cell>
          <cell r="E124">
            <v>1821.5766087453776</v>
          </cell>
        </row>
        <row r="125">
          <cell r="D125">
            <v>2274.981164753437</v>
          </cell>
          <cell r="E125">
            <v>1824.8538979405619</v>
          </cell>
        </row>
        <row r="126">
          <cell r="D126">
            <v>2177.670614361763</v>
          </cell>
          <cell r="E126">
            <v>1858.8659967506235</v>
          </cell>
        </row>
        <row r="127">
          <cell r="D127">
            <v>2259.2761362791061</v>
          </cell>
          <cell r="E127">
            <v>1891.7858612282853</v>
          </cell>
        </row>
        <row r="128">
          <cell r="D128">
            <v>2336.1995846629143</v>
          </cell>
          <cell r="E128">
            <v>1972.4504215320046</v>
          </cell>
        </row>
        <row r="129">
          <cell r="D129">
            <v>2285.284306704998</v>
          </cell>
          <cell r="E129">
            <v>2059.4381854453536</v>
          </cell>
        </row>
        <row r="130">
          <cell r="D130">
            <v>2333.5572167038918</v>
          </cell>
          <cell r="E130">
            <v>2083.3817772606153</v>
          </cell>
        </row>
        <row r="131">
          <cell r="D131">
            <v>2201.8243890404701</v>
          </cell>
          <cell r="E131">
            <v>2073.4687226171691</v>
          </cell>
        </row>
        <row r="132">
          <cell r="D132">
            <v>2253.9452651143074</v>
          </cell>
          <cell r="E132">
            <v>2086.0418533656371</v>
          </cell>
        </row>
        <row r="133">
          <cell r="D133">
            <v>2332.4393345713615</v>
          </cell>
          <cell r="E133">
            <v>2101.1274344439171</v>
          </cell>
        </row>
        <row r="134">
          <cell r="D134">
            <v>2092.2354873418808</v>
          </cell>
          <cell r="E134">
            <v>1980.2569380383852</v>
          </cell>
        </row>
        <row r="135">
          <cell r="D135">
            <v>1998.9839400053024</v>
          </cell>
          <cell r="E135">
            <v>1973.4475726354121</v>
          </cell>
        </row>
        <row r="136">
          <cell r="D136">
            <v>1971.2798254489899</v>
          </cell>
          <cell r="E136">
            <v>1890.732603658236</v>
          </cell>
        </row>
        <row r="137">
          <cell r="D137">
            <v>2023.2691486477852</v>
          </cell>
          <cell r="E137">
            <v>1993.2550101238974</v>
          </cell>
        </row>
        <row r="138">
          <cell r="D138">
            <v>1928.8109043836594</v>
          </cell>
          <cell r="E138">
            <v>1932.8233478004843</v>
          </cell>
        </row>
        <row r="139">
          <cell r="D139">
            <v>1859.7175958752632</v>
          </cell>
          <cell r="E139">
            <v>1855.7022726243542</v>
          </cell>
        </row>
        <row r="140">
          <cell r="D140">
            <v>1974.3596421480179</v>
          </cell>
          <cell r="E140">
            <v>1838.3101205767214</v>
          </cell>
        </row>
        <row r="141">
          <cell r="D141">
            <v>1904.1744320392609</v>
          </cell>
          <cell r="E141">
            <v>1837.9264375898913</v>
          </cell>
        </row>
        <row r="142">
          <cell r="D142">
            <v>1992.6233153939247</v>
          </cell>
          <cell r="E142">
            <v>1896.1695165025365</v>
          </cell>
        </row>
        <row r="143">
          <cell r="D143">
            <v>1796.1429286599159</v>
          </cell>
          <cell r="E143">
            <v>1791.1943368821303</v>
          </cell>
        </row>
        <row r="144">
          <cell r="D144">
            <v>1811.2412045001984</v>
          </cell>
          <cell r="E144">
            <v>1767.6405602880325</v>
          </cell>
        </row>
        <row r="145">
          <cell r="D145">
            <v>1853.0223912596703</v>
          </cell>
          <cell r="E145">
            <v>1722.6282062818286</v>
          </cell>
        </row>
        <row r="146">
          <cell r="D146">
            <v>2074.1849922537804</v>
          </cell>
          <cell r="E146">
            <v>1805.392823245616</v>
          </cell>
        </row>
        <row r="147">
          <cell r="D147">
            <v>1829.6203519105911</v>
          </cell>
          <cell r="E147">
            <v>1708.5590395008967</v>
          </cell>
        </row>
        <row r="148">
          <cell r="D148">
            <v>1727.0345462560654</v>
          </cell>
          <cell r="E148">
            <v>1682.0297694092339</v>
          </cell>
        </row>
        <row r="149">
          <cell r="D149">
            <v>1719.2963216900826</v>
          </cell>
          <cell r="E149">
            <v>1674.6959116513276</v>
          </cell>
        </row>
        <row r="150">
          <cell r="D150">
            <v>1781.292559504509</v>
          </cell>
          <cell r="E150">
            <v>1712.4947430750231</v>
          </cell>
        </row>
        <row r="151">
          <cell r="D151">
            <v>1773.1065883040428</v>
          </cell>
          <cell r="E151">
            <v>1721.5934018741841</v>
          </cell>
        </row>
        <row r="152">
          <cell r="D152">
            <v>1776.9529437422752</v>
          </cell>
          <cell r="E152">
            <v>1615.9694525385737</v>
          </cell>
        </row>
        <row r="153">
          <cell r="D153">
            <v>1750.8484490513802</v>
          </cell>
          <cell r="E153">
            <v>1616.3343636069314</v>
          </cell>
        </row>
        <row r="154">
          <cell r="D154">
            <v>1860.8926573991776</v>
          </cell>
          <cell r="E154">
            <v>1686.9357529783786</v>
          </cell>
        </row>
        <row r="155">
          <cell r="D155">
            <v>1800.0949400663376</v>
          </cell>
          <cell r="E155">
            <v>1726.54230127442</v>
          </cell>
        </row>
        <row r="156">
          <cell r="D156">
            <v>1872.3400949239731</v>
          </cell>
          <cell r="E156">
            <v>1657.2968593334863</v>
          </cell>
        </row>
        <row r="157">
          <cell r="D157">
            <v>1863.931234896183</v>
          </cell>
          <cell r="E157">
            <v>1788.7849924454815</v>
          </cell>
        </row>
        <row r="158">
          <cell r="D158">
            <v>1840.4912466406822</v>
          </cell>
          <cell r="E158">
            <v>1682.3285841235693</v>
          </cell>
        </row>
        <row r="159">
          <cell r="D159">
            <v>1697.6570284664631</v>
          </cell>
          <cell r="E159">
            <v>1655.9644180975574</v>
          </cell>
        </row>
        <row r="160">
          <cell r="D160">
            <v>1746.2681647539139</v>
          </cell>
          <cell r="E160">
            <v>1533.2732649798943</v>
          </cell>
        </row>
        <row r="161">
          <cell r="D161">
            <v>1737.3888776898384</v>
          </cell>
          <cell r="E161">
            <v>1530.0604196751099</v>
          </cell>
        </row>
        <row r="162">
          <cell r="D162">
            <v>1799.7709344029427</v>
          </cell>
          <cell r="E162">
            <v>1532.6635020840795</v>
          </cell>
        </row>
        <row r="163">
          <cell r="D163">
            <v>1751.4514880776405</v>
          </cell>
          <cell r="E163">
            <v>1628.2375127382984</v>
          </cell>
        </row>
        <row r="164">
          <cell r="D164">
            <v>1700.316944360733</v>
          </cell>
          <cell r="E164">
            <v>1609.5229608254017</v>
          </cell>
        </row>
        <row r="165">
          <cell r="D165">
            <v>1755.1479547023773</v>
          </cell>
          <cell r="E165">
            <v>1596.8241762506461</v>
          </cell>
        </row>
        <row r="166">
          <cell r="D166">
            <v>1888.6251264214516</v>
          </cell>
          <cell r="E166">
            <v>1599.053930504959</v>
          </cell>
        </row>
        <row r="167">
          <cell r="D167">
            <v>1819.1225100755692</v>
          </cell>
          <cell r="E167">
            <v>1664.8846358066573</v>
          </cell>
        </row>
        <row r="168">
          <cell r="D168">
            <v>2032.5156669616699</v>
          </cell>
          <cell r="E168">
            <v>1667.0663232011348</v>
          </cell>
        </row>
        <row r="169">
          <cell r="D169">
            <v>1877.0589520931244</v>
          </cell>
          <cell r="E169">
            <v>1650.7719243288002</v>
          </cell>
        </row>
        <row r="170">
          <cell r="D170">
            <v>1859.0386958122253</v>
          </cell>
          <cell r="E170">
            <v>1626.4589343062414</v>
          </cell>
        </row>
        <row r="171">
          <cell r="D171">
            <v>1876.5644253492355</v>
          </cell>
          <cell r="E171">
            <v>1677.1789779524493</v>
          </cell>
        </row>
        <row r="172">
          <cell r="D172">
            <v>1880.4980394244194</v>
          </cell>
          <cell r="E172">
            <v>1692.7411803743205</v>
          </cell>
        </row>
        <row r="173">
          <cell r="D173">
            <v>1945.3769080638885</v>
          </cell>
          <cell r="E173">
            <v>1666.859120432581</v>
          </cell>
        </row>
        <row r="174">
          <cell r="D174">
            <v>1855.3463711738586</v>
          </cell>
          <cell r="E174">
            <v>1692.1939087092883</v>
          </cell>
        </row>
        <row r="175">
          <cell r="D175">
            <v>2048.0454509854317</v>
          </cell>
          <cell r="E175">
            <v>1734.0903811713283</v>
          </cell>
        </row>
        <row r="176">
          <cell r="D176">
            <v>1991.469426214695</v>
          </cell>
          <cell r="E176">
            <v>1834.1136396174616</v>
          </cell>
        </row>
        <row r="177">
          <cell r="D177">
            <v>1992.8800117373466</v>
          </cell>
          <cell r="E177">
            <v>1836.0775522627152</v>
          </cell>
        </row>
        <row r="178">
          <cell r="D178">
            <v>2075.4695690274239</v>
          </cell>
          <cell r="E178">
            <v>1870.1675172119278</v>
          </cell>
        </row>
        <row r="179">
          <cell r="D179">
            <v>2088.2288487553596</v>
          </cell>
          <cell r="E179">
            <v>1903.5842021106314</v>
          </cell>
        </row>
        <row r="180">
          <cell r="D180">
            <v>2177.883747279644</v>
          </cell>
          <cell r="E180">
            <v>1985.2417814846199</v>
          </cell>
        </row>
        <row r="181">
          <cell r="D181">
            <v>2210.6346262097359</v>
          </cell>
          <cell r="E181">
            <v>2072.1282811032665</v>
          </cell>
        </row>
        <row r="182">
          <cell r="D182">
            <v>2204.861933350563</v>
          </cell>
          <cell r="E182">
            <v>2095.816622312384</v>
          </cell>
        </row>
        <row r="183">
          <cell r="D183">
            <v>2056.3752525448799</v>
          </cell>
          <cell r="E183">
            <v>2086.0759212396179</v>
          </cell>
        </row>
        <row r="184">
          <cell r="D184">
            <v>2157.238386631012</v>
          </cell>
          <cell r="E184">
            <v>2099.4680932368824</v>
          </cell>
        </row>
        <row r="185">
          <cell r="D185">
            <v>2156.7628223896027</v>
          </cell>
          <cell r="E185">
            <v>2115.1979689221062</v>
          </cell>
        </row>
        <row r="186">
          <cell r="D186">
            <v>2363.1191748380661</v>
          </cell>
          <cell r="E186">
            <v>1992.9322680995001</v>
          </cell>
        </row>
        <row r="187">
          <cell r="D187">
            <v>2153.8421263098717</v>
          </cell>
          <cell r="E187">
            <v>1985.6796847836249</v>
          </cell>
        </row>
        <row r="188">
          <cell r="D188">
            <v>2088.3857161402702</v>
          </cell>
          <cell r="E188">
            <v>1902.9707622824931</v>
          </cell>
        </row>
        <row r="189">
          <cell r="D189">
            <v>2144.9275979399681</v>
          </cell>
          <cell r="E189">
            <v>2006.9165956218833</v>
          </cell>
        </row>
        <row r="190">
          <cell r="D190">
            <v>2105.4104299545288</v>
          </cell>
          <cell r="E190">
            <v>1945.8504388117951</v>
          </cell>
        </row>
        <row r="191">
          <cell r="D191">
            <v>2159.607977449894</v>
          </cell>
          <cell r="E191">
            <v>1867.2431286359117</v>
          </cell>
        </row>
        <row r="192">
          <cell r="D192">
            <v>1891.5008847117424</v>
          </cell>
          <cell r="E192">
            <v>1850.3924255842871</v>
          </cell>
        </row>
        <row r="193">
          <cell r="D193">
            <v>1972.940697491169</v>
          </cell>
          <cell r="E193">
            <v>1851.017843926149</v>
          </cell>
        </row>
        <row r="194">
          <cell r="D194">
            <v>1973.9106744527817</v>
          </cell>
          <cell r="E194">
            <v>1909.6297372801239</v>
          </cell>
        </row>
        <row r="195">
          <cell r="D195">
            <v>1900.5700550079346</v>
          </cell>
          <cell r="E195">
            <v>1802.8955466537143</v>
          </cell>
        </row>
        <row r="196">
          <cell r="D196">
            <v>1952.1035182476044</v>
          </cell>
          <cell r="E196">
            <v>1779.6432391656463</v>
          </cell>
        </row>
        <row r="197">
          <cell r="D197">
            <v>1837.3922015428543</v>
          </cell>
          <cell r="E197">
            <v>1735.2793887741868</v>
          </cell>
        </row>
        <row r="198">
          <cell r="D198">
            <v>1950.5596529245377</v>
          </cell>
          <cell r="E198">
            <v>1818.7811369305589</v>
          </cell>
        </row>
        <row r="199">
          <cell r="D199">
            <v>1942.3744143247604</v>
          </cell>
          <cell r="E199">
            <v>1720.4249856901731</v>
          </cell>
        </row>
        <row r="200">
          <cell r="D200">
            <v>1779.6944332122803</v>
          </cell>
          <cell r="E200">
            <v>1693.4445462923138</v>
          </cell>
        </row>
        <row r="201">
          <cell r="D201">
            <v>1905.0017237663269</v>
          </cell>
          <cell r="E201">
            <v>1686.6345248068046</v>
          </cell>
        </row>
        <row r="202">
          <cell r="D202">
            <v>1837.9264340400696</v>
          </cell>
          <cell r="E202">
            <v>1725.2452632915843</v>
          </cell>
        </row>
        <row r="203">
          <cell r="D203">
            <v>1827.1507433652878</v>
          </cell>
          <cell r="E203">
            <v>1733.741384634526</v>
          </cell>
        </row>
        <row r="204">
          <cell r="D204">
            <v>1695.583599627018</v>
          </cell>
          <cell r="E204">
            <v>1627.2092264692569</v>
          </cell>
        </row>
        <row r="205">
          <cell r="D205">
            <v>1900.4037466049194</v>
          </cell>
          <cell r="E205">
            <v>1627.9118159212023</v>
          </cell>
        </row>
        <row r="206">
          <cell r="D206">
            <v>1846.1835355758667</v>
          </cell>
          <cell r="E206">
            <v>1700.3066776402059</v>
          </cell>
        </row>
        <row r="207">
          <cell r="D207">
            <v>1985.5779141783714</v>
          </cell>
          <cell r="E207">
            <v>1741.426208298441</v>
          </cell>
        </row>
        <row r="208">
          <cell r="D208">
            <v>1707.3505001664162</v>
          </cell>
          <cell r="E208">
            <v>1675.5352536450241</v>
          </cell>
        </row>
        <row r="209">
          <cell r="D209">
            <v>1826.1107484102249</v>
          </cell>
          <cell r="E209">
            <v>1798.6848251707202</v>
          </cell>
        </row>
        <row r="210">
          <cell r="D210">
            <v>1614.7801672816277</v>
          </cell>
          <cell r="E210">
            <v>1687.0585662204508</v>
          </cell>
        </row>
        <row r="211">
          <cell r="D211">
            <v>1630.630656182766</v>
          </cell>
          <cell r="E211">
            <v>1680.3874008990533</v>
          </cell>
        </row>
        <row r="212">
          <cell r="D212">
            <v>1623.4139444828033</v>
          </cell>
          <cell r="E212">
            <v>1556.1150247617484</v>
          </cell>
        </row>
        <row r="213">
          <cell r="D213">
            <v>1610.4525803923607</v>
          </cell>
          <cell r="E213">
            <v>1552.0926860751251</v>
          </cell>
        </row>
        <row r="214">
          <cell r="D214">
            <v>1692.553423345089</v>
          </cell>
          <cell r="E214">
            <v>1556.1372724832888</v>
          </cell>
        </row>
        <row r="215">
          <cell r="D215">
            <v>1789.0195657014847</v>
          </cell>
          <cell r="E215">
            <v>1653.5849720350438</v>
          </cell>
        </row>
        <row r="216">
          <cell r="D216">
            <v>1758.8066472411156</v>
          </cell>
          <cell r="E216">
            <v>1632.3287043400339</v>
          </cell>
        </row>
        <row r="217">
          <cell r="D217">
            <v>1742.1011070013046</v>
          </cell>
          <cell r="E217">
            <v>1620.1107524428369</v>
          </cell>
        </row>
        <row r="218">
          <cell r="D218">
            <v>1589.565772652626</v>
          </cell>
          <cell r="E218">
            <v>1622.7138135547104</v>
          </cell>
        </row>
        <row r="219">
          <cell r="D219">
            <v>1656.8562853336334</v>
          </cell>
          <cell r="E219">
            <v>1691.6844720791189</v>
          </cell>
        </row>
        <row r="220">
          <cell r="D220">
            <v>1707.2617408037186</v>
          </cell>
          <cell r="E220">
            <v>1690.709588998496</v>
          </cell>
        </row>
        <row r="221">
          <cell r="D221">
            <v>1746.5542361736298</v>
          </cell>
          <cell r="E221">
            <v>1673.8132413835283</v>
          </cell>
        </row>
        <row r="222">
          <cell r="D222">
            <v>1614.2290725708008</v>
          </cell>
          <cell r="E222">
            <v>1648.5210079187075</v>
          </cell>
        </row>
        <row r="223">
          <cell r="D223">
            <v>1672.0068281292915</v>
          </cell>
          <cell r="E223">
            <v>1700.657671283946</v>
          </cell>
        </row>
        <row r="224">
          <cell r="D224">
            <v>1709.5374912023544</v>
          </cell>
          <cell r="E224">
            <v>1716.1505462043519</v>
          </cell>
        </row>
        <row r="225">
          <cell r="D225">
            <v>1798.1365134119987</v>
          </cell>
          <cell r="E225">
            <v>1690.5960695047224</v>
          </cell>
        </row>
        <row r="226">
          <cell r="D226">
            <v>1933.2949403524399</v>
          </cell>
          <cell r="E226">
            <v>1713.1327522546121</v>
          </cell>
        </row>
        <row r="227">
          <cell r="D227">
            <v>1918.4824923276901</v>
          </cell>
          <cell r="E227">
            <v>1757.4222671994855</v>
          </cell>
        </row>
      </sheetData>
      <sheetData sheetId="55">
        <row r="2">
          <cell r="D2">
            <v>2071.419097661972</v>
          </cell>
          <cell r="E2">
            <v>1966.8327386692686</v>
          </cell>
        </row>
        <row r="3">
          <cell r="D3">
            <v>1966.5257966518402</v>
          </cell>
          <cell r="E3">
            <v>1835.863295778033</v>
          </cell>
        </row>
        <row r="4">
          <cell r="D4">
            <v>1889.2491518259048</v>
          </cell>
          <cell r="E4">
            <v>1758.6923330694201</v>
          </cell>
        </row>
        <row r="5">
          <cell r="D5">
            <v>1802.7071902155876</v>
          </cell>
          <cell r="E5">
            <v>1741.9334338880426</v>
          </cell>
        </row>
        <row r="6">
          <cell r="D6">
            <v>1875.1183884143829</v>
          </cell>
          <cell r="E6">
            <v>1808.0758008491289</v>
          </cell>
        </row>
        <row r="7">
          <cell r="D7">
            <v>2020.2196888923645</v>
          </cell>
          <cell r="E7">
            <v>1837.658429827836</v>
          </cell>
        </row>
        <row r="8">
          <cell r="D8">
            <v>1892.553164601326</v>
          </cell>
          <cell r="E8">
            <v>1796.1881843266519</v>
          </cell>
        </row>
        <row r="9">
          <cell r="D9">
            <v>1979.0400933027267</v>
          </cell>
          <cell r="E9">
            <v>1756.5437900437287</v>
          </cell>
        </row>
        <row r="10">
          <cell r="D10">
            <v>1759.2978124022484</v>
          </cell>
          <cell r="E10">
            <v>1831.4055665636154</v>
          </cell>
        </row>
        <row r="11">
          <cell r="D11">
            <v>1961.5796521306038</v>
          </cell>
          <cell r="E11">
            <v>1787.2237890827182</v>
          </cell>
        </row>
        <row r="12">
          <cell r="D12">
            <v>1831.7596197724342</v>
          </cell>
          <cell r="E12">
            <v>1767.5131359682919</v>
          </cell>
        </row>
        <row r="13">
          <cell r="D13">
            <v>1851.3187329769135</v>
          </cell>
          <cell r="E13">
            <v>1752.9246114646364</v>
          </cell>
        </row>
        <row r="14">
          <cell r="D14">
            <v>1853.4566850662231</v>
          </cell>
          <cell r="E14">
            <v>1821.0422785235285</v>
          </cell>
        </row>
        <row r="15">
          <cell r="D15">
            <v>1667.5873851776123</v>
          </cell>
          <cell r="E15">
            <v>1904.6586903079219</v>
          </cell>
        </row>
        <row r="16">
          <cell r="D16">
            <v>1625.9772511124611</v>
          </cell>
          <cell r="E16">
            <v>1867.4274863166399</v>
          </cell>
        </row>
        <row r="17">
          <cell r="D17">
            <v>1704.0386823415756</v>
          </cell>
          <cell r="E17">
            <v>1851.757524931616</v>
          </cell>
        </row>
        <row r="18">
          <cell r="D18">
            <v>1651.0412493348122</v>
          </cell>
          <cell r="E18">
            <v>1860.8102021024129</v>
          </cell>
        </row>
        <row r="19">
          <cell r="D19">
            <v>1599.3718918561935</v>
          </cell>
          <cell r="E19">
            <v>1974.522459161507</v>
          </cell>
        </row>
        <row r="20">
          <cell r="D20">
            <v>1676.1872478723526</v>
          </cell>
          <cell r="E20">
            <v>1936.821978195682</v>
          </cell>
        </row>
        <row r="21">
          <cell r="D21">
            <v>1766.8711731433868</v>
          </cell>
          <cell r="E21">
            <v>1950.435452647961</v>
          </cell>
        </row>
        <row r="22">
          <cell r="D22">
            <v>1703.8860151767731</v>
          </cell>
          <cell r="E22">
            <v>1893.7021078945875</v>
          </cell>
        </row>
        <row r="23">
          <cell r="D23">
            <v>1762.1203992962837</v>
          </cell>
          <cell r="E23">
            <v>1977.6516546057467</v>
          </cell>
        </row>
        <row r="24">
          <cell r="D24">
            <v>1942.5638957023621</v>
          </cell>
          <cell r="E24">
            <v>2075.3264641491069</v>
          </cell>
        </row>
        <row r="25">
          <cell r="D25">
            <v>1971.2150491476059</v>
          </cell>
          <cell r="E25">
            <v>2060.5507513428156</v>
          </cell>
        </row>
        <row r="26">
          <cell r="D26">
            <v>2094.542675614357</v>
          </cell>
          <cell r="E26">
            <v>2064.7665207015266</v>
          </cell>
        </row>
        <row r="27">
          <cell r="D27">
            <v>2217.8260447978973</v>
          </cell>
          <cell r="E27">
            <v>2100.458461294716</v>
          </cell>
        </row>
        <row r="28">
          <cell r="D28">
            <v>2370.3321969509125</v>
          </cell>
          <cell r="E28">
            <v>2170.521452443078</v>
          </cell>
        </row>
        <row r="29">
          <cell r="D29">
            <v>2669.6117790341377</v>
          </cell>
          <cell r="E29">
            <v>2094.9151984948739</v>
          </cell>
        </row>
        <row r="30">
          <cell r="D30">
            <v>3222.2913416028023</v>
          </cell>
          <cell r="E30">
            <v>2060.8019739563119</v>
          </cell>
        </row>
        <row r="31">
          <cell r="D31">
            <v>3502.5726245045662</v>
          </cell>
          <cell r="E31">
            <v>2022.8980774293209</v>
          </cell>
        </row>
        <row r="32">
          <cell r="D32">
            <v>3339.2146600484848</v>
          </cell>
          <cell r="E32">
            <v>2100.4366308337294</v>
          </cell>
        </row>
        <row r="33">
          <cell r="D33">
            <v>3088.5301072597504</v>
          </cell>
          <cell r="E33">
            <v>2079.4757309365232</v>
          </cell>
        </row>
        <row r="34">
          <cell r="D34">
            <v>2639.3595001101494</v>
          </cell>
          <cell r="E34">
            <v>2051.8785258332587</v>
          </cell>
        </row>
        <row r="35">
          <cell r="D35">
            <v>2425.4450889229774</v>
          </cell>
          <cell r="E35">
            <v>2057.4517787499049</v>
          </cell>
        </row>
        <row r="36">
          <cell r="D36">
            <v>2252.7056667804718</v>
          </cell>
          <cell r="E36">
            <v>2039.1443172990689</v>
          </cell>
        </row>
        <row r="37">
          <cell r="D37">
            <v>2282.8750262260437</v>
          </cell>
          <cell r="E37">
            <v>2034.7000671434137</v>
          </cell>
        </row>
        <row r="38">
          <cell r="D38">
            <v>1966.455565392971</v>
          </cell>
          <cell r="E38">
            <v>1947.9384603877415</v>
          </cell>
        </row>
        <row r="39">
          <cell r="D39">
            <v>2038.428086400032</v>
          </cell>
          <cell r="E39">
            <v>1950.6378690469555</v>
          </cell>
        </row>
        <row r="40">
          <cell r="D40">
            <v>1975.3028666973114</v>
          </cell>
          <cell r="E40">
            <v>1935.3415354968308</v>
          </cell>
        </row>
        <row r="41">
          <cell r="D41">
            <v>1884.1884188652039</v>
          </cell>
          <cell r="E41">
            <v>2027.0341317713921</v>
          </cell>
        </row>
        <row r="42">
          <cell r="D42">
            <v>2051.2803572416306</v>
          </cell>
          <cell r="E42">
            <v>1910.1179476373864</v>
          </cell>
        </row>
        <row r="43">
          <cell r="D43">
            <v>2056.5968190431595</v>
          </cell>
          <cell r="E43">
            <v>1877.580553197482</v>
          </cell>
        </row>
        <row r="44">
          <cell r="D44">
            <v>1908.7156331539154</v>
          </cell>
          <cell r="E44">
            <v>1852.1265169563312</v>
          </cell>
        </row>
        <row r="45">
          <cell r="D45">
            <v>1882.5160305500031</v>
          </cell>
          <cell r="E45">
            <v>1906.2153197231705</v>
          </cell>
        </row>
        <row r="46">
          <cell r="D46">
            <v>2028.7578622698784</v>
          </cell>
          <cell r="E46">
            <v>1848.7888703514716</v>
          </cell>
        </row>
        <row r="47">
          <cell r="D47">
            <v>2015.3686287403107</v>
          </cell>
          <cell r="E47">
            <v>1866.6673948746013</v>
          </cell>
        </row>
        <row r="48">
          <cell r="D48">
            <v>1885.2861714959145</v>
          </cell>
          <cell r="E48">
            <v>1806.9216086701404</v>
          </cell>
        </row>
        <row r="49">
          <cell r="D49">
            <v>1967.7567194700241</v>
          </cell>
          <cell r="E49">
            <v>1948.0223561266328</v>
          </cell>
        </row>
        <row r="50">
          <cell r="D50">
            <v>2067.2690120339394</v>
          </cell>
          <cell r="E50">
            <v>1915.8985979694046</v>
          </cell>
        </row>
        <row r="51">
          <cell r="D51">
            <v>2477.5273090004921</v>
          </cell>
          <cell r="E51">
            <v>1871.9997535153987</v>
          </cell>
        </row>
        <row r="52">
          <cell r="D52">
            <v>2980.7083216905594</v>
          </cell>
          <cell r="E52">
            <v>1954.5102905223648</v>
          </cell>
        </row>
        <row r="53">
          <cell r="D53">
            <v>4223.9059376120567</v>
          </cell>
          <cell r="E53">
            <v>1897.2227272966263</v>
          </cell>
        </row>
        <row r="54">
          <cell r="D54">
            <v>5246.4192472696304</v>
          </cell>
          <cell r="E54">
            <v>1908.9356760536812</v>
          </cell>
        </row>
        <row r="55">
          <cell r="D55">
            <v>6524.2729359865189</v>
          </cell>
          <cell r="E55">
            <v>1920.6486423686172</v>
          </cell>
        </row>
        <row r="56">
          <cell r="D56">
            <v>6801.0200130343437</v>
          </cell>
          <cell r="E56">
            <v>1789.0932279797239</v>
          </cell>
        </row>
        <row r="57">
          <cell r="D57">
            <v>5711.8273923993111</v>
          </cell>
          <cell r="E57">
            <v>1712.9799720164181</v>
          </cell>
        </row>
        <row r="58">
          <cell r="D58">
            <v>3604.3134472370148</v>
          </cell>
          <cell r="E58">
            <v>1702.3015590582411</v>
          </cell>
        </row>
        <row r="59">
          <cell r="D59">
            <v>3042.1306009888649</v>
          </cell>
          <cell r="E59">
            <v>1766.4433740433481</v>
          </cell>
        </row>
        <row r="60">
          <cell r="D60">
            <v>2536.9958466291428</v>
          </cell>
          <cell r="E60">
            <v>1794.9364101380206</v>
          </cell>
        </row>
        <row r="61">
          <cell r="D61">
            <v>2308.80426466465</v>
          </cell>
          <cell r="E61">
            <v>1754.3584964500917</v>
          </cell>
        </row>
        <row r="62">
          <cell r="D62">
            <v>2046.2092752456665</v>
          </cell>
          <cell r="E62">
            <v>1715.7925120957716</v>
          </cell>
        </row>
        <row r="63">
          <cell r="D63">
            <v>2134.7270305752754</v>
          </cell>
          <cell r="E63">
            <v>1790.1475348240765</v>
          </cell>
        </row>
        <row r="64">
          <cell r="D64">
            <v>2102.9052814245224</v>
          </cell>
          <cell r="E64">
            <v>1746.8922095421101</v>
          </cell>
        </row>
        <row r="65">
          <cell r="D65">
            <v>2009.8695069551468</v>
          </cell>
          <cell r="E65">
            <v>1726.3605253393494</v>
          </cell>
        </row>
        <row r="66">
          <cell r="D66">
            <v>1958.3440587520599</v>
          </cell>
          <cell r="E66">
            <v>1712.2799862198631</v>
          </cell>
        </row>
        <row r="67">
          <cell r="D67">
            <v>2027.0568071603775</v>
          </cell>
          <cell r="E67">
            <v>1779.5708134353749</v>
          </cell>
        </row>
        <row r="68">
          <cell r="D68">
            <v>2126.6298677921295</v>
          </cell>
          <cell r="E68">
            <v>1860.6973410050152</v>
          </cell>
        </row>
        <row r="69">
          <cell r="D69">
            <v>2014.1850078105927</v>
          </cell>
          <cell r="E69">
            <v>1822.8848087687909</v>
          </cell>
        </row>
        <row r="70">
          <cell r="D70">
            <v>1931.4767574071884</v>
          </cell>
          <cell r="E70">
            <v>1807.5813735326385</v>
          </cell>
        </row>
        <row r="71">
          <cell r="D71">
            <v>2044.9488658308983</v>
          </cell>
          <cell r="E71">
            <v>1817.7910730874898</v>
          </cell>
        </row>
        <row r="72">
          <cell r="D72">
            <v>2099.1307992935181</v>
          </cell>
          <cell r="E72">
            <v>1928.5808990555252</v>
          </cell>
        </row>
        <row r="73">
          <cell r="D73">
            <v>2054.158681333065</v>
          </cell>
          <cell r="E73">
            <v>1890.3614501759</v>
          </cell>
        </row>
        <row r="74">
          <cell r="D74">
            <v>2106.5701659917831</v>
          </cell>
          <cell r="E74">
            <v>1903.6255536362712</v>
          </cell>
        </row>
        <row r="75">
          <cell r="D75">
            <v>2064.6727311611176</v>
          </cell>
          <cell r="E75">
            <v>1848.9572070077147</v>
          </cell>
        </row>
        <row r="76">
          <cell r="D76">
            <v>2307.939032137394</v>
          </cell>
          <cell r="E76">
            <v>1931.7302837652467</v>
          </cell>
        </row>
        <row r="77">
          <cell r="D77">
            <v>2257.8653415441513</v>
          </cell>
          <cell r="E77">
            <v>2025.91857967686</v>
          </cell>
        </row>
        <row r="78">
          <cell r="D78">
            <v>2200.3577864766121</v>
          </cell>
          <cell r="E78">
            <v>2011.2058642344157</v>
          </cell>
        </row>
        <row r="79">
          <cell r="D79">
            <v>2220.3096449375153</v>
          </cell>
          <cell r="E79">
            <v>2015.3447651141344</v>
          </cell>
        </row>
        <row r="80">
          <cell r="D80">
            <v>2299.3276687860489</v>
          </cell>
          <cell r="E80">
            <v>2051.2703635031871</v>
          </cell>
        </row>
        <row r="81">
          <cell r="D81">
            <v>2427.9788269996643</v>
          </cell>
          <cell r="E81">
            <v>2120.319186115672</v>
          </cell>
        </row>
        <row r="82">
          <cell r="D82">
            <v>3422.3948738574982</v>
          </cell>
          <cell r="E82">
            <v>2045.4905749015975</v>
          </cell>
        </row>
        <row r="83">
          <cell r="D83">
            <v>3228.7509697675705</v>
          </cell>
          <cell r="E83">
            <v>2011.8576703252813</v>
          </cell>
        </row>
        <row r="84">
          <cell r="D84">
            <v>3333.0439505577087</v>
          </cell>
          <cell r="E84">
            <v>1975.4378369057163</v>
          </cell>
        </row>
        <row r="85">
          <cell r="D85">
            <v>3235.3067505955696</v>
          </cell>
          <cell r="E85">
            <v>2052.6987630635581</v>
          </cell>
        </row>
        <row r="86">
          <cell r="D86">
            <v>3196.6110982298851</v>
          </cell>
          <cell r="E86">
            <v>2031.0630430508859</v>
          </cell>
        </row>
        <row r="87">
          <cell r="D87">
            <v>3417.7892189621925</v>
          </cell>
          <cell r="E87">
            <v>2002.5517010190674</v>
          </cell>
        </row>
        <row r="88">
          <cell r="D88">
            <v>3245.9156107902527</v>
          </cell>
          <cell r="E88">
            <v>2008.6759487627407</v>
          </cell>
        </row>
        <row r="89">
          <cell r="D89">
            <v>3281.6383881568909</v>
          </cell>
          <cell r="E89">
            <v>1992.5484478408414</v>
          </cell>
        </row>
        <row r="90">
          <cell r="D90">
            <v>2943.7156703472137</v>
          </cell>
          <cell r="E90">
            <v>1988.6322888017619</v>
          </cell>
        </row>
        <row r="91">
          <cell r="D91">
            <v>2471.6063809394836</v>
          </cell>
          <cell r="E91">
            <v>1902.0238642129827</v>
          </cell>
        </row>
        <row r="92">
          <cell r="D92">
            <v>2402.9721868038177</v>
          </cell>
          <cell r="E92">
            <v>1905.0757390239435</v>
          </cell>
        </row>
        <row r="93">
          <cell r="D93">
            <v>2191.9841350913048</v>
          </cell>
          <cell r="E93">
            <v>1891.2156485636815</v>
          </cell>
        </row>
        <row r="94">
          <cell r="D94">
            <v>2152.5961925387383</v>
          </cell>
          <cell r="E94">
            <v>1980.8542841717149</v>
          </cell>
        </row>
        <row r="95">
          <cell r="D95">
            <v>2260.6845813989639</v>
          </cell>
          <cell r="E95">
            <v>1865.547833997796</v>
          </cell>
        </row>
        <row r="96">
          <cell r="D96">
            <v>2069.5519907474518</v>
          </cell>
          <cell r="E96">
            <v>1833.5467524997343</v>
          </cell>
        </row>
        <row r="97">
          <cell r="D97">
            <v>1924.5805771946907</v>
          </cell>
          <cell r="E97">
            <v>1809.2202464882355</v>
          </cell>
        </row>
        <row r="98">
          <cell r="D98">
            <v>2212.2098133563995</v>
          </cell>
          <cell r="E98">
            <v>1863.0165200792976</v>
          </cell>
        </row>
        <row r="99">
          <cell r="D99">
            <v>2097.7265115380287</v>
          </cell>
          <cell r="E99">
            <v>1806.2278705337956</v>
          </cell>
        </row>
        <row r="100">
          <cell r="D100">
            <v>2071.7282921671867</v>
          </cell>
          <cell r="E100">
            <v>1822.7693046556276</v>
          </cell>
        </row>
        <row r="101">
          <cell r="D101">
            <v>2103.4679427146912</v>
          </cell>
          <cell r="E101">
            <v>1764.7881867564977</v>
          </cell>
        </row>
        <row r="102">
          <cell r="D102">
            <v>2307.1890078783035</v>
          </cell>
          <cell r="E102">
            <v>1904.2647469724352</v>
          </cell>
        </row>
        <row r="103">
          <cell r="D103">
            <v>2204.551046192646</v>
          </cell>
          <cell r="E103">
            <v>1873.1166667005045</v>
          </cell>
        </row>
        <row r="104">
          <cell r="D104">
            <v>2310.7893326282501</v>
          </cell>
          <cell r="E104">
            <v>1830.2137285443414</v>
          </cell>
        </row>
        <row r="105">
          <cell r="D105">
            <v>2556.5962544679642</v>
          </cell>
          <cell r="E105">
            <v>1912.7467093649782</v>
          </cell>
        </row>
        <row r="106">
          <cell r="D106">
            <v>2806.2699292898178</v>
          </cell>
          <cell r="E106">
            <v>1856.6783862153688</v>
          </cell>
        </row>
        <row r="107">
          <cell r="D107">
            <v>2573.9310390949249</v>
          </cell>
          <cell r="E107">
            <v>1892.9065174114025</v>
          </cell>
        </row>
        <row r="108">
          <cell r="D108">
            <v>2332.7160826921463</v>
          </cell>
          <cell r="E108">
            <v>1761.8399384134639</v>
          </cell>
        </row>
        <row r="109">
          <cell r="D109">
            <v>2083.7855775356293</v>
          </cell>
          <cell r="E109">
            <v>1687.1111585948427</v>
          </cell>
        </row>
        <row r="110">
          <cell r="D110">
            <v>1932.0360271334648</v>
          </cell>
          <cell r="E110">
            <v>1677.5838828570002</v>
          </cell>
        </row>
        <row r="111">
          <cell r="D111">
            <v>2015.3467575311661</v>
          </cell>
          <cell r="E111">
            <v>1741.6068786344938</v>
          </cell>
        </row>
        <row r="112">
          <cell r="D112">
            <v>1958.2205075025558</v>
          </cell>
          <cell r="E112">
            <v>1769.2901497100959</v>
          </cell>
        </row>
        <row r="113">
          <cell r="D113">
            <v>1829.6980701684952</v>
          </cell>
          <cell r="E113">
            <v>1729.2547130967714</v>
          </cell>
        </row>
        <row r="114">
          <cell r="D114">
            <v>1799.2301955223083</v>
          </cell>
          <cell r="E114">
            <v>1691.465422850755</v>
          </cell>
        </row>
        <row r="115">
          <cell r="D115">
            <v>1966.9018785953522</v>
          </cell>
          <cell r="E115">
            <v>1765.7052604121163</v>
          </cell>
        </row>
        <row r="116">
          <cell r="D116">
            <v>1994.3621191978455</v>
          </cell>
          <cell r="E116">
            <v>1722.9761769353972</v>
          </cell>
        </row>
        <row r="117">
          <cell r="D117">
            <v>1926.9237755537033</v>
          </cell>
          <cell r="E117">
            <v>1701.6168065357074</v>
          </cell>
        </row>
        <row r="118">
          <cell r="D118">
            <v>1890.1978045105934</v>
          </cell>
          <cell r="E118">
            <v>1687.9656351687727</v>
          </cell>
        </row>
        <row r="119">
          <cell r="D119">
            <v>2007.5921842455864</v>
          </cell>
          <cell r="E119">
            <v>1754.8946053577124</v>
          </cell>
        </row>
        <row r="120">
          <cell r="D120">
            <v>1854.3265466690063</v>
          </cell>
          <cell r="E120">
            <v>1834.3546170012917</v>
          </cell>
        </row>
        <row r="121">
          <cell r="D121">
            <v>2419.2485246658325</v>
          </cell>
          <cell r="E121">
            <v>1795.884053503235</v>
          </cell>
        </row>
        <row r="122">
          <cell r="D122">
            <v>2094.9971468448639</v>
          </cell>
          <cell r="E122">
            <v>1780.8483764168989</v>
          </cell>
        </row>
        <row r="123">
          <cell r="D123">
            <v>2125.1329399943352</v>
          </cell>
          <cell r="E123">
            <v>1792.101384030429</v>
          </cell>
        </row>
        <row r="124">
          <cell r="D124">
            <v>2140.0733650922775</v>
          </cell>
          <cell r="E124">
            <v>1901.0294500406783</v>
          </cell>
        </row>
        <row r="125">
          <cell r="D125">
            <v>2197.409477353096</v>
          </cell>
          <cell r="E125">
            <v>1862.1326854818274</v>
          </cell>
        </row>
        <row r="126">
          <cell r="D126">
            <v>1993.0853477716446</v>
          </cell>
          <cell r="E126">
            <v>1875.1549681663464</v>
          </cell>
        </row>
        <row r="127">
          <cell r="D127">
            <v>2226.9812526702881</v>
          </cell>
          <cell r="E127">
            <v>1822.0007097304406</v>
          </cell>
        </row>
        <row r="128">
          <cell r="D128">
            <v>2216.7273430228233</v>
          </cell>
          <cell r="E128">
            <v>1904.2288160813941</v>
          </cell>
        </row>
        <row r="129">
          <cell r="D129">
            <v>2250.4849860668182</v>
          </cell>
          <cell r="E129">
            <v>1995.9712282794248</v>
          </cell>
        </row>
        <row r="130">
          <cell r="D130">
            <v>2292.5352367162704</v>
          </cell>
          <cell r="E130">
            <v>1981.236686827508</v>
          </cell>
        </row>
        <row r="131">
          <cell r="D131">
            <v>2238.4027271866798</v>
          </cell>
          <cell r="E131">
            <v>1985.3264613719489</v>
          </cell>
        </row>
        <row r="132">
          <cell r="D132">
            <v>2267.4388117194176</v>
          </cell>
          <cell r="E132">
            <v>2021.6890928530622</v>
          </cell>
        </row>
        <row r="133">
          <cell r="D133">
            <v>2267.3176472187042</v>
          </cell>
          <cell r="E133">
            <v>2090.1274816731238</v>
          </cell>
        </row>
        <row r="134">
          <cell r="D134">
            <v>2093.1173874735832</v>
          </cell>
          <cell r="E134">
            <v>2015.7193706287774</v>
          </cell>
        </row>
        <row r="135">
          <cell r="D135">
            <v>2090.0592541694641</v>
          </cell>
          <cell r="E135">
            <v>1982.2750139079674</v>
          </cell>
        </row>
        <row r="136">
          <cell r="D136">
            <v>2123.0408102273941</v>
          </cell>
          <cell r="E136">
            <v>1946.7787049020676</v>
          </cell>
        </row>
        <row r="137">
          <cell r="D137">
            <v>2121.3638173937798</v>
          </cell>
          <cell r="E137">
            <v>2024.162566668017</v>
          </cell>
        </row>
        <row r="138">
          <cell r="D138">
            <v>2092.943727850914</v>
          </cell>
          <cell r="E138">
            <v>2002.0614199467138</v>
          </cell>
        </row>
        <row r="139">
          <cell r="D139">
            <v>2123.2514724731445</v>
          </cell>
          <cell r="E139">
            <v>1972.6592405959695</v>
          </cell>
        </row>
        <row r="140">
          <cell r="D140">
            <v>2164.6496163606644</v>
          </cell>
          <cell r="E140">
            <v>1979.2089233727711</v>
          </cell>
        </row>
        <row r="141">
          <cell r="D141">
            <v>2143.3656384348869</v>
          </cell>
          <cell r="E141">
            <v>1964.8268610873713</v>
          </cell>
        </row>
        <row r="142">
          <cell r="D142">
            <v>2101.6936681270599</v>
          </cell>
          <cell r="E142">
            <v>1961.2078078522459</v>
          </cell>
        </row>
        <row r="143">
          <cell r="D143">
            <v>2123.5625289678574</v>
          </cell>
          <cell r="E143">
            <v>1874.2742399211204</v>
          </cell>
        </row>
        <row r="144">
          <cell r="D144">
            <v>2071.1174454689026</v>
          </cell>
          <cell r="E144">
            <v>1877.7181113573829</v>
          </cell>
        </row>
        <row r="145">
          <cell r="D145">
            <v>2032.8514218330383</v>
          </cell>
          <cell r="E145">
            <v>1864.8915186067763</v>
          </cell>
        </row>
        <row r="146">
          <cell r="D146">
            <v>2103.8219761252403</v>
          </cell>
          <cell r="E146">
            <v>1953.2148756958834</v>
          </cell>
        </row>
        <row r="147">
          <cell r="D147">
            <v>2032.0390179753304</v>
          </cell>
          <cell r="E147">
            <v>1838.7016946450447</v>
          </cell>
        </row>
        <row r="148">
          <cell r="D148">
            <v>1897.5254706144333</v>
          </cell>
          <cell r="E148">
            <v>1806.9664139701595</v>
          </cell>
        </row>
        <row r="149">
          <cell r="D149">
            <v>1940.3440569043159</v>
          </cell>
          <cell r="E149">
            <v>1783.5452442610238</v>
          </cell>
        </row>
        <row r="150">
          <cell r="D150">
            <v>2062.228356719017</v>
          </cell>
          <cell r="E150">
            <v>1837.2810266979209</v>
          </cell>
        </row>
        <row r="151">
          <cell r="D151">
            <v>1981.8369566202164</v>
          </cell>
          <cell r="E151">
            <v>1780.7743956572515</v>
          </cell>
        </row>
        <row r="152">
          <cell r="D152">
            <v>2006.2299263477325</v>
          </cell>
          <cell r="E152">
            <v>1796.4547642338591</v>
          </cell>
        </row>
        <row r="153">
          <cell r="D153">
            <v>1919.7245495915413</v>
          </cell>
          <cell r="E153">
            <v>1739.508842674674</v>
          </cell>
        </row>
        <row r="154">
          <cell r="D154">
            <v>1917.2544893026352</v>
          </cell>
          <cell r="E154">
            <v>1878.4506707182195</v>
          </cell>
        </row>
        <row r="155">
          <cell r="D155">
            <v>1954.0429886579514</v>
          </cell>
          <cell r="E155">
            <v>1847.6571043007225</v>
          </cell>
        </row>
        <row r="156">
          <cell r="D156">
            <v>2033.0948293209076</v>
          </cell>
          <cell r="E156">
            <v>1805.3043728873799</v>
          </cell>
        </row>
        <row r="157">
          <cell r="D157">
            <v>2046.3128170967102</v>
          </cell>
          <cell r="E157">
            <v>1888.1904250517366</v>
          </cell>
        </row>
        <row r="158">
          <cell r="D158">
            <v>1996.4330546855927</v>
          </cell>
          <cell r="E158">
            <v>1832.6281443987477</v>
          </cell>
        </row>
        <row r="159">
          <cell r="D159">
            <v>2024.4043312072754</v>
          </cell>
          <cell r="E159">
            <v>1886.881984507969</v>
          </cell>
        </row>
        <row r="160">
          <cell r="D160">
            <v>2101.4990993142128</v>
          </cell>
          <cell r="E160">
            <v>1755.0447066541358</v>
          </cell>
        </row>
        <row r="161">
          <cell r="D161">
            <v>2164.7889584302902</v>
          </cell>
          <cell r="E161">
            <v>1680.6470370668619</v>
          </cell>
        </row>
        <row r="162">
          <cell r="D162">
            <v>2054.5038690567017</v>
          </cell>
          <cell r="E162">
            <v>1671.7964160058561</v>
          </cell>
        </row>
        <row r="163">
          <cell r="D163">
            <v>1878.3019869327545</v>
          </cell>
          <cell r="E163">
            <v>1736.155408966918</v>
          </cell>
        </row>
        <row r="164">
          <cell r="D164">
            <v>1821.8093773722649</v>
          </cell>
          <cell r="E164">
            <v>1763.3708790895564</v>
          </cell>
        </row>
        <row r="165">
          <cell r="D165">
            <v>1842.9771659374237</v>
          </cell>
          <cell r="E165">
            <v>1723.3914298236427</v>
          </cell>
        </row>
        <row r="166">
          <cell r="D166">
            <v>1915.9513449668884</v>
          </cell>
          <cell r="E166">
            <v>1685.9607365556892</v>
          </cell>
        </row>
        <row r="167">
          <cell r="D167">
            <v>1865.7008203864098</v>
          </cell>
          <cell r="E167">
            <v>1760.6509936094053</v>
          </cell>
        </row>
        <row r="168">
          <cell r="D168">
            <v>2035.8985069990158</v>
          </cell>
          <cell r="E168">
            <v>1717.944384883069</v>
          </cell>
        </row>
        <row r="169">
          <cell r="D169">
            <v>1819.9671903252602</v>
          </cell>
          <cell r="E169">
            <v>1695.7376131611059</v>
          </cell>
        </row>
        <row r="170">
          <cell r="D170">
            <v>1919.688336789608</v>
          </cell>
          <cell r="E170">
            <v>1682.3623455733853</v>
          </cell>
        </row>
        <row r="171">
          <cell r="D171">
            <v>1935.0463093519211</v>
          </cell>
          <cell r="E171">
            <v>1749.5849826402823</v>
          </cell>
        </row>
        <row r="172">
          <cell r="D172">
            <v>1935.5297885537148</v>
          </cell>
          <cell r="E172">
            <v>1828.4094959942979</v>
          </cell>
        </row>
        <row r="173">
          <cell r="D173">
            <v>1935.1976749897003</v>
          </cell>
          <cell r="E173">
            <v>1789.1317463753949</v>
          </cell>
        </row>
        <row r="174">
          <cell r="D174">
            <v>2003.0758789181709</v>
          </cell>
          <cell r="E174">
            <v>1774.2249782962572</v>
          </cell>
        </row>
        <row r="175">
          <cell r="D175">
            <v>1938.6357324719429</v>
          </cell>
          <cell r="E175">
            <v>1786.382681223844</v>
          </cell>
        </row>
        <row r="176">
          <cell r="D176">
            <v>2001.968673825264</v>
          </cell>
          <cell r="E176">
            <v>1894.758266017875</v>
          </cell>
        </row>
        <row r="177">
          <cell r="D177">
            <v>2038.579962849617</v>
          </cell>
          <cell r="E177">
            <v>1854.9500590742855</v>
          </cell>
        </row>
        <row r="178">
          <cell r="D178">
            <v>2075.4530131220818</v>
          </cell>
          <cell r="E178">
            <v>1867.838794604563</v>
          </cell>
        </row>
        <row r="179">
          <cell r="D179">
            <v>2268.7688860297203</v>
          </cell>
          <cell r="E179">
            <v>1815.4504566642661</v>
          </cell>
        </row>
        <row r="180">
          <cell r="D180">
            <v>2360.6036519408226</v>
          </cell>
          <cell r="E180">
            <v>1897.9215235109048</v>
          </cell>
        </row>
        <row r="181">
          <cell r="D181">
            <v>2367.5961307287216</v>
          </cell>
          <cell r="E181">
            <v>1988.483950824289</v>
          </cell>
        </row>
        <row r="182">
          <cell r="D182">
            <v>2272.6330496072769</v>
          </cell>
          <cell r="E182">
            <v>1973.5888953351518</v>
          </cell>
        </row>
        <row r="183">
          <cell r="D183">
            <v>2262.3174737691879</v>
          </cell>
          <cell r="E183">
            <v>1977.6415179273577</v>
          </cell>
        </row>
        <row r="184">
          <cell r="D184">
            <v>2172.3318798542023</v>
          </cell>
          <cell r="E184">
            <v>2014.7057698013025</v>
          </cell>
        </row>
        <row r="185">
          <cell r="D185">
            <v>2325.7597043514252</v>
          </cell>
          <cell r="E185">
            <v>2083.1424530192971</v>
          </cell>
        </row>
        <row r="186">
          <cell r="D186">
            <v>2309.9066230654716</v>
          </cell>
          <cell r="E186">
            <v>2008.5251980441271</v>
          </cell>
        </row>
        <row r="187">
          <cell r="D187">
            <v>2266.1412062048912</v>
          </cell>
          <cell r="E187">
            <v>1974.8945102965499</v>
          </cell>
        </row>
        <row r="188">
          <cell r="D188">
            <v>2103.9225574731827</v>
          </cell>
          <cell r="E188">
            <v>1939.7144772197548</v>
          </cell>
        </row>
        <row r="189">
          <cell r="D189">
            <v>2123.2525755167007</v>
          </cell>
          <cell r="E189">
            <v>2017.8024245107238</v>
          </cell>
        </row>
        <row r="190">
          <cell r="D190">
            <v>2233.4138126373291</v>
          </cell>
          <cell r="E190">
            <v>1995.2962545224077</v>
          </cell>
        </row>
        <row r="191">
          <cell r="D191">
            <v>2054.9184020757675</v>
          </cell>
          <cell r="E191">
            <v>1964.9685511633656</v>
          </cell>
        </row>
        <row r="192">
          <cell r="D192">
            <v>1951.5449733734131</v>
          </cell>
          <cell r="E192">
            <v>1971.8855874743003</v>
          </cell>
        </row>
        <row r="193">
          <cell r="D193">
            <v>2004.3740249872208</v>
          </cell>
          <cell r="E193">
            <v>1958.7549513887764</v>
          </cell>
        </row>
        <row r="194">
          <cell r="D194">
            <v>1964.5433613061905</v>
          </cell>
          <cell r="E194">
            <v>1955.2397418955418</v>
          </cell>
        </row>
        <row r="195">
          <cell r="D195">
            <v>2035.8124921321869</v>
          </cell>
          <cell r="E195">
            <v>1867.3938867800916</v>
          </cell>
        </row>
        <row r="196">
          <cell r="D196">
            <v>2017.5491996407509</v>
          </cell>
          <cell r="E196">
            <v>1871.3079074156685</v>
          </cell>
        </row>
        <row r="197">
          <cell r="D197">
            <v>2001.6051113605499</v>
          </cell>
          <cell r="E197">
            <v>1859.1686546809851</v>
          </cell>
        </row>
        <row r="198">
          <cell r="D198">
            <v>2040.8924706578255</v>
          </cell>
          <cell r="E198">
            <v>1947.1786640747405</v>
          </cell>
        </row>
        <row r="199">
          <cell r="D199">
            <v>1961.0883742570877</v>
          </cell>
          <cell r="E199">
            <v>1832.4044858333089</v>
          </cell>
        </row>
        <row r="200">
          <cell r="D200">
            <v>1957.8346982002258</v>
          </cell>
          <cell r="E200">
            <v>1800.6226947218083</v>
          </cell>
        </row>
        <row r="201">
          <cell r="D201">
            <v>1886.6660299301147</v>
          </cell>
          <cell r="E201">
            <v>1777.7967284407853</v>
          </cell>
        </row>
        <row r="202">
          <cell r="D202">
            <v>2214.4238601922989</v>
          </cell>
          <cell r="E202">
            <v>1831.893042153411</v>
          </cell>
        </row>
        <row r="203">
          <cell r="D203">
            <v>2006.6763478517532</v>
          </cell>
          <cell r="E203">
            <v>1775.2132294472069</v>
          </cell>
        </row>
        <row r="204">
          <cell r="D204">
            <v>2000.190588414669</v>
          </cell>
          <cell r="E204">
            <v>1790.5041163347305</v>
          </cell>
        </row>
        <row r="205">
          <cell r="D205">
            <v>2096.0751430988312</v>
          </cell>
          <cell r="E205">
            <v>1733.7871276692877</v>
          </cell>
        </row>
        <row r="206">
          <cell r="D206">
            <v>1948.2722536325455</v>
          </cell>
          <cell r="E206">
            <v>1873.5458584551088</v>
          </cell>
        </row>
        <row r="207">
          <cell r="D207">
            <v>1978.1984098553658</v>
          </cell>
          <cell r="E207">
            <v>1841.2185456779869</v>
          </cell>
        </row>
        <row r="208">
          <cell r="D208">
            <v>1999.3189668655396</v>
          </cell>
          <cell r="E208">
            <v>1795.9441153128628</v>
          </cell>
        </row>
        <row r="209">
          <cell r="D209">
            <v>2161.5152862668037</v>
          </cell>
          <cell r="E209">
            <v>1879.633667248565</v>
          </cell>
        </row>
        <row r="210">
          <cell r="D210">
            <v>2115.5771692991257</v>
          </cell>
          <cell r="E210">
            <v>1823.3620992394151</v>
          </cell>
        </row>
        <row r="211">
          <cell r="D211">
            <v>2130.6602584123611</v>
          </cell>
          <cell r="E211">
            <v>1900.7626363625116</v>
          </cell>
        </row>
        <row r="212">
          <cell r="D212">
            <v>1965.7519535422325</v>
          </cell>
          <cell r="E212">
            <v>1767.9022627003105</v>
          </cell>
        </row>
        <row r="213">
          <cell r="D213">
            <v>1905.5040693283081</v>
          </cell>
          <cell r="E213">
            <v>1696.3181476742297</v>
          </cell>
        </row>
        <row r="214">
          <cell r="D214">
            <v>1809.5657169818878</v>
          </cell>
          <cell r="E214">
            <v>1687.7586232043798</v>
          </cell>
        </row>
        <row r="215">
          <cell r="D215">
            <v>1929.6901233196259</v>
          </cell>
          <cell r="E215">
            <v>1750.1889392055944</v>
          </cell>
        </row>
        <row r="216">
          <cell r="D216">
            <v>2005.4477450847626</v>
          </cell>
          <cell r="E216">
            <v>1777.0649732731024</v>
          </cell>
        </row>
        <row r="217">
          <cell r="D217">
            <v>1941.7851406335831</v>
          </cell>
          <cell r="E217">
            <v>1737.17928235353</v>
          </cell>
        </row>
        <row r="218">
          <cell r="D218">
            <v>1879.2575706839561</v>
          </cell>
          <cell r="E218">
            <v>1699.7210909630469</v>
          </cell>
        </row>
        <row r="219">
          <cell r="D219">
            <v>1827.9788000583649</v>
          </cell>
          <cell r="E219">
            <v>1775.3692669331961</v>
          </cell>
        </row>
        <row r="220">
          <cell r="D220">
            <v>2008.3594081997871</v>
          </cell>
          <cell r="E220">
            <v>1728.6196248040019</v>
          </cell>
        </row>
        <row r="221">
          <cell r="D221">
            <v>2101.8846520185471</v>
          </cell>
          <cell r="E221">
            <v>1707.8194950367274</v>
          </cell>
        </row>
        <row r="222">
          <cell r="D222">
            <v>1898.7567837238312</v>
          </cell>
          <cell r="E222">
            <v>1698.4435621007983</v>
          </cell>
        </row>
        <row r="223">
          <cell r="D223">
            <v>1849.8900668621063</v>
          </cell>
          <cell r="E223">
            <v>1762.9697764141279</v>
          </cell>
        </row>
        <row r="224">
          <cell r="D224">
            <v>1934.9540650844574</v>
          </cell>
          <cell r="E224">
            <v>1842.0044009705332</v>
          </cell>
        </row>
        <row r="225">
          <cell r="D225">
            <v>2011.7539098262787</v>
          </cell>
          <cell r="E225">
            <v>1802.246589978259</v>
          </cell>
        </row>
        <row r="226">
          <cell r="D226">
            <v>1908.443931221962</v>
          </cell>
          <cell r="E226">
            <v>1787.125442853594</v>
          </cell>
        </row>
        <row r="227">
          <cell r="D227">
            <v>1832.9060075283051</v>
          </cell>
          <cell r="E227">
            <v>1800.6840138866378</v>
          </cell>
        </row>
      </sheetData>
      <sheetData sheetId="56">
        <row r="2">
          <cell r="D2">
            <v>1406.3174389600754</v>
          </cell>
          <cell r="E2">
            <v>1223.997302656149</v>
          </cell>
        </row>
        <row r="3">
          <cell r="D3">
            <v>1266.2315148115158</v>
          </cell>
          <cell r="E3">
            <v>1130.1354826922584</v>
          </cell>
        </row>
        <row r="4">
          <cell r="D4">
            <v>1067.7791295051575</v>
          </cell>
          <cell r="E4">
            <v>1130.7938680423756</v>
          </cell>
        </row>
        <row r="5">
          <cell r="D5">
            <v>996.51689612865448</v>
          </cell>
          <cell r="E5">
            <v>1101.5440789620336</v>
          </cell>
        </row>
        <row r="6">
          <cell r="D6">
            <v>1211.3184527158737</v>
          </cell>
          <cell r="E6">
            <v>1099.3650988906465</v>
          </cell>
        </row>
        <row r="7">
          <cell r="D7">
            <v>1252.2438663244247</v>
          </cell>
          <cell r="E7">
            <v>1098.2839117362778</v>
          </cell>
        </row>
        <row r="8">
          <cell r="D8">
            <v>1190.2320114970207</v>
          </cell>
          <cell r="E8">
            <v>1136.6761611237857</v>
          </cell>
        </row>
        <row r="9">
          <cell r="D9">
            <v>1121.5890092849731</v>
          </cell>
          <cell r="E9">
            <v>1099.3313316627828</v>
          </cell>
        </row>
        <row r="10">
          <cell r="D10">
            <v>1154.5676032304764</v>
          </cell>
          <cell r="E10">
            <v>1152.1301361800711</v>
          </cell>
        </row>
        <row r="11">
          <cell r="D11">
            <v>1152.1837244033813</v>
          </cell>
          <cell r="E11">
            <v>1135.3724094613963</v>
          </cell>
        </row>
        <row r="12">
          <cell r="D12">
            <v>1251.2020095586777</v>
          </cell>
          <cell r="E12">
            <v>1130.1183304816068</v>
          </cell>
        </row>
        <row r="13">
          <cell r="D13">
            <v>1116.411073744297</v>
          </cell>
          <cell r="E13">
            <v>1091.955183522613</v>
          </cell>
        </row>
        <row r="14">
          <cell r="D14">
            <v>1117.1377754807472</v>
          </cell>
          <cell r="E14">
            <v>1148.0235496036998</v>
          </cell>
        </row>
        <row r="15">
          <cell r="D15">
            <v>1067.7602286338806</v>
          </cell>
          <cell r="E15">
            <v>1149.8305347786738</v>
          </cell>
        </row>
        <row r="16">
          <cell r="D16">
            <v>1042.4623753428459</v>
          </cell>
          <cell r="E16">
            <v>1160.362120034591</v>
          </cell>
        </row>
        <row r="17">
          <cell r="D17">
            <v>1116.0273554325104</v>
          </cell>
          <cell r="E17">
            <v>1132.3943566020837</v>
          </cell>
        </row>
        <row r="18">
          <cell r="D18">
            <v>1004.3079636693001</v>
          </cell>
          <cell r="E18">
            <v>1144.3549876640959</v>
          </cell>
        </row>
        <row r="19">
          <cell r="D19">
            <v>1004.6480289697647</v>
          </cell>
          <cell r="E19">
            <v>1184.6224229651164</v>
          </cell>
        </row>
        <row r="20">
          <cell r="D20">
            <v>1095.471297621727</v>
          </cell>
          <cell r="E20">
            <v>1213.1148532255129</v>
          </cell>
        </row>
        <row r="21">
          <cell r="D21">
            <v>1055.4433963298798</v>
          </cell>
          <cell r="E21">
            <v>1210.5706958863507</v>
          </cell>
        </row>
        <row r="22">
          <cell r="D22">
            <v>1103.5075829029083</v>
          </cell>
          <cell r="E22">
            <v>1209.9508651968511</v>
          </cell>
        </row>
        <row r="23">
          <cell r="D23">
            <v>1100.9020871520042</v>
          </cell>
          <cell r="E23">
            <v>1290.4437193276192</v>
          </cell>
        </row>
        <row r="24">
          <cell r="D24">
            <v>1100.6833565235138</v>
          </cell>
          <cell r="E24">
            <v>1318.2637181792704</v>
          </cell>
        </row>
        <row r="25">
          <cell r="D25">
            <v>1249.708312869072</v>
          </cell>
          <cell r="E25">
            <v>1336.5791334597707</v>
          </cell>
        </row>
        <row r="26">
          <cell r="D26">
            <v>1285.6994779706001</v>
          </cell>
          <cell r="E26">
            <v>1356.3108503045985</v>
          </cell>
        </row>
        <row r="27">
          <cell r="D27">
            <v>1249.0731935501099</v>
          </cell>
          <cell r="E27">
            <v>1291.5220000466618</v>
          </cell>
        </row>
        <row r="28">
          <cell r="D28">
            <v>1299.8919749855995</v>
          </cell>
          <cell r="E28">
            <v>1303.003116784776</v>
          </cell>
        </row>
        <row r="29">
          <cell r="D29">
            <v>1346.9359253644943</v>
          </cell>
          <cell r="E29">
            <v>1282.5282168829049</v>
          </cell>
        </row>
        <row r="30">
          <cell r="D30">
            <v>1444.9122084975243</v>
          </cell>
          <cell r="E30">
            <v>1273.3299108293995</v>
          </cell>
        </row>
        <row r="31">
          <cell r="D31">
            <v>1475.8719320297241</v>
          </cell>
          <cell r="E31">
            <v>1204.035033671423</v>
          </cell>
        </row>
        <row r="32">
          <cell r="D32">
            <v>1527.7536774277687</v>
          </cell>
          <cell r="E32">
            <v>1241.7887459390686</v>
          </cell>
        </row>
        <row r="33">
          <cell r="D33">
            <v>1406.0713260173798</v>
          </cell>
          <cell r="E33">
            <v>1243.7134564967062</v>
          </cell>
        </row>
        <row r="34">
          <cell r="D34">
            <v>1366.0420499444008</v>
          </cell>
          <cell r="E34">
            <v>1241.1814137681974</v>
          </cell>
        </row>
        <row r="35">
          <cell r="D35">
            <v>1315.8860769867897</v>
          </cell>
          <cell r="E35">
            <v>1189.2542607689256</v>
          </cell>
        </row>
        <row r="36">
          <cell r="D36">
            <v>1320.099373459816</v>
          </cell>
          <cell r="E36">
            <v>1188.3110894001413</v>
          </cell>
        </row>
        <row r="37">
          <cell r="D37">
            <v>1297.4308531880379</v>
          </cell>
          <cell r="E37">
            <v>1225.721580193283</v>
          </cell>
        </row>
        <row r="38">
          <cell r="D38">
            <v>1209.9813778996468</v>
          </cell>
          <cell r="E38">
            <v>1205.9917158351232</v>
          </cell>
        </row>
        <row r="39">
          <cell r="D39">
            <v>1271.6574493646622</v>
          </cell>
          <cell r="E39">
            <v>1195.8478996113693</v>
          </cell>
        </row>
        <row r="40">
          <cell r="D40">
            <v>1276.9897772073746</v>
          </cell>
          <cell r="E40">
            <v>1198.0797281640762</v>
          </cell>
        </row>
        <row r="41">
          <cell r="D41">
            <v>1115.9727529287338</v>
          </cell>
          <cell r="E41">
            <v>1259.4581419820884</v>
          </cell>
        </row>
        <row r="42">
          <cell r="D42">
            <v>1254.5115617513657</v>
          </cell>
          <cell r="E42">
            <v>1190.5695262478771</v>
          </cell>
        </row>
        <row r="43">
          <cell r="D43">
            <v>1225.4927490949631</v>
          </cell>
          <cell r="E43">
            <v>1148.6789967267507</v>
          </cell>
        </row>
        <row r="44">
          <cell r="D44">
            <v>1311.5203042030334</v>
          </cell>
          <cell r="E44">
            <v>1190.6248147951615</v>
          </cell>
        </row>
        <row r="45">
          <cell r="D45">
            <v>1246.4462950229645</v>
          </cell>
          <cell r="E45">
            <v>1234.584088387742</v>
          </cell>
        </row>
        <row r="46">
          <cell r="D46">
            <v>1225.0466970801353</v>
          </cell>
          <cell r="E46">
            <v>1198.1936405198335</v>
          </cell>
        </row>
        <row r="47">
          <cell r="D47">
            <v>1374.6027728319168</v>
          </cell>
          <cell r="E47">
            <v>1162.3747432657096</v>
          </cell>
        </row>
        <row r="48">
          <cell r="D48">
            <v>1291.0398244261742</v>
          </cell>
          <cell r="E48">
            <v>1122.5060286877742</v>
          </cell>
        </row>
        <row r="49">
          <cell r="D49">
            <v>1165.6286454796791</v>
          </cell>
          <cell r="E49">
            <v>1176.3160524782315</v>
          </cell>
        </row>
        <row r="50">
          <cell r="D50">
            <v>1246.2183617353439</v>
          </cell>
          <cell r="E50">
            <v>1187.3535216210423</v>
          </cell>
        </row>
        <row r="51">
          <cell r="D51">
            <v>1255.9778487086296</v>
          </cell>
          <cell r="E51">
            <v>1152.5495311196291</v>
          </cell>
        </row>
        <row r="52">
          <cell r="D52">
            <v>1330.8317922353745</v>
          </cell>
          <cell r="E52">
            <v>1267.3431716116254</v>
          </cell>
        </row>
        <row r="53">
          <cell r="D53">
            <v>1544.494549870491</v>
          </cell>
          <cell r="E53">
            <v>1257.417545369558</v>
          </cell>
        </row>
        <row r="54">
          <cell r="D54">
            <v>2168.8021725416183</v>
          </cell>
          <cell r="E54">
            <v>1232.3378649634694</v>
          </cell>
        </row>
        <row r="55">
          <cell r="D55">
            <v>2932.7931113243103</v>
          </cell>
          <cell r="E55">
            <v>1207.2580993894371</v>
          </cell>
        </row>
        <row r="56">
          <cell r="D56">
            <v>3734.8495633602142</v>
          </cell>
          <cell r="E56">
            <v>1119.9524742537214</v>
          </cell>
        </row>
        <row r="57">
          <cell r="D57">
            <v>3152.811415374279</v>
          </cell>
          <cell r="E57">
            <v>1120.4041811824393</v>
          </cell>
        </row>
        <row r="58">
          <cell r="D58">
            <v>2282.1921646595001</v>
          </cell>
          <cell r="E58">
            <v>1089.3606775905664</v>
          </cell>
        </row>
        <row r="59">
          <cell r="D59">
            <v>1757.3902714252472</v>
          </cell>
          <cell r="E59">
            <v>1086.1989725280835</v>
          </cell>
        </row>
        <row r="60">
          <cell r="D60">
            <v>1442.0714421272278</v>
          </cell>
          <cell r="E60">
            <v>1085.136691675873</v>
          </cell>
        </row>
        <row r="61">
          <cell r="D61">
            <v>1451.4193679690361</v>
          </cell>
          <cell r="E61">
            <v>1122.7881855764736</v>
          </cell>
        </row>
        <row r="62">
          <cell r="D62">
            <v>1331.7865580916405</v>
          </cell>
          <cell r="E62">
            <v>1086.1676689923142</v>
          </cell>
        </row>
        <row r="63">
          <cell r="D63">
            <v>1401.9358992576599</v>
          </cell>
          <cell r="E63">
            <v>1138.6458999667382</v>
          </cell>
        </row>
        <row r="64">
          <cell r="D64">
            <v>1366.6341507434845</v>
          </cell>
          <cell r="E64">
            <v>1122.145393533172</v>
          </cell>
        </row>
        <row r="65">
          <cell r="D65">
            <v>1253.2330074310303</v>
          </cell>
          <cell r="E65">
            <v>1116.5650318724929</v>
          </cell>
        </row>
        <row r="66">
          <cell r="D66">
            <v>1281.8848369121552</v>
          </cell>
          <cell r="E66">
            <v>1079.0753591490338</v>
          </cell>
        </row>
        <row r="67">
          <cell r="D67">
            <v>1289.0640985369682</v>
          </cell>
          <cell r="E67">
            <v>1134.505989345648</v>
          </cell>
        </row>
        <row r="68">
          <cell r="D68">
            <v>1291.8461957573891</v>
          </cell>
          <cell r="E68">
            <v>1136.3351706630376</v>
          </cell>
        </row>
        <row r="69">
          <cell r="D69">
            <v>1278.430663228035</v>
          </cell>
          <cell r="E69">
            <v>1146.2624346141106</v>
          </cell>
        </row>
        <row r="70">
          <cell r="D70">
            <v>1343.8455281257629</v>
          </cell>
          <cell r="E70">
            <v>1118.841755849324</v>
          </cell>
        </row>
        <row r="71">
          <cell r="D71">
            <v>1287.8082468509674</v>
          </cell>
          <cell r="E71">
            <v>1131.0791488257989</v>
          </cell>
        </row>
        <row r="72">
          <cell r="D72">
            <v>1342.7255198955536</v>
          </cell>
          <cell r="E72">
            <v>1170.808503578899</v>
          </cell>
        </row>
        <row r="73">
          <cell r="D73">
            <v>1325.8428529500961</v>
          </cell>
          <cell r="E73">
            <v>1198.2679404416322</v>
          </cell>
        </row>
        <row r="74">
          <cell r="D74">
            <v>1328.6929732561111</v>
          </cell>
          <cell r="E74">
            <v>1195.7620117611818</v>
          </cell>
        </row>
        <row r="75">
          <cell r="D75">
            <v>1358.0299258828163</v>
          </cell>
          <cell r="E75">
            <v>1195.3233015449759</v>
          </cell>
        </row>
        <row r="76">
          <cell r="D76">
            <v>1607.3072259426117</v>
          </cell>
          <cell r="E76">
            <v>1274.7570452556276</v>
          </cell>
        </row>
        <row r="77">
          <cell r="D77">
            <v>1698.3387590646744</v>
          </cell>
          <cell r="E77">
            <v>1301.8727603491197</v>
          </cell>
        </row>
        <row r="78">
          <cell r="D78">
            <v>1540.5191531181335</v>
          </cell>
          <cell r="E78">
            <v>1319.6131870667587</v>
          </cell>
        </row>
        <row r="79">
          <cell r="D79">
            <v>1665.9546258449554</v>
          </cell>
          <cell r="E79">
            <v>1338.9055925299599</v>
          </cell>
        </row>
        <row r="80">
          <cell r="D80">
            <v>1977.2550737857819</v>
          </cell>
          <cell r="E80">
            <v>1275.6561177871188</v>
          </cell>
        </row>
        <row r="81">
          <cell r="D81">
            <v>2556.5074483156204</v>
          </cell>
          <cell r="E81">
            <v>1287.2519352504178</v>
          </cell>
        </row>
        <row r="82">
          <cell r="D82">
            <v>2986.1020964384079</v>
          </cell>
          <cell r="E82">
            <v>1266.6511888334537</v>
          </cell>
        </row>
        <row r="83">
          <cell r="D83">
            <v>2984.7436518669128</v>
          </cell>
          <cell r="E83">
            <v>1257.4307583450814</v>
          </cell>
        </row>
        <row r="84">
          <cell r="D84">
            <v>2630.8749308586121</v>
          </cell>
          <cell r="E84">
            <v>1189.4602755987983</v>
          </cell>
        </row>
        <row r="85">
          <cell r="D85">
            <v>2128.478650033474</v>
          </cell>
          <cell r="E85">
            <v>1227.082173077298</v>
          </cell>
        </row>
        <row r="86">
          <cell r="D86">
            <v>1640.1197996139526</v>
          </cell>
          <cell r="E86">
            <v>1228.5649338938661</v>
          </cell>
        </row>
        <row r="87">
          <cell r="D87">
            <v>1639.6062772870064</v>
          </cell>
          <cell r="E87">
            <v>1225.5614627765985</v>
          </cell>
        </row>
        <row r="88">
          <cell r="D88">
            <v>1509.896073102951</v>
          </cell>
          <cell r="E88">
            <v>1174.9138744670279</v>
          </cell>
        </row>
        <row r="89">
          <cell r="D89">
            <v>1471.2202441692352</v>
          </cell>
          <cell r="E89">
            <v>1174.4529304744835</v>
          </cell>
        </row>
        <row r="90">
          <cell r="D90">
            <v>1367.2805327773094</v>
          </cell>
          <cell r="E90">
            <v>1211.2344099402148</v>
          </cell>
        </row>
        <row r="91">
          <cell r="D91">
            <v>1394.9247012138367</v>
          </cell>
          <cell r="E91">
            <v>1191.1205404331031</v>
          </cell>
        </row>
        <row r="92">
          <cell r="D92">
            <v>1365.6254408359528</v>
          </cell>
          <cell r="E92">
            <v>1181.3514724306658</v>
          </cell>
        </row>
        <row r="93">
          <cell r="D93">
            <v>1388.0829541683197</v>
          </cell>
          <cell r="E93">
            <v>1183.8895918997259</v>
          </cell>
        </row>
        <row r="94">
          <cell r="D94">
            <v>1320.3906525373459</v>
          </cell>
          <cell r="E94">
            <v>1244.4258218296693</v>
          </cell>
        </row>
        <row r="95">
          <cell r="D95">
            <v>1423.5172103643417</v>
          </cell>
          <cell r="E95">
            <v>1176.2048081777523</v>
          </cell>
        </row>
        <row r="96">
          <cell r="D96">
            <v>1379.8959518671036</v>
          </cell>
          <cell r="E96">
            <v>1134.8676213790682</v>
          </cell>
        </row>
        <row r="97">
          <cell r="D97">
            <v>1226.2195252776146</v>
          </cell>
          <cell r="E97">
            <v>1175.9935296550502</v>
          </cell>
        </row>
        <row r="98">
          <cell r="D98">
            <v>1409.2415435910225</v>
          </cell>
          <cell r="E98">
            <v>1219.5485708408669</v>
          </cell>
        </row>
        <row r="99">
          <cell r="D99">
            <v>1376.6622285842896</v>
          </cell>
          <cell r="E99">
            <v>1183.5111352812371</v>
          </cell>
        </row>
        <row r="100">
          <cell r="D100">
            <v>1234.45305788517</v>
          </cell>
          <cell r="E100">
            <v>1147.9849913109183</v>
          </cell>
        </row>
        <row r="101">
          <cell r="D101">
            <v>1169.3255583047867</v>
          </cell>
          <cell r="E101">
            <v>1108.7529914257364</v>
          </cell>
        </row>
        <row r="102">
          <cell r="D102">
            <v>1490.5958553552628</v>
          </cell>
          <cell r="E102">
            <v>1162.3410808209273</v>
          </cell>
        </row>
        <row r="103">
          <cell r="D103">
            <v>1374.8479406833649</v>
          </cell>
          <cell r="E103">
            <v>1172.5965787288596</v>
          </cell>
        </row>
        <row r="104">
          <cell r="D104">
            <v>1510.1015883684158</v>
          </cell>
          <cell r="E104">
            <v>1137.8292149399908</v>
          </cell>
        </row>
        <row r="105">
          <cell r="D105">
            <v>1627.7527848482132</v>
          </cell>
          <cell r="E105">
            <v>1250.7976440258117</v>
          </cell>
        </row>
        <row r="106">
          <cell r="D106">
            <v>1653.7747259736061</v>
          </cell>
          <cell r="E106">
            <v>1240.4161272940855</v>
          </cell>
        </row>
        <row r="107">
          <cell r="D107">
            <v>1508.7092659473419</v>
          </cell>
          <cell r="E107">
            <v>1191.1592084035658</v>
          </cell>
        </row>
        <row r="108">
          <cell r="D108">
            <v>1353.4526318311691</v>
          </cell>
          <cell r="E108">
            <v>1104.0879537861815</v>
          </cell>
        </row>
        <row r="109">
          <cell r="D109">
            <v>1220.0688992738724</v>
          </cell>
          <cell r="E109">
            <v>1104.0239001554144</v>
          </cell>
        </row>
        <row r="110">
          <cell r="D110">
            <v>1230.3676468133926</v>
          </cell>
          <cell r="E110">
            <v>1073.2256132773746</v>
          </cell>
        </row>
        <row r="111">
          <cell r="D111">
            <v>1356.5918369293213</v>
          </cell>
          <cell r="E111">
            <v>1069.9689761770383</v>
          </cell>
        </row>
        <row r="112">
          <cell r="D112">
            <v>1217.1396028995514</v>
          </cell>
          <cell r="E112">
            <v>1068.8570837759898</v>
          </cell>
        </row>
        <row r="113">
          <cell r="D113">
            <v>1161.4209426641464</v>
          </cell>
          <cell r="E113">
            <v>1105.6570065470614</v>
          </cell>
        </row>
        <row r="114">
          <cell r="D114">
            <v>1281.9991573095322</v>
          </cell>
          <cell r="E114">
            <v>1069.7037962035904</v>
          </cell>
        </row>
        <row r="115">
          <cell r="D115">
            <v>1300.4469017982483</v>
          </cell>
          <cell r="E115">
            <v>1121.6305660239968</v>
          </cell>
        </row>
        <row r="116">
          <cell r="D116">
            <v>1215.4899882078171</v>
          </cell>
          <cell r="E116">
            <v>1105.268242608239</v>
          </cell>
        </row>
        <row r="117">
          <cell r="D117">
            <v>1181.0636564493179</v>
          </cell>
          <cell r="E117">
            <v>1099.5105892380595</v>
          </cell>
        </row>
        <row r="118">
          <cell r="D118">
            <v>1229.6460481286049</v>
          </cell>
          <cell r="E118">
            <v>1062.6502113724007</v>
          </cell>
        </row>
        <row r="119">
          <cell r="D119">
            <v>1317.6455252766609</v>
          </cell>
          <cell r="E119">
            <v>1117.4625710833257</v>
          </cell>
        </row>
        <row r="120">
          <cell r="D120">
            <v>1196.2067474126816</v>
          </cell>
          <cell r="E120">
            <v>1119.2409258311438</v>
          </cell>
        </row>
        <row r="121">
          <cell r="D121">
            <v>1206.3003021478653</v>
          </cell>
          <cell r="E121">
            <v>1128.6000117042543</v>
          </cell>
        </row>
        <row r="122">
          <cell r="D122">
            <v>1162.9058709740639</v>
          </cell>
          <cell r="E122">
            <v>1101.5994273691053</v>
          </cell>
        </row>
        <row r="123">
          <cell r="D123">
            <v>1258.6378929615021</v>
          </cell>
          <cell r="E123">
            <v>1113.9806939658388</v>
          </cell>
        </row>
        <row r="124">
          <cell r="D124">
            <v>1330.5374930500984</v>
          </cell>
          <cell r="E124">
            <v>1153.1346863065953</v>
          </cell>
        </row>
        <row r="125">
          <cell r="D125">
            <v>1387.3237101435661</v>
          </cell>
          <cell r="E125">
            <v>1179.6025837400789</v>
          </cell>
        </row>
        <row r="126">
          <cell r="D126">
            <v>1337.5741374492645</v>
          </cell>
          <cell r="E126">
            <v>1177.2024511714471</v>
          </cell>
        </row>
        <row r="127">
          <cell r="D127">
            <v>1501.7759045958519</v>
          </cell>
          <cell r="E127">
            <v>1176.7913312692817</v>
          </cell>
        </row>
        <row r="128">
          <cell r="D128">
            <v>1426.2438130378723</v>
          </cell>
          <cell r="E128">
            <v>1255.1408940321178</v>
          </cell>
        </row>
        <row r="129">
          <cell r="D129">
            <v>1565.5377315282822</v>
          </cell>
          <cell r="E129">
            <v>1281.7120090974415</v>
          </cell>
        </row>
        <row r="130">
          <cell r="D130">
            <v>1501.2028812766075</v>
          </cell>
          <cell r="E130">
            <v>1299.0636002567792</v>
          </cell>
        </row>
        <row r="131">
          <cell r="D131">
            <v>1501.6726877093315</v>
          </cell>
          <cell r="E131">
            <v>1317.9865348300475</v>
          </cell>
        </row>
        <row r="132">
          <cell r="D132">
            <v>1479.3544639348984</v>
          </cell>
          <cell r="E132">
            <v>1256.2584852010968</v>
          </cell>
        </row>
        <row r="133">
          <cell r="D133">
            <v>1403.9638288617134</v>
          </cell>
          <cell r="E133">
            <v>1267.8509617510474</v>
          </cell>
        </row>
        <row r="134">
          <cell r="D134">
            <v>1260.8016700744629</v>
          </cell>
          <cell r="E134">
            <v>1247.226873968395</v>
          </cell>
        </row>
        <row r="135">
          <cell r="D135">
            <v>1270.2952067255974</v>
          </cell>
          <cell r="E135">
            <v>1237.98793106114</v>
          </cell>
        </row>
        <row r="136">
          <cell r="D136">
            <v>1244.2350024580956</v>
          </cell>
          <cell r="E136">
            <v>1171.3019773370445</v>
          </cell>
        </row>
        <row r="137">
          <cell r="D137">
            <v>1367.3525111675262</v>
          </cell>
          <cell r="E137">
            <v>1208.7199206850401</v>
          </cell>
        </row>
        <row r="138">
          <cell r="D138">
            <v>1329.3887155056</v>
          </cell>
          <cell r="E138">
            <v>1209.9584651458451</v>
          </cell>
        </row>
        <row r="139">
          <cell r="D139">
            <v>1340.684278011322</v>
          </cell>
          <cell r="E139">
            <v>1206.5163300223505</v>
          </cell>
        </row>
        <row r="140">
          <cell r="D140">
            <v>1289.4783118963242</v>
          </cell>
          <cell r="E140">
            <v>1156.8896845961615</v>
          </cell>
        </row>
        <row r="141">
          <cell r="D141">
            <v>1332.2627400159836</v>
          </cell>
          <cell r="E141">
            <v>1156.8267471089487</v>
          </cell>
        </row>
        <row r="142">
          <cell r="D142">
            <v>1403.1786371469498</v>
          </cell>
          <cell r="E142">
            <v>1193.1051650498484</v>
          </cell>
        </row>
        <row r="143">
          <cell r="D143">
            <v>1313.7304688692093</v>
          </cell>
          <cell r="E143">
            <v>1172.7445450656373</v>
          </cell>
        </row>
        <row r="144">
          <cell r="D144">
            <v>1192.0952820181847</v>
          </cell>
          <cell r="E144">
            <v>1163.3582358299657</v>
          </cell>
        </row>
        <row r="145">
          <cell r="D145">
            <v>1297.2553426623344</v>
          </cell>
          <cell r="E145">
            <v>1166.0597500014046</v>
          </cell>
        </row>
        <row r="146">
          <cell r="D146">
            <v>1385.9225006699562</v>
          </cell>
          <cell r="E146">
            <v>1225.7441581168673</v>
          </cell>
        </row>
        <row r="147">
          <cell r="D147">
            <v>1300.8330045342445</v>
          </cell>
          <cell r="E147">
            <v>1158.3192192154952</v>
          </cell>
        </row>
        <row r="148">
          <cell r="D148">
            <v>1232.3151411414146</v>
          </cell>
          <cell r="E148">
            <v>1117.5852866537464</v>
          </cell>
        </row>
        <row r="149">
          <cell r="D149">
            <v>1119.3953111171722</v>
          </cell>
          <cell r="E149">
            <v>1158.101297590822</v>
          </cell>
        </row>
        <row r="150">
          <cell r="D150">
            <v>1176.4564921855927</v>
          </cell>
          <cell r="E150">
            <v>1201.2560895548265</v>
          </cell>
        </row>
        <row r="151">
          <cell r="D151">
            <v>1200.1313392519951</v>
          </cell>
          <cell r="E151">
            <v>1165.6244481602891</v>
          </cell>
        </row>
        <row r="152">
          <cell r="D152">
            <v>1231.109662771225</v>
          </cell>
          <cell r="E152">
            <v>1130.5591186686247</v>
          </cell>
        </row>
        <row r="153">
          <cell r="D153">
            <v>1194.1224744319916</v>
          </cell>
          <cell r="E153">
            <v>1091.9897800779445</v>
          </cell>
        </row>
        <row r="154">
          <cell r="D154">
            <v>1138.6598337888718</v>
          </cell>
          <cell r="E154">
            <v>1145.4002211905629</v>
          </cell>
        </row>
        <row r="155">
          <cell r="D155">
            <v>1248.6352066397667</v>
          </cell>
          <cell r="E155">
            <v>1155.6330295263158</v>
          </cell>
        </row>
        <row r="156">
          <cell r="D156">
            <v>1157.0924071073532</v>
          </cell>
          <cell r="E156">
            <v>1121.5389215959274</v>
          </cell>
        </row>
        <row r="157">
          <cell r="D157">
            <v>1183.6394572854042</v>
          </cell>
          <cell r="E157">
            <v>1233.2656705918148</v>
          </cell>
        </row>
        <row r="158">
          <cell r="D158">
            <v>1364.9662792682648</v>
          </cell>
          <cell r="E158">
            <v>1223.0881457921832</v>
          </cell>
        </row>
        <row r="159">
          <cell r="D159">
            <v>1253.1714397668839</v>
          </cell>
          <cell r="E159">
            <v>1188.240541510821</v>
          </cell>
        </row>
        <row r="160">
          <cell r="D160">
            <v>1147.6712457537651</v>
          </cell>
          <cell r="E160">
            <v>1101.1650637740343</v>
          </cell>
        </row>
        <row r="161">
          <cell r="D161">
            <v>1205.7075437903404</v>
          </cell>
          <cell r="E161">
            <v>1101.1666735272033</v>
          </cell>
        </row>
        <row r="162">
          <cell r="D162">
            <v>1218.6261825561523</v>
          </cell>
          <cell r="E162">
            <v>1070.7407645547926</v>
          </cell>
        </row>
        <row r="163">
          <cell r="D163">
            <v>1122.7515562772751</v>
          </cell>
          <cell r="E163">
            <v>1067.8700149355111</v>
          </cell>
        </row>
        <row r="164">
          <cell r="D164">
            <v>1129.7345670461655</v>
          </cell>
          <cell r="E164">
            <v>1066.7077963979314</v>
          </cell>
        </row>
        <row r="165">
          <cell r="D165">
            <v>1069.7874575853348</v>
          </cell>
          <cell r="E165">
            <v>1103.3114354548745</v>
          </cell>
        </row>
        <row r="166">
          <cell r="D166">
            <v>1150.2316113710403</v>
          </cell>
          <cell r="E166">
            <v>1067.4291031846137</v>
          </cell>
        </row>
        <row r="167">
          <cell r="D167">
            <v>1176.1968455314636</v>
          </cell>
          <cell r="E167">
            <v>1119.4598279351562</v>
          </cell>
        </row>
        <row r="168">
          <cell r="D168">
            <v>1389.6631928682327</v>
          </cell>
          <cell r="E168">
            <v>1103.0582970182659</v>
          </cell>
        </row>
        <row r="169">
          <cell r="D169">
            <v>1191.061007142067</v>
          </cell>
          <cell r="E169">
            <v>1097.0967818782706</v>
          </cell>
        </row>
        <row r="170">
          <cell r="D170">
            <v>1212.6406118869781</v>
          </cell>
          <cell r="E170">
            <v>1060.3595377623769</v>
          </cell>
        </row>
        <row r="171">
          <cell r="D171">
            <v>1092.8908707499504</v>
          </cell>
          <cell r="E171">
            <v>1115.221060371874</v>
          </cell>
        </row>
        <row r="172">
          <cell r="D172">
            <v>1171.9687179923058</v>
          </cell>
          <cell r="E172">
            <v>1117.0067674828758</v>
          </cell>
        </row>
        <row r="173">
          <cell r="D173">
            <v>1196.0762416124344</v>
          </cell>
          <cell r="E173">
            <v>1126.0539570987005</v>
          </cell>
        </row>
        <row r="174">
          <cell r="D174">
            <v>1096.5346215963364</v>
          </cell>
          <cell r="E174">
            <v>1099.1109188725707</v>
          </cell>
        </row>
        <row r="175">
          <cell r="D175">
            <v>1185.9445986151695</v>
          </cell>
          <cell r="E175">
            <v>1111.6545521040989</v>
          </cell>
        </row>
        <row r="176">
          <cell r="D176">
            <v>1220.8178778886795</v>
          </cell>
          <cell r="E176">
            <v>1150.7854900723239</v>
          </cell>
        </row>
        <row r="177">
          <cell r="D177">
            <v>1223.3786578178406</v>
          </cell>
          <cell r="E177">
            <v>1176.9087563074777</v>
          </cell>
        </row>
        <row r="178">
          <cell r="D178">
            <v>1274.7253455519676</v>
          </cell>
          <cell r="E178">
            <v>1174.5093459960924</v>
          </cell>
        </row>
        <row r="179">
          <cell r="D179">
            <v>1359.2581516504288</v>
          </cell>
          <cell r="E179">
            <v>1174.1223296845099</v>
          </cell>
        </row>
        <row r="180">
          <cell r="D180">
            <v>1354.8922647833824</v>
          </cell>
          <cell r="E180">
            <v>1252.4616242746617</v>
          </cell>
        </row>
        <row r="181">
          <cell r="D181">
            <v>1516.7111032009125</v>
          </cell>
          <cell r="E181">
            <v>1278.8858584081465</v>
          </cell>
        </row>
        <row r="182">
          <cell r="D182">
            <v>1257.2224992513657</v>
          </cell>
          <cell r="E182">
            <v>1296.141594650328</v>
          </cell>
        </row>
        <row r="183">
          <cell r="D183">
            <v>1340.6501043438911</v>
          </cell>
          <cell r="E183">
            <v>1315.0206674889491</v>
          </cell>
        </row>
        <row r="184">
          <cell r="D184">
            <v>1315.1571744084358</v>
          </cell>
          <cell r="E184">
            <v>1253.699504812595</v>
          </cell>
        </row>
        <row r="185">
          <cell r="D185">
            <v>1288.3612017631531</v>
          </cell>
          <cell r="E185">
            <v>1265.4376644082272</v>
          </cell>
        </row>
        <row r="186">
          <cell r="D186">
            <v>1368.4606838226318</v>
          </cell>
          <cell r="E186">
            <v>1244.6149518773582</v>
          </cell>
        </row>
        <row r="187">
          <cell r="D187">
            <v>1294.5369359254837</v>
          </cell>
          <cell r="E187">
            <v>1235.3053281224395</v>
          </cell>
        </row>
        <row r="188">
          <cell r="D188">
            <v>1308.4211102724075</v>
          </cell>
          <cell r="E188">
            <v>1168.8629234798518</v>
          </cell>
        </row>
        <row r="189">
          <cell r="D189">
            <v>1278.0739541649818</v>
          </cell>
          <cell r="E189">
            <v>1206.5159327558713</v>
          </cell>
        </row>
        <row r="190">
          <cell r="D190">
            <v>1311.0880570411682</v>
          </cell>
          <cell r="E190">
            <v>1207.5386616780231</v>
          </cell>
        </row>
        <row r="191">
          <cell r="D191">
            <v>1285.0942214727402</v>
          </cell>
          <cell r="E191">
            <v>1203.8344039892743</v>
          </cell>
        </row>
        <row r="192">
          <cell r="D192">
            <v>1139.556954562664</v>
          </cell>
          <cell r="E192">
            <v>1154.4613403382236</v>
          </cell>
        </row>
        <row r="193">
          <cell r="D193">
            <v>1147.2993152141571</v>
          </cell>
          <cell r="E193">
            <v>1154.6514782288948</v>
          </cell>
        </row>
        <row r="194">
          <cell r="D194">
            <v>1211.3985611200333</v>
          </cell>
          <cell r="E194">
            <v>1190.8949413961284</v>
          </cell>
        </row>
        <row r="195">
          <cell r="D195">
            <v>1264.0656486749649</v>
          </cell>
          <cell r="E195">
            <v>1170.2339553681009</v>
          </cell>
        </row>
        <row r="196">
          <cell r="D196">
            <v>1188.8300355672836</v>
          </cell>
          <cell r="E196">
            <v>1160.970631879067</v>
          </cell>
        </row>
        <row r="197">
          <cell r="D197">
            <v>1122.7908482551575</v>
          </cell>
          <cell r="E197">
            <v>1163.8330711871106</v>
          </cell>
        </row>
        <row r="198">
          <cell r="D198">
            <v>1182.2497344613075</v>
          </cell>
          <cell r="E198">
            <v>1223.469450813988</v>
          </cell>
        </row>
        <row r="199">
          <cell r="D199">
            <v>1192.0972708463669</v>
          </cell>
          <cell r="E199">
            <v>1155.9424903998245</v>
          </cell>
        </row>
        <row r="200">
          <cell r="D200">
            <v>1149.4784692525864</v>
          </cell>
          <cell r="E200">
            <v>1115.2744604426102</v>
          </cell>
        </row>
        <row r="201">
          <cell r="D201">
            <v>1134.8693658709526</v>
          </cell>
          <cell r="E201">
            <v>1155.7626595417664</v>
          </cell>
        </row>
        <row r="202">
          <cell r="D202">
            <v>1144.7460200190544</v>
          </cell>
          <cell r="E202">
            <v>1199.0256794116353</v>
          </cell>
        </row>
        <row r="203">
          <cell r="D203">
            <v>1250.5881631970406</v>
          </cell>
          <cell r="E203">
            <v>1163.336568901861</v>
          </cell>
        </row>
        <row r="204">
          <cell r="D204">
            <v>1138.2445235848427</v>
          </cell>
          <cell r="E204">
            <v>1128.2864005188492</v>
          </cell>
        </row>
        <row r="205">
          <cell r="D205">
            <v>1635.9776411652565</v>
          </cell>
          <cell r="E205">
            <v>1089.828711014542</v>
          </cell>
        </row>
        <row r="206">
          <cell r="D206">
            <v>1532.9673300981522</v>
          </cell>
          <cell r="E206">
            <v>1143.5162517966082</v>
          </cell>
        </row>
        <row r="207">
          <cell r="D207">
            <v>1259.6131592392921</v>
          </cell>
          <cell r="E207">
            <v>1152.5568331188845</v>
          </cell>
        </row>
        <row r="208">
          <cell r="D208">
            <v>1040.9653193950653</v>
          </cell>
          <cell r="E208">
            <v>1122.7893482331319</v>
          </cell>
        </row>
        <row r="209">
          <cell r="D209">
            <v>1193.9086533784866</v>
          </cell>
          <cell r="E209">
            <v>1229.1783584716779</v>
          </cell>
        </row>
        <row r="210">
          <cell r="D210">
            <v>1204.3219063282013</v>
          </cell>
          <cell r="E210">
            <v>1235.7538571803589</v>
          </cell>
        </row>
        <row r="211">
          <cell r="D211">
            <v>1198.4367105960846</v>
          </cell>
          <cell r="E211">
            <v>1250.0209259894318</v>
          </cell>
        </row>
        <row r="212">
          <cell r="D212">
            <v>1158.1055490970612</v>
          </cell>
          <cell r="E212">
            <v>1146.7793654815425</v>
          </cell>
        </row>
        <row r="213">
          <cell r="D213">
            <v>1017.7353795170784</v>
          </cell>
          <cell r="E213">
            <v>1150.0143524838181</v>
          </cell>
        </row>
        <row r="214">
          <cell r="D214">
            <v>1070.1300508975983</v>
          </cell>
          <cell r="E214">
            <v>1115.8676966728672</v>
          </cell>
        </row>
        <row r="215">
          <cell r="D215">
            <v>1015.0888854265213</v>
          </cell>
          <cell r="E215">
            <v>1127.1961115075442</v>
          </cell>
        </row>
        <row r="216">
          <cell r="D216">
            <v>1195.1585921645164</v>
          </cell>
          <cell r="E216">
            <v>1119.955700973205</v>
          </cell>
        </row>
        <row r="217">
          <cell r="D217">
            <v>1133.2078770399094</v>
          </cell>
          <cell r="E217">
            <v>1154.9624217341629</v>
          </cell>
        </row>
        <row r="218">
          <cell r="D218">
            <v>1179.0000962018967</v>
          </cell>
          <cell r="E218">
            <v>1116.3525273957825</v>
          </cell>
        </row>
        <row r="219">
          <cell r="D219">
            <v>1177.7697983384132</v>
          </cell>
          <cell r="E219">
            <v>1180.2853671601256</v>
          </cell>
        </row>
        <row r="220">
          <cell r="D220">
            <v>1232.5657581090927</v>
          </cell>
          <cell r="E220">
            <v>1155.2827519379171</v>
          </cell>
        </row>
        <row r="221">
          <cell r="D221">
            <v>1036.6046773791313</v>
          </cell>
          <cell r="E221">
            <v>1148.386349912093</v>
          </cell>
        </row>
        <row r="222">
          <cell r="D222">
            <v>1060.9636360406876</v>
          </cell>
          <cell r="E222">
            <v>1107.4607216400409</v>
          </cell>
        </row>
        <row r="223">
          <cell r="D223">
            <v>1022.258846282959</v>
          </cell>
          <cell r="E223">
            <v>1162.2427215418907</v>
          </cell>
        </row>
        <row r="224">
          <cell r="D224">
            <v>1173.0055778622627</v>
          </cell>
          <cell r="E224">
            <v>1153.7203383729379</v>
          </cell>
        </row>
        <row r="225">
          <cell r="D225">
            <v>1032.7683806419373</v>
          </cell>
          <cell r="E225">
            <v>1165.9679705607782</v>
          </cell>
        </row>
        <row r="226">
          <cell r="D226">
            <v>1138.4346019029617</v>
          </cell>
          <cell r="E226">
            <v>1139.5099024818921</v>
          </cell>
        </row>
        <row r="227">
          <cell r="D227">
            <v>1112.7494976520538</v>
          </cell>
          <cell r="E227">
            <v>1154.8668471059914</v>
          </cell>
        </row>
      </sheetData>
      <sheetData sheetId="57">
        <row r="2">
          <cell r="D2">
            <v>822.29142045974731</v>
          </cell>
          <cell r="E2">
            <v>883.45313758997827</v>
          </cell>
        </row>
        <row r="3">
          <cell r="D3">
            <v>803.76126092672348</v>
          </cell>
          <cell r="E3">
            <v>821.79546520063593</v>
          </cell>
        </row>
        <row r="4">
          <cell r="D4">
            <v>769.90405654907227</v>
          </cell>
          <cell r="E4">
            <v>793.06056285915724</v>
          </cell>
        </row>
        <row r="5">
          <cell r="D5">
            <v>746.97498822212219</v>
          </cell>
          <cell r="E5">
            <v>798.08731482173278</v>
          </cell>
        </row>
        <row r="6">
          <cell r="D6">
            <v>735.01268631219864</v>
          </cell>
          <cell r="E6">
            <v>820.24740991839076</v>
          </cell>
        </row>
        <row r="7">
          <cell r="D7">
            <v>797.46733570098877</v>
          </cell>
          <cell r="E7">
            <v>840.27215459169145</v>
          </cell>
        </row>
        <row r="8">
          <cell r="D8">
            <v>735.86062061786652</v>
          </cell>
          <cell r="E8">
            <v>825.70173161300045</v>
          </cell>
        </row>
        <row r="9">
          <cell r="D9">
            <v>706.33994823694229</v>
          </cell>
          <cell r="E9">
            <v>801.67220610363472</v>
          </cell>
        </row>
        <row r="10">
          <cell r="D10">
            <v>772.08882111310959</v>
          </cell>
          <cell r="E10">
            <v>849.52329097935694</v>
          </cell>
        </row>
        <row r="11">
          <cell r="D11">
            <v>806.79553639888763</v>
          </cell>
          <cell r="E11">
            <v>846.31573512810678</v>
          </cell>
        </row>
        <row r="12">
          <cell r="D12">
            <v>746.83070975542068</v>
          </cell>
          <cell r="E12">
            <v>816.75863239478679</v>
          </cell>
        </row>
        <row r="13">
          <cell r="D13">
            <v>688.81755542755127</v>
          </cell>
          <cell r="E13">
            <v>806.93174424356164</v>
          </cell>
        </row>
        <row r="14">
          <cell r="D14">
            <v>740.30734503269196</v>
          </cell>
          <cell r="E14">
            <v>850.25775343227292</v>
          </cell>
        </row>
        <row r="15">
          <cell r="D15">
            <v>791.79161834716797</v>
          </cell>
          <cell r="E15">
            <v>841.86637510063235</v>
          </cell>
        </row>
        <row r="16">
          <cell r="D16">
            <v>757.99785709381104</v>
          </cell>
          <cell r="E16">
            <v>819.43409441430049</v>
          </cell>
        </row>
        <row r="17">
          <cell r="D17">
            <v>741.52577483654022</v>
          </cell>
          <cell r="E17">
            <v>823.20768835944864</v>
          </cell>
        </row>
        <row r="18">
          <cell r="D18">
            <v>638.68371391296387</v>
          </cell>
          <cell r="E18">
            <v>853.93839316897186</v>
          </cell>
        </row>
        <row r="19">
          <cell r="D19">
            <v>744.07494527101517</v>
          </cell>
          <cell r="E19">
            <v>916.74695128022097</v>
          </cell>
        </row>
        <row r="20">
          <cell r="D20">
            <v>684.95628720521927</v>
          </cell>
          <cell r="E20">
            <v>893.56580013132498</v>
          </cell>
        </row>
        <row r="21">
          <cell r="D21">
            <v>748.57346940040588</v>
          </cell>
          <cell r="E21">
            <v>882.21362988788246</v>
          </cell>
        </row>
        <row r="22">
          <cell r="D22">
            <v>718.11617863178253</v>
          </cell>
          <cell r="E22">
            <v>897.43598371543578</v>
          </cell>
        </row>
        <row r="23">
          <cell r="D23">
            <v>751.60078525543213</v>
          </cell>
          <cell r="E23">
            <v>957.44538860192688</v>
          </cell>
        </row>
        <row r="24">
          <cell r="D24">
            <v>776.36562126874924</v>
          </cell>
          <cell r="E24">
            <v>993.7207088860232</v>
          </cell>
        </row>
        <row r="25">
          <cell r="D25">
            <v>791.81296360492706</v>
          </cell>
          <cell r="E25">
            <v>1020.8555969373094</v>
          </cell>
        </row>
        <row r="26">
          <cell r="D26">
            <v>902.93095123767853</v>
          </cell>
          <cell r="E26">
            <v>978.58183067518826</v>
          </cell>
        </row>
        <row r="27">
          <cell r="D27">
            <v>898.28313136100769</v>
          </cell>
          <cell r="E27">
            <v>983.59123140675604</v>
          </cell>
        </row>
        <row r="28">
          <cell r="D28">
            <v>905.74690306186676</v>
          </cell>
          <cell r="E28">
            <v>973.18883581308785</v>
          </cell>
        </row>
        <row r="29">
          <cell r="D29">
            <v>993.6546756029129</v>
          </cell>
          <cell r="E29">
            <v>952.29507194687255</v>
          </cell>
        </row>
        <row r="30">
          <cell r="D30">
            <v>1113.6424366235733</v>
          </cell>
          <cell r="E30">
            <v>950.5425697736174</v>
          </cell>
        </row>
        <row r="31">
          <cell r="D31">
            <v>1228.8875256180763</v>
          </cell>
          <cell r="E31">
            <v>910.73339992891954</v>
          </cell>
        </row>
        <row r="32">
          <cell r="D32">
            <v>1180.9737060666084</v>
          </cell>
          <cell r="E32">
            <v>928.75437401369527</v>
          </cell>
        </row>
        <row r="33">
          <cell r="D33">
            <v>1114.6457901597023</v>
          </cell>
          <cell r="E33">
            <v>944.23804432127838</v>
          </cell>
        </row>
        <row r="34">
          <cell r="D34">
            <v>1085.9954445362091</v>
          </cell>
          <cell r="E34">
            <v>923.30623469177476</v>
          </cell>
        </row>
        <row r="35">
          <cell r="D35">
            <v>940.26813924312592</v>
          </cell>
          <cell r="E35">
            <v>914.63985649398899</v>
          </cell>
        </row>
        <row r="36">
          <cell r="D36">
            <v>879.04521322250366</v>
          </cell>
          <cell r="E36">
            <v>907.2322715923882</v>
          </cell>
        </row>
        <row r="37">
          <cell r="D37">
            <v>892.95881360769272</v>
          </cell>
          <cell r="E37">
            <v>940.77383678947228</v>
          </cell>
        </row>
        <row r="38">
          <cell r="D38">
            <v>858.52854204177856</v>
          </cell>
          <cell r="E38">
            <v>914.53669865365794</v>
          </cell>
        </row>
        <row r="39">
          <cell r="D39">
            <v>798.02658301591873</v>
          </cell>
          <cell r="E39">
            <v>876.79070574070852</v>
          </cell>
        </row>
        <row r="40">
          <cell r="D40">
            <v>844.77040350437164</v>
          </cell>
          <cell r="E40">
            <v>869.33647330194867</v>
          </cell>
        </row>
        <row r="41">
          <cell r="D41">
            <v>763.31455779075623</v>
          </cell>
          <cell r="E41">
            <v>900.4423203963936</v>
          </cell>
        </row>
        <row r="42">
          <cell r="D42">
            <v>817.65206211805344</v>
          </cell>
          <cell r="E42">
            <v>863.92526587598411</v>
          </cell>
        </row>
        <row r="43">
          <cell r="D43">
            <v>901.61943411827087</v>
          </cell>
          <cell r="E43">
            <v>852.97623062645664</v>
          </cell>
        </row>
        <row r="44">
          <cell r="D44">
            <v>875.47960871458054</v>
          </cell>
          <cell r="E44">
            <v>849.34366433608409</v>
          </cell>
        </row>
        <row r="45">
          <cell r="D45">
            <v>886.49956649541855</v>
          </cell>
          <cell r="E45">
            <v>873.95523944378203</v>
          </cell>
        </row>
        <row r="46">
          <cell r="D46">
            <v>822.95042204856873</v>
          </cell>
          <cell r="E46">
            <v>854.52461951966552</v>
          </cell>
        </row>
        <row r="47">
          <cell r="D47">
            <v>860.38454586267471</v>
          </cell>
          <cell r="E47">
            <v>829.33650816202555</v>
          </cell>
        </row>
        <row r="48">
          <cell r="D48">
            <v>812.0767924785614</v>
          </cell>
          <cell r="E48">
            <v>855.82995052662181</v>
          </cell>
        </row>
        <row r="49">
          <cell r="D49">
            <v>745.13341045379639</v>
          </cell>
          <cell r="E49">
            <v>859.9890151234639</v>
          </cell>
        </row>
        <row r="50">
          <cell r="D50">
            <v>847.42470836639404</v>
          </cell>
          <cell r="E50">
            <v>872.77790183072989</v>
          </cell>
        </row>
        <row r="51">
          <cell r="D51">
            <v>919.32981604337692</v>
          </cell>
          <cell r="E51">
            <v>865.08086341203091</v>
          </cell>
        </row>
        <row r="52">
          <cell r="D52">
            <v>893.0750195980072</v>
          </cell>
          <cell r="E52">
            <v>903.79270010827929</v>
          </cell>
        </row>
        <row r="53">
          <cell r="D53">
            <v>1075.4115379452705</v>
          </cell>
          <cell r="E53">
            <v>870.89839631876646</v>
          </cell>
        </row>
        <row r="54">
          <cell r="D54">
            <v>1322.078259408474</v>
          </cell>
          <cell r="E54">
            <v>866.51296953253677</v>
          </cell>
        </row>
        <row r="55">
          <cell r="D55">
            <v>1683.2007116675377</v>
          </cell>
          <cell r="E55">
            <v>862.12754315732536</v>
          </cell>
        </row>
        <row r="56">
          <cell r="D56">
            <v>2145.5411650538445</v>
          </cell>
          <cell r="E56">
            <v>802.34015403005276</v>
          </cell>
        </row>
        <row r="57">
          <cell r="D57">
            <v>1934.7110922932625</v>
          </cell>
          <cell r="E57">
            <v>773.82292422254625</v>
          </cell>
        </row>
        <row r="58">
          <cell r="D58">
            <v>1495.5663748979568</v>
          </cell>
          <cell r="E58">
            <v>780.69727336549886</v>
          </cell>
        </row>
        <row r="59">
          <cell r="D59">
            <v>1294.8378130197525</v>
          </cell>
          <cell r="E59">
            <v>803.55181877942687</v>
          </cell>
        </row>
        <row r="60">
          <cell r="D60">
            <v>1098.4101787805557</v>
          </cell>
          <cell r="E60">
            <v>822.87008861361335</v>
          </cell>
        </row>
        <row r="61">
          <cell r="D61">
            <v>1065.6665184497833</v>
          </cell>
          <cell r="E61">
            <v>808.50633669528929</v>
          </cell>
        </row>
        <row r="62">
          <cell r="D62">
            <v>996.57831531763077</v>
          </cell>
          <cell r="E62">
            <v>785.00873027675323</v>
          </cell>
        </row>
        <row r="63">
          <cell r="D63">
            <v>940.08955323696136</v>
          </cell>
          <cell r="E63">
            <v>832.28461556082243</v>
          </cell>
        </row>
        <row r="64">
          <cell r="D64">
            <v>1036.0452200174332</v>
          </cell>
          <cell r="E64">
            <v>828.99716750483844</v>
          </cell>
        </row>
        <row r="65">
          <cell r="D65">
            <v>878.73754024505615</v>
          </cell>
          <cell r="E65">
            <v>799.72368840825709</v>
          </cell>
        </row>
        <row r="66">
          <cell r="D66">
            <v>927.23225140571594</v>
          </cell>
          <cell r="E66">
            <v>790.24411245588124</v>
          </cell>
        </row>
        <row r="67">
          <cell r="D67">
            <v>926.0964879989624</v>
          </cell>
          <cell r="E67">
            <v>832.82392391455312</v>
          </cell>
        </row>
        <row r="68">
          <cell r="D68">
            <v>944.29252660274506</v>
          </cell>
          <cell r="E68">
            <v>824.71711408049009</v>
          </cell>
        </row>
        <row r="69">
          <cell r="D69">
            <v>891.21057331562042</v>
          </cell>
          <cell r="E69">
            <v>802.30629144061834</v>
          </cell>
        </row>
        <row r="70">
          <cell r="D70">
            <v>917.25198739767075</v>
          </cell>
          <cell r="E70">
            <v>805.97746288902385</v>
          </cell>
        </row>
        <row r="71">
          <cell r="D71">
            <v>877.40184032917023</v>
          </cell>
          <cell r="E71">
            <v>836.38801764130369</v>
          </cell>
        </row>
        <row r="72">
          <cell r="D72">
            <v>964.5885294675827</v>
          </cell>
          <cell r="E72">
            <v>897.74065193037484</v>
          </cell>
        </row>
        <row r="73">
          <cell r="D73">
            <v>996.91992032527924</v>
          </cell>
          <cell r="E73">
            <v>874.65219922564404</v>
          </cell>
        </row>
        <row r="74">
          <cell r="D74">
            <v>951.51773124933243</v>
          </cell>
          <cell r="E74">
            <v>863.65238455608278</v>
          </cell>
        </row>
        <row r="75">
          <cell r="D75">
            <v>988.45783245563507</v>
          </cell>
          <cell r="E75">
            <v>878.48536160344429</v>
          </cell>
        </row>
        <row r="76">
          <cell r="D76">
            <v>1113.0877211093903</v>
          </cell>
          <cell r="E76">
            <v>937.49917546409722</v>
          </cell>
        </row>
        <row r="77">
          <cell r="D77">
            <v>1217.0310111045837</v>
          </cell>
          <cell r="E77">
            <v>972.61419087507113</v>
          </cell>
        </row>
        <row r="78">
          <cell r="D78">
            <v>1152.9259279966354</v>
          </cell>
          <cell r="E78">
            <v>998.98185997108146</v>
          </cell>
        </row>
        <row r="79">
          <cell r="D79">
            <v>1218.9854120016098</v>
          </cell>
          <cell r="E79">
            <v>957.56859399652421</v>
          </cell>
        </row>
        <row r="80">
          <cell r="D80">
            <v>1344.3695271611214</v>
          </cell>
          <cell r="E80">
            <v>962.9810911715075</v>
          </cell>
        </row>
        <row r="81">
          <cell r="D81">
            <v>1527.9043881297112</v>
          </cell>
          <cell r="E81">
            <v>953.21072511824923</v>
          </cell>
        </row>
        <row r="82">
          <cell r="D82">
            <v>1767.0362644195557</v>
          </cell>
          <cell r="E82">
            <v>932.29056067935289</v>
          </cell>
        </row>
        <row r="83">
          <cell r="D83">
            <v>1840.5062030553818</v>
          </cell>
          <cell r="E83">
            <v>930.37416261433054</v>
          </cell>
        </row>
        <row r="84">
          <cell r="D84">
            <v>1721.3967710733414</v>
          </cell>
          <cell r="E84">
            <v>891.76171975556258</v>
          </cell>
        </row>
        <row r="85">
          <cell r="D85">
            <v>1511.3924454450607</v>
          </cell>
          <cell r="E85">
            <v>910.02306221313518</v>
          </cell>
        </row>
        <row r="86">
          <cell r="D86">
            <v>1279.6413992643356</v>
          </cell>
          <cell r="E86">
            <v>924.62864093188216</v>
          </cell>
        </row>
        <row r="87">
          <cell r="D87">
            <v>1263.9819132089615</v>
          </cell>
          <cell r="E87">
            <v>903.68803311116665</v>
          </cell>
        </row>
        <row r="88">
          <cell r="D88">
            <v>1278.5409415364265</v>
          </cell>
          <cell r="E88">
            <v>895.52518656148357</v>
          </cell>
        </row>
        <row r="89">
          <cell r="D89">
            <v>1118.3464976549149</v>
          </cell>
          <cell r="E89">
            <v>888.89324281021629</v>
          </cell>
        </row>
        <row r="90">
          <cell r="D90">
            <v>1091.1018743515015</v>
          </cell>
          <cell r="E90">
            <v>921.61410148003517</v>
          </cell>
        </row>
        <row r="91">
          <cell r="D91">
            <v>987.1173290014267</v>
          </cell>
          <cell r="E91">
            <v>895.31799634059132</v>
          </cell>
        </row>
        <row r="92">
          <cell r="D92">
            <v>942.79864138364792</v>
          </cell>
          <cell r="E92">
            <v>858.6396736871742</v>
          </cell>
        </row>
        <row r="93">
          <cell r="D93">
            <v>885.84095293283463</v>
          </cell>
          <cell r="E93">
            <v>851.78655870081604</v>
          </cell>
        </row>
        <row r="94">
          <cell r="D94">
            <v>884.16690039634705</v>
          </cell>
          <cell r="E94">
            <v>882.35293341254066</v>
          </cell>
        </row>
        <row r="95">
          <cell r="D95">
            <v>856.59391444921494</v>
          </cell>
          <cell r="E95">
            <v>846.14172309757635</v>
          </cell>
        </row>
        <row r="96">
          <cell r="D96">
            <v>867.29918992519379</v>
          </cell>
          <cell r="E96">
            <v>835.28554167774939</v>
          </cell>
        </row>
        <row r="97">
          <cell r="D97">
            <v>758.06938624382019</v>
          </cell>
          <cell r="E97">
            <v>831.80427102966303</v>
          </cell>
        </row>
        <row r="98">
          <cell r="D98">
            <v>888.20307660102844</v>
          </cell>
          <cell r="E98">
            <v>856.25619128769335</v>
          </cell>
        </row>
        <row r="99">
          <cell r="D99">
            <v>962.60469996929169</v>
          </cell>
          <cell r="E99">
            <v>836.93167592649695</v>
          </cell>
        </row>
        <row r="100">
          <cell r="D100">
            <v>786.78460687398911</v>
          </cell>
          <cell r="E100">
            <v>812.1804180422871</v>
          </cell>
        </row>
        <row r="101">
          <cell r="D101">
            <v>815.76114761829376</v>
          </cell>
          <cell r="E101">
            <v>837.92155544438833</v>
          </cell>
        </row>
        <row r="102">
          <cell r="D102">
            <v>990.53874570131302</v>
          </cell>
          <cell r="E102">
            <v>842.87202818199626</v>
          </cell>
        </row>
        <row r="103">
          <cell r="D103">
            <v>920.83639085292816</v>
          </cell>
          <cell r="E103">
            <v>855.5028680325064</v>
          </cell>
        </row>
        <row r="104">
          <cell r="D104">
            <v>954.14009714126587</v>
          </cell>
          <cell r="E104">
            <v>848.21373195864624</v>
          </cell>
        </row>
        <row r="105">
          <cell r="D105">
            <v>1070.9359863996506</v>
          </cell>
          <cell r="E105">
            <v>887.02335452782677</v>
          </cell>
        </row>
        <row r="106">
          <cell r="D106">
            <v>1025.1505752801895</v>
          </cell>
          <cell r="E106">
            <v>854.99637389113411</v>
          </cell>
        </row>
        <row r="107">
          <cell r="D107">
            <v>1002.0332795381546</v>
          </cell>
          <cell r="E107">
            <v>853.1767423473251</v>
          </cell>
        </row>
        <row r="108">
          <cell r="D108">
            <v>873.39687633514404</v>
          </cell>
          <cell r="E108">
            <v>793.69547667885706</v>
          </cell>
        </row>
        <row r="109">
          <cell r="D109">
            <v>780.45332956314087</v>
          </cell>
          <cell r="E109">
            <v>765.80469071245557</v>
          </cell>
        </row>
        <row r="110">
          <cell r="D110">
            <v>814.37520575523376</v>
          </cell>
          <cell r="E110">
            <v>773.09211197837067</v>
          </cell>
        </row>
        <row r="111">
          <cell r="D111">
            <v>843.00633108615875</v>
          </cell>
          <cell r="E111">
            <v>796.23394041980862</v>
          </cell>
        </row>
        <row r="112">
          <cell r="D112">
            <v>757.65476679801941</v>
          </cell>
          <cell r="E112">
            <v>815.21249591260016</v>
          </cell>
        </row>
        <row r="113">
          <cell r="D113">
            <v>805.48023760318756</v>
          </cell>
          <cell r="E113">
            <v>800.98309151477758</v>
          </cell>
        </row>
        <row r="114">
          <cell r="D114">
            <v>852.32502299547195</v>
          </cell>
          <cell r="E114">
            <v>777.87286661002963</v>
          </cell>
        </row>
        <row r="115">
          <cell r="D115">
            <v>816.61907231807709</v>
          </cell>
          <cell r="E115">
            <v>824.89511569086983</v>
          </cell>
        </row>
        <row r="116">
          <cell r="D116">
            <v>824.75700718164444</v>
          </cell>
          <cell r="E116">
            <v>821.52425638830823</v>
          </cell>
        </row>
        <row r="117">
          <cell r="D117">
            <v>741.97558790445328</v>
          </cell>
          <cell r="E117">
            <v>792.33783011656385</v>
          </cell>
        </row>
        <row r="118">
          <cell r="D118">
            <v>774.21152770519257</v>
          </cell>
          <cell r="E118">
            <v>783.00380641662969</v>
          </cell>
        </row>
        <row r="119">
          <cell r="D119">
            <v>791.35497534275055</v>
          </cell>
          <cell r="E119">
            <v>825.29926118001413</v>
          </cell>
        </row>
        <row r="120">
          <cell r="D120">
            <v>905.12119352817535</v>
          </cell>
          <cell r="E120">
            <v>817.37140518022272</v>
          </cell>
        </row>
        <row r="121">
          <cell r="D121">
            <v>811.32919406890869</v>
          </cell>
          <cell r="E121">
            <v>794.84022252240368</v>
          </cell>
        </row>
        <row r="122">
          <cell r="D122">
            <v>866.47235381603241</v>
          </cell>
          <cell r="E122">
            <v>798.44322213464807</v>
          </cell>
        </row>
        <row r="123">
          <cell r="D123">
            <v>856.35555648803711</v>
          </cell>
          <cell r="E123">
            <v>828.77340266835608</v>
          </cell>
        </row>
        <row r="124">
          <cell r="D124">
            <v>892.45101851224899</v>
          </cell>
          <cell r="E124">
            <v>889.36838092348114</v>
          </cell>
        </row>
        <row r="125">
          <cell r="D125">
            <v>962.23457545042038</v>
          </cell>
          <cell r="E125">
            <v>866.17533036511918</v>
          </cell>
        </row>
        <row r="126">
          <cell r="D126">
            <v>965.55031526088715</v>
          </cell>
          <cell r="E126">
            <v>855.39346398092039</v>
          </cell>
        </row>
        <row r="127">
          <cell r="D127">
            <v>941.23568969964981</v>
          </cell>
          <cell r="E127">
            <v>870.08608914098659</v>
          </cell>
        </row>
        <row r="128">
          <cell r="D128">
            <v>989.89009928703308</v>
          </cell>
          <cell r="E128">
            <v>928.54336126976636</v>
          </cell>
        </row>
        <row r="129">
          <cell r="D129">
            <v>1048.3218671679497</v>
          </cell>
          <cell r="E129">
            <v>962.95043532054979</v>
          </cell>
        </row>
        <row r="130">
          <cell r="D130">
            <v>999.09698736667633</v>
          </cell>
          <cell r="E130">
            <v>988.68615492108722</v>
          </cell>
        </row>
        <row r="131">
          <cell r="D131">
            <v>981.92975491285324</v>
          </cell>
          <cell r="E131">
            <v>947.95521778679279</v>
          </cell>
        </row>
        <row r="132">
          <cell r="D132">
            <v>946.11335706710815</v>
          </cell>
          <cell r="E132">
            <v>953.67608364888633</v>
          </cell>
        </row>
        <row r="133">
          <cell r="D133">
            <v>924.41675007343292</v>
          </cell>
          <cell r="E133">
            <v>944.43964058193012</v>
          </cell>
        </row>
        <row r="134">
          <cell r="D134">
            <v>926.99504172801971</v>
          </cell>
          <cell r="E134">
            <v>923.38649508602873</v>
          </cell>
        </row>
        <row r="135">
          <cell r="D135">
            <v>824.81166559457779</v>
          </cell>
          <cell r="E135">
            <v>921.29206667621793</v>
          </cell>
        </row>
        <row r="136">
          <cell r="D136">
            <v>836.44631218910217</v>
          </cell>
          <cell r="E136">
            <v>883.46949928189963</v>
          </cell>
        </row>
        <row r="137">
          <cell r="D137">
            <v>927.81868636608124</v>
          </cell>
          <cell r="E137">
            <v>902.13125693803761</v>
          </cell>
        </row>
        <row r="138">
          <cell r="D138">
            <v>894.35814779996872</v>
          </cell>
          <cell r="E138">
            <v>916.15403949874656</v>
          </cell>
        </row>
        <row r="139">
          <cell r="D139">
            <v>933.00876611471176</v>
          </cell>
          <cell r="E139">
            <v>895.02907461795553</v>
          </cell>
        </row>
        <row r="140">
          <cell r="D140">
            <v>905.82389032840729</v>
          </cell>
          <cell r="E140">
            <v>887.27912644234289</v>
          </cell>
        </row>
        <row r="141">
          <cell r="D141">
            <v>843.91879862546921</v>
          </cell>
          <cell r="E141">
            <v>881.25108228642159</v>
          </cell>
        </row>
        <row r="142">
          <cell r="D142">
            <v>1000.7569590806961</v>
          </cell>
          <cell r="E142">
            <v>913.50251461687981</v>
          </cell>
        </row>
        <row r="143">
          <cell r="D143">
            <v>876.15560698509216</v>
          </cell>
          <cell r="E143">
            <v>886.76183228577327</v>
          </cell>
        </row>
        <row r="144">
          <cell r="D144">
            <v>774.4786816239357</v>
          </cell>
          <cell r="E144">
            <v>850.80621085762641</v>
          </cell>
        </row>
        <row r="145">
          <cell r="D145">
            <v>782.10198628902435</v>
          </cell>
          <cell r="E145">
            <v>844.28768980044538</v>
          </cell>
        </row>
        <row r="146">
          <cell r="D146">
            <v>827.90465688705444</v>
          </cell>
          <cell r="E146">
            <v>874.55563324877301</v>
          </cell>
        </row>
        <row r="147">
          <cell r="D147">
            <v>902.99578332901001</v>
          </cell>
          <cell r="E147">
            <v>838.25624423535851</v>
          </cell>
        </row>
        <row r="148">
          <cell r="D148">
            <v>718.26880145072937</v>
          </cell>
          <cell r="E148">
            <v>827.38807004906323</v>
          </cell>
        </row>
        <row r="149">
          <cell r="D149">
            <v>699.68042397499084</v>
          </cell>
          <cell r="E149">
            <v>824.0471215121953</v>
          </cell>
        </row>
        <row r="150">
          <cell r="D150">
            <v>817.21726340055466</v>
          </cell>
          <cell r="E150">
            <v>848.46313808012872</v>
          </cell>
        </row>
        <row r="151">
          <cell r="D151">
            <v>814.06376552581787</v>
          </cell>
          <cell r="E151">
            <v>829.13067137884184</v>
          </cell>
        </row>
        <row r="152">
          <cell r="D152">
            <v>798.22468495368958</v>
          </cell>
          <cell r="E152">
            <v>804.48352748927744</v>
          </cell>
        </row>
        <row r="153">
          <cell r="D153">
            <v>817.87983775138855</v>
          </cell>
          <cell r="E153">
            <v>829.8302209807764</v>
          </cell>
        </row>
        <row r="154">
          <cell r="D154">
            <v>863.12751495838165</v>
          </cell>
          <cell r="E154">
            <v>835.47027832992273</v>
          </cell>
        </row>
        <row r="155">
          <cell r="D155">
            <v>774.81748580932617</v>
          </cell>
          <cell r="E155">
            <v>847.775053757313</v>
          </cell>
        </row>
        <row r="156">
          <cell r="D156">
            <v>790.16581594944</v>
          </cell>
          <cell r="E156">
            <v>840.33653774031086</v>
          </cell>
        </row>
        <row r="157">
          <cell r="D157">
            <v>788.06526589393616</v>
          </cell>
          <cell r="E157">
            <v>879.17805798356358</v>
          </cell>
        </row>
        <row r="158">
          <cell r="D158">
            <v>857.55571663379669</v>
          </cell>
          <cell r="E158">
            <v>847.44437897198497</v>
          </cell>
        </row>
        <row r="159">
          <cell r="D159">
            <v>793.83285713195801</v>
          </cell>
          <cell r="E159">
            <v>857.27356376782757</v>
          </cell>
        </row>
        <row r="160">
          <cell r="D160">
            <v>823.82904702425003</v>
          </cell>
          <cell r="E160">
            <v>797.0272455423426</v>
          </cell>
        </row>
        <row r="161">
          <cell r="D161">
            <v>845.98804974555969</v>
          </cell>
          <cell r="E161">
            <v>768.96397353343309</v>
          </cell>
        </row>
        <row r="162">
          <cell r="D162">
            <v>759.80566453933716</v>
          </cell>
          <cell r="E162">
            <v>776.35263848142608</v>
          </cell>
        </row>
        <row r="163">
          <cell r="D163">
            <v>834.14818519353867</v>
          </cell>
          <cell r="E163">
            <v>799.73067390356402</v>
          </cell>
        </row>
        <row r="164">
          <cell r="D164">
            <v>740.93283718824387</v>
          </cell>
          <cell r="E164">
            <v>818.67411653741931</v>
          </cell>
        </row>
        <row r="165">
          <cell r="D165">
            <v>737.25191688537598</v>
          </cell>
          <cell r="E165">
            <v>804.33236170286682</v>
          </cell>
        </row>
        <row r="166">
          <cell r="D166">
            <v>733.20653069019318</v>
          </cell>
          <cell r="E166">
            <v>781.17355390938337</v>
          </cell>
        </row>
        <row r="167">
          <cell r="D167">
            <v>725.32929700613022</v>
          </cell>
          <cell r="E167">
            <v>828.62335926867286</v>
          </cell>
        </row>
        <row r="168">
          <cell r="D168">
            <v>650.62945824861526</v>
          </cell>
          <cell r="E168">
            <v>825.14874163574518</v>
          </cell>
        </row>
        <row r="169">
          <cell r="D169">
            <v>698.95922231674194</v>
          </cell>
          <cell r="E169">
            <v>795.63665634576716</v>
          </cell>
        </row>
        <row r="170">
          <cell r="D170">
            <v>782.22125273942947</v>
          </cell>
          <cell r="E170">
            <v>786.30410492768124</v>
          </cell>
        </row>
        <row r="171">
          <cell r="D171">
            <v>795.46673953533173</v>
          </cell>
          <cell r="E171">
            <v>828.92563018188059</v>
          </cell>
        </row>
        <row r="172">
          <cell r="D172">
            <v>859.44844549894333</v>
          </cell>
          <cell r="E172">
            <v>821.01785102318615</v>
          </cell>
        </row>
        <row r="173">
          <cell r="D173">
            <v>775.42030596733093</v>
          </cell>
          <cell r="E173">
            <v>798.10565307872048</v>
          </cell>
        </row>
        <row r="174">
          <cell r="D174">
            <v>760.11662489175797</v>
          </cell>
          <cell r="E174">
            <v>801.69718293881306</v>
          </cell>
        </row>
        <row r="175">
          <cell r="D175">
            <v>818.99443960189819</v>
          </cell>
          <cell r="E175">
            <v>832.35268540042773</v>
          </cell>
        </row>
        <row r="176">
          <cell r="D176">
            <v>865.84164643287659</v>
          </cell>
          <cell r="E176">
            <v>893.13881142422906</v>
          </cell>
        </row>
        <row r="177">
          <cell r="D177">
            <v>900.45119076967239</v>
          </cell>
          <cell r="E177">
            <v>869.56302508772228</v>
          </cell>
        </row>
        <row r="178">
          <cell r="D178">
            <v>927.39303094148636</v>
          </cell>
          <cell r="E178">
            <v>858.77499273936189</v>
          </cell>
        </row>
        <row r="179">
          <cell r="D179">
            <v>977.39473682641983</v>
          </cell>
          <cell r="E179">
            <v>873.53319915961458</v>
          </cell>
        </row>
        <row r="180">
          <cell r="D180">
            <v>984.32841980457306</v>
          </cell>
          <cell r="E180">
            <v>932.3489539908021</v>
          </cell>
        </row>
        <row r="181">
          <cell r="D181">
            <v>973.8328098654747</v>
          </cell>
          <cell r="E181">
            <v>966.68279817806535</v>
          </cell>
        </row>
        <row r="182">
          <cell r="D182">
            <v>953.59030795097351</v>
          </cell>
          <cell r="E182">
            <v>992.35116362979272</v>
          </cell>
        </row>
        <row r="183">
          <cell r="D183">
            <v>911.6823114156723</v>
          </cell>
          <cell r="E183">
            <v>951.5606225342666</v>
          </cell>
        </row>
        <row r="184">
          <cell r="D184">
            <v>884.49678641557693</v>
          </cell>
          <cell r="E184">
            <v>957.58099344969912</v>
          </cell>
        </row>
        <row r="185">
          <cell r="D185">
            <v>870.65016549825668</v>
          </cell>
          <cell r="E185">
            <v>948.57774498018148</v>
          </cell>
        </row>
        <row r="186">
          <cell r="D186">
            <v>1001.333135008812</v>
          </cell>
          <cell r="E186">
            <v>927.15335831949733</v>
          </cell>
        </row>
        <row r="187">
          <cell r="D187">
            <v>941.70332843065262</v>
          </cell>
          <cell r="E187">
            <v>924.92111144404544</v>
          </cell>
        </row>
        <row r="188">
          <cell r="D188">
            <v>885.14667218923569</v>
          </cell>
          <cell r="E188">
            <v>887.13155005843987</v>
          </cell>
        </row>
        <row r="189">
          <cell r="D189">
            <v>883.90119057893753</v>
          </cell>
          <cell r="E189">
            <v>906.26571684396242</v>
          </cell>
        </row>
        <row r="190">
          <cell r="D190">
            <v>899.47035038471222</v>
          </cell>
          <cell r="E190">
            <v>920.02156622842006</v>
          </cell>
        </row>
        <row r="191">
          <cell r="D191">
            <v>903.24004083871841</v>
          </cell>
          <cell r="E191">
            <v>898.50430104175132</v>
          </cell>
        </row>
        <row r="192">
          <cell r="D192">
            <v>858.23647379875183</v>
          </cell>
          <cell r="E192">
            <v>890.91918280800428</v>
          </cell>
        </row>
        <row r="193">
          <cell r="D193">
            <v>805.40432864427567</v>
          </cell>
          <cell r="E193">
            <v>885.22915602071066</v>
          </cell>
        </row>
        <row r="194">
          <cell r="D194">
            <v>792.92798334360123</v>
          </cell>
          <cell r="E194">
            <v>917.58747002715643</v>
          </cell>
        </row>
        <row r="195">
          <cell r="D195">
            <v>812.39115297794342</v>
          </cell>
          <cell r="E195">
            <v>890.30719628683357</v>
          </cell>
        </row>
        <row r="196">
          <cell r="D196">
            <v>852.88893091678619</v>
          </cell>
          <cell r="E196">
            <v>854.42820830981486</v>
          </cell>
        </row>
        <row r="197">
          <cell r="D197">
            <v>806.48258686065674</v>
          </cell>
          <cell r="E197">
            <v>848.12628537232445</v>
          </cell>
        </row>
        <row r="198">
          <cell r="D198">
            <v>863.09993141889572</v>
          </cell>
          <cell r="E198">
            <v>878.59795036565117</v>
          </cell>
        </row>
        <row r="199">
          <cell r="D199">
            <v>804.0566189289093</v>
          </cell>
          <cell r="E199">
            <v>841.84493167477615</v>
          </cell>
        </row>
        <row r="200">
          <cell r="D200">
            <v>798.33982163667679</v>
          </cell>
          <cell r="E200">
            <v>830.86840252725403</v>
          </cell>
        </row>
        <row r="201">
          <cell r="D201">
            <v>752.06554186344147</v>
          </cell>
          <cell r="E201">
            <v>827.59533837926142</v>
          </cell>
        </row>
        <row r="202">
          <cell r="D202">
            <v>815.05671757459641</v>
          </cell>
          <cell r="E202">
            <v>852.33874328676291</v>
          </cell>
        </row>
        <row r="203">
          <cell r="D203">
            <v>868.92767310142517</v>
          </cell>
          <cell r="E203">
            <v>832.76332898227167</v>
          </cell>
        </row>
        <row r="204">
          <cell r="D204">
            <v>807.66315579414368</v>
          </cell>
          <cell r="E204">
            <v>807.92996964637132</v>
          </cell>
        </row>
        <row r="205">
          <cell r="D205">
            <v>954.84630084037781</v>
          </cell>
          <cell r="E205">
            <v>833.29013381261348</v>
          </cell>
        </row>
        <row r="206">
          <cell r="D206">
            <v>884.8838164806366</v>
          </cell>
          <cell r="E206">
            <v>839.50767539328967</v>
          </cell>
        </row>
        <row r="207">
          <cell r="D207">
            <v>768.60749053955078</v>
          </cell>
          <cell r="E207">
            <v>849.54089920880392</v>
          </cell>
        </row>
        <row r="208">
          <cell r="D208">
            <v>785.01458078622818</v>
          </cell>
          <cell r="E208">
            <v>841.98141309063317</v>
          </cell>
        </row>
        <row r="209">
          <cell r="D209">
            <v>765.80665349960327</v>
          </cell>
          <cell r="E209">
            <v>880.5332601531004</v>
          </cell>
        </row>
        <row r="210">
          <cell r="D210">
            <v>839.02946782112122</v>
          </cell>
          <cell r="E210">
            <v>842.62066884478372</v>
          </cell>
        </row>
        <row r="211">
          <cell r="D211">
            <v>735.47118151187897</v>
          </cell>
          <cell r="E211">
            <v>782.58624759734073</v>
          </cell>
        </row>
        <row r="212">
          <cell r="D212">
            <v>772.60612714290619</v>
          </cell>
          <cell r="E212">
            <v>736.03783950591821</v>
          </cell>
        </row>
        <row r="213">
          <cell r="D213">
            <v>792.50647670030594</v>
          </cell>
          <cell r="E213">
            <v>705.92815624310288</v>
          </cell>
        </row>
        <row r="214">
          <cell r="D214">
            <v>727.46473026275635</v>
          </cell>
          <cell r="E214">
            <v>715.37940410606848</v>
          </cell>
        </row>
        <row r="215">
          <cell r="D215">
            <v>739.43809926509857</v>
          </cell>
          <cell r="E215">
            <v>727.95004262331577</v>
          </cell>
        </row>
        <row r="216">
          <cell r="D216">
            <v>807.48902690410614</v>
          </cell>
          <cell r="E216">
            <v>749.88858452327474</v>
          </cell>
        </row>
        <row r="217">
          <cell r="D217">
            <v>792.95501124858856</v>
          </cell>
          <cell r="E217">
            <v>739.49003214560707</v>
          </cell>
        </row>
        <row r="218">
          <cell r="D218">
            <v>745.46057760715485</v>
          </cell>
          <cell r="E218">
            <v>714.63303631137592</v>
          </cell>
        </row>
        <row r="219">
          <cell r="D219">
            <v>711.05958813428879</v>
          </cell>
          <cell r="E219">
            <v>753.33474867447615</v>
          </cell>
        </row>
        <row r="220">
          <cell r="D220">
            <v>860.13258934020996</v>
          </cell>
          <cell r="E220">
            <v>756.39802470735765</v>
          </cell>
        </row>
        <row r="221">
          <cell r="D221">
            <v>687.08537483215332</v>
          </cell>
          <cell r="E221">
            <v>726.61237206468866</v>
          </cell>
        </row>
        <row r="222">
          <cell r="D222">
            <v>708.04579019546509</v>
          </cell>
          <cell r="E222">
            <v>723.0685837717034</v>
          </cell>
        </row>
        <row r="223">
          <cell r="D223">
            <v>833.70566391944885</v>
          </cell>
          <cell r="E223">
            <v>761.60694032274728</v>
          </cell>
        </row>
        <row r="224">
          <cell r="D224">
            <v>844.77334499359131</v>
          </cell>
          <cell r="E224">
            <v>766.49914072598438</v>
          </cell>
        </row>
        <row r="225">
          <cell r="D225">
            <v>848.67212802171707</v>
          </cell>
          <cell r="E225">
            <v>743.41157507422315</v>
          </cell>
        </row>
        <row r="226">
          <cell r="D226">
            <v>783.35924470424652</v>
          </cell>
          <cell r="E226">
            <v>743.43442204568362</v>
          </cell>
        </row>
        <row r="227">
          <cell r="D227">
            <v>849.26598072052002</v>
          </cell>
          <cell r="E227">
            <v>770.61322632156248</v>
          </cell>
        </row>
      </sheetData>
      <sheetData sheetId="58">
        <row r="2">
          <cell r="D2">
            <v>314.89921832084656</v>
          </cell>
          <cell r="E2">
            <v>354.80823527911298</v>
          </cell>
        </row>
        <row r="3">
          <cell r="D3">
            <v>292.27308195829391</v>
          </cell>
          <cell r="E3">
            <v>290.71159634316388</v>
          </cell>
        </row>
        <row r="4">
          <cell r="D4">
            <v>328.63146615028381</v>
          </cell>
          <cell r="E4">
            <v>292.31796970628716</v>
          </cell>
        </row>
        <row r="5">
          <cell r="D5">
            <v>255.37308597564697</v>
          </cell>
          <cell r="E5">
            <v>266.66746901946686</v>
          </cell>
        </row>
        <row r="6">
          <cell r="D6">
            <v>286.59482908248901</v>
          </cell>
          <cell r="E6">
            <v>270.21735301974638</v>
          </cell>
        </row>
        <row r="7">
          <cell r="D7">
            <v>314.59792596101761</v>
          </cell>
          <cell r="E7">
            <v>284.28575078387047</v>
          </cell>
        </row>
        <row r="8">
          <cell r="D8">
            <v>277.95240741968155</v>
          </cell>
          <cell r="E8">
            <v>265.2530041126243</v>
          </cell>
        </row>
        <row r="9">
          <cell r="D9">
            <v>265.24984586238861</v>
          </cell>
          <cell r="E9">
            <v>249.71062243687757</v>
          </cell>
        </row>
        <row r="10">
          <cell r="D10">
            <v>268.17429876327515</v>
          </cell>
          <cell r="E10">
            <v>280.40763253647935</v>
          </cell>
        </row>
        <row r="11">
          <cell r="D11">
            <v>307.36246490478516</v>
          </cell>
          <cell r="E11">
            <v>276.24367160889176</v>
          </cell>
        </row>
        <row r="12">
          <cell r="D12">
            <v>266.98843431472778</v>
          </cell>
          <cell r="E12">
            <v>267.55052277075089</v>
          </cell>
        </row>
        <row r="13">
          <cell r="D13">
            <v>268.09630066156387</v>
          </cell>
          <cell r="E13">
            <v>255.98027285695545</v>
          </cell>
        </row>
        <row r="14">
          <cell r="D14">
            <v>259.96022492647171</v>
          </cell>
          <cell r="E14">
            <v>274.93529169136133</v>
          </cell>
        </row>
        <row r="15">
          <cell r="D15">
            <v>268.16530853509903</v>
          </cell>
          <cell r="E15">
            <v>302.21744702158048</v>
          </cell>
        </row>
        <row r="16">
          <cell r="D16">
            <v>241.90915477275848</v>
          </cell>
          <cell r="E16">
            <v>292.12555482752123</v>
          </cell>
        </row>
        <row r="17">
          <cell r="D17">
            <v>256.57428276538849</v>
          </cell>
          <cell r="E17">
            <v>294.38537732858646</v>
          </cell>
        </row>
        <row r="18">
          <cell r="D18">
            <v>217.76696014404297</v>
          </cell>
          <cell r="E18">
            <v>298.42198682206197</v>
          </cell>
        </row>
        <row r="19">
          <cell r="D19">
            <v>248.74895441532135</v>
          </cell>
          <cell r="E19">
            <v>292.4352607636124</v>
          </cell>
        </row>
        <row r="20">
          <cell r="D20">
            <v>269.48398160934448</v>
          </cell>
          <cell r="E20">
            <v>301.57735471769723</v>
          </cell>
        </row>
        <row r="21">
          <cell r="D21">
            <v>245.44756698608398</v>
          </cell>
          <cell r="E21">
            <v>311.59966357389908</v>
          </cell>
        </row>
        <row r="22">
          <cell r="D22">
            <v>224.71439564228058</v>
          </cell>
          <cell r="E22">
            <v>323.10242330834933</v>
          </cell>
        </row>
        <row r="23">
          <cell r="D23">
            <v>311.80071687698364</v>
          </cell>
          <cell r="E23">
            <v>330.97280962126433</v>
          </cell>
        </row>
        <row r="24">
          <cell r="D24">
            <v>296.39178514480591</v>
          </cell>
          <cell r="E24">
            <v>362.65969744736628</v>
          </cell>
        </row>
        <row r="25">
          <cell r="D25">
            <v>296.94590723514557</v>
          </cell>
          <cell r="E25">
            <v>344.48025485651783</v>
          </cell>
        </row>
        <row r="26">
          <cell r="D26">
            <v>340.09517985582352</v>
          </cell>
          <cell r="E26">
            <v>348.80964824542258</v>
          </cell>
        </row>
        <row r="27">
          <cell r="D27">
            <v>315.62189376354218</v>
          </cell>
          <cell r="E27">
            <v>358.61018224993893</v>
          </cell>
        </row>
        <row r="28">
          <cell r="D28">
            <v>333.48863232135773</v>
          </cell>
          <cell r="E28">
            <v>380.5896192248519</v>
          </cell>
        </row>
        <row r="29">
          <cell r="D29">
            <v>310.33749032020569</v>
          </cell>
          <cell r="E29">
            <v>344.04067633909028</v>
          </cell>
        </row>
        <row r="30">
          <cell r="D30">
            <v>372.16584527492523</v>
          </cell>
          <cell r="E30">
            <v>328.87855631712</v>
          </cell>
        </row>
        <row r="31">
          <cell r="D31">
            <v>405.24439918994904</v>
          </cell>
          <cell r="E31">
            <v>330.66241117053715</v>
          </cell>
        </row>
        <row r="32">
          <cell r="D32">
            <v>398.74901330471039</v>
          </cell>
          <cell r="E32">
            <v>350.08919462617212</v>
          </cell>
        </row>
        <row r="33">
          <cell r="D33">
            <v>401.07386696338654</v>
          </cell>
          <cell r="E33">
            <v>359.53745699711595</v>
          </cell>
        </row>
        <row r="34">
          <cell r="D34">
            <v>399.83604943752289</v>
          </cell>
          <cell r="E34">
            <v>324.76688275431491</v>
          </cell>
        </row>
        <row r="35">
          <cell r="D35">
            <v>410.95020735263824</v>
          </cell>
          <cell r="E35">
            <v>321.77659893154828</v>
          </cell>
        </row>
        <row r="36">
          <cell r="D36">
            <v>396.65357565879822</v>
          </cell>
          <cell r="E36">
            <v>319.37626068628219</v>
          </cell>
        </row>
        <row r="37">
          <cell r="D37">
            <v>350.69539988040924</v>
          </cell>
          <cell r="E37">
            <v>345.74168018370472</v>
          </cell>
        </row>
        <row r="38">
          <cell r="D38">
            <v>374.40397918224335</v>
          </cell>
          <cell r="E38">
            <v>316.92391158635098</v>
          </cell>
        </row>
        <row r="39">
          <cell r="D39">
            <v>325.00063228607178</v>
          </cell>
          <cell r="E39">
            <v>305.05055409923398</v>
          </cell>
        </row>
        <row r="40">
          <cell r="D40">
            <v>326.15578526258469</v>
          </cell>
          <cell r="E40">
            <v>297.62501555361814</v>
          </cell>
        </row>
        <row r="41">
          <cell r="D41">
            <v>336.94958710670471</v>
          </cell>
          <cell r="E41">
            <v>318.6220355831382</v>
          </cell>
        </row>
        <row r="42">
          <cell r="D42">
            <v>354.28511172533035</v>
          </cell>
          <cell r="E42">
            <v>301.46945439111596</v>
          </cell>
        </row>
        <row r="43">
          <cell r="D43">
            <v>333.83337968587875</v>
          </cell>
          <cell r="E43">
            <v>290.51971985957607</v>
          </cell>
        </row>
        <row r="44">
          <cell r="D44">
            <v>360.71997797489166</v>
          </cell>
          <cell r="E44">
            <v>302.77918157494184</v>
          </cell>
        </row>
        <row r="45">
          <cell r="D45">
            <v>326.23219442367554</v>
          </cell>
          <cell r="E45">
            <v>291.01041079820055</v>
          </cell>
        </row>
        <row r="46">
          <cell r="D46">
            <v>345.00279664993286</v>
          </cell>
          <cell r="E46">
            <v>299.24234320676953</v>
          </cell>
        </row>
        <row r="47">
          <cell r="D47">
            <v>309.88396352529526</v>
          </cell>
          <cell r="E47">
            <v>285.41139882826241</v>
          </cell>
        </row>
        <row r="48">
          <cell r="D48">
            <v>302.65212732553482</v>
          </cell>
          <cell r="E48">
            <v>276.37521387998828</v>
          </cell>
        </row>
        <row r="49">
          <cell r="D49">
            <v>283.62311059236526</v>
          </cell>
          <cell r="E49">
            <v>327.73672063337915</v>
          </cell>
        </row>
        <row r="50">
          <cell r="D50">
            <v>337.20898371934891</v>
          </cell>
          <cell r="E50">
            <v>321.17222336255384</v>
          </cell>
        </row>
        <row r="51">
          <cell r="D51">
            <v>327.65800410509109</v>
          </cell>
          <cell r="E51">
            <v>291.29926347836374</v>
          </cell>
        </row>
        <row r="52">
          <cell r="D52">
            <v>356.72874772548676</v>
          </cell>
          <cell r="E52">
            <v>315.251411709536</v>
          </cell>
        </row>
        <row r="53">
          <cell r="D53">
            <v>391.89123332500458</v>
          </cell>
          <cell r="E53">
            <v>331.5276855765614</v>
          </cell>
        </row>
        <row r="54">
          <cell r="D54">
            <v>411.33147072792053</v>
          </cell>
          <cell r="E54">
            <v>342.15031844087923</v>
          </cell>
        </row>
        <row r="55">
          <cell r="D55">
            <v>386.59239649772644</v>
          </cell>
          <cell r="E55">
            <v>352.77276669093965</v>
          </cell>
        </row>
        <row r="56">
          <cell r="D56">
            <v>409.60583055019379</v>
          </cell>
          <cell r="E56">
            <v>290.62944358998055</v>
          </cell>
        </row>
        <row r="57">
          <cell r="D57">
            <v>442.35898804664612</v>
          </cell>
          <cell r="E57">
            <v>294.40034608601815</v>
          </cell>
        </row>
        <row r="58">
          <cell r="D58">
            <v>375.68917161226273</v>
          </cell>
          <cell r="E58">
            <v>266.46340072509594</v>
          </cell>
        </row>
        <row r="59">
          <cell r="D59">
            <v>364.75946056842804</v>
          </cell>
          <cell r="E59">
            <v>269.59328517718041</v>
          </cell>
        </row>
        <row r="60">
          <cell r="D60">
            <v>364.80660444498062</v>
          </cell>
          <cell r="E60">
            <v>283.60616840575346</v>
          </cell>
        </row>
        <row r="61">
          <cell r="D61">
            <v>393.34195011854172</v>
          </cell>
          <cell r="E61">
            <v>264.57477541434105</v>
          </cell>
        </row>
        <row r="62">
          <cell r="D62">
            <v>328.32963126897812</v>
          </cell>
          <cell r="E62">
            <v>249.06354589063031</v>
          </cell>
        </row>
        <row r="63">
          <cell r="D63">
            <v>339.16424423456192</v>
          </cell>
          <cell r="E63">
            <v>279.72490796978451</v>
          </cell>
        </row>
        <row r="64">
          <cell r="D64">
            <v>365.2966496348381</v>
          </cell>
          <cell r="E64">
            <v>275.54506073936733</v>
          </cell>
        </row>
        <row r="65">
          <cell r="D65">
            <v>323.82516568899155</v>
          </cell>
          <cell r="E65">
            <v>266.83036779494392</v>
          </cell>
        </row>
        <row r="66">
          <cell r="D66">
            <v>309.81642156839371</v>
          </cell>
          <cell r="E66">
            <v>255.28726724368894</v>
          </cell>
        </row>
        <row r="67">
          <cell r="D67">
            <v>313.67851758003235</v>
          </cell>
          <cell r="E67">
            <v>274.22703967992817</v>
          </cell>
        </row>
        <row r="68">
          <cell r="D68">
            <v>412.79020917415619</v>
          </cell>
          <cell r="E68">
            <v>301.44351195073887</v>
          </cell>
        </row>
        <row r="69">
          <cell r="D69">
            <v>380.47536188364029</v>
          </cell>
          <cell r="E69">
            <v>291.31983531005949</v>
          </cell>
        </row>
        <row r="70">
          <cell r="D70">
            <v>369.61406373977661</v>
          </cell>
          <cell r="E70">
            <v>293.56757454805063</v>
          </cell>
        </row>
        <row r="71">
          <cell r="D71">
            <v>474.80597949028015</v>
          </cell>
          <cell r="E71">
            <v>297.62178688695019</v>
          </cell>
        </row>
        <row r="72">
          <cell r="D72">
            <v>487.56442302465439</v>
          </cell>
          <cell r="E72">
            <v>291.6488981912301</v>
          </cell>
        </row>
        <row r="73">
          <cell r="D73">
            <v>564.80207616090775</v>
          </cell>
          <cell r="E73">
            <v>300.69084286936646</v>
          </cell>
        </row>
        <row r="74">
          <cell r="D74">
            <v>532.35199081897736</v>
          </cell>
          <cell r="E74">
            <v>310.67070862019102</v>
          </cell>
        </row>
        <row r="75">
          <cell r="D75">
            <v>569.20313155651093</v>
          </cell>
          <cell r="E75">
            <v>322.13395478686084</v>
          </cell>
        </row>
        <row r="76">
          <cell r="D76">
            <v>623.76313757896423</v>
          </cell>
          <cell r="E76">
            <v>330.04183435684513</v>
          </cell>
        </row>
        <row r="77">
          <cell r="D77">
            <v>591.01272755861282</v>
          </cell>
          <cell r="E77">
            <v>361.62673908039596</v>
          </cell>
        </row>
        <row r="78">
          <cell r="D78">
            <v>459.55014705657959</v>
          </cell>
          <cell r="E78">
            <v>343.45486968719302</v>
          </cell>
        </row>
        <row r="79">
          <cell r="D79">
            <v>470.41391056776047</v>
          </cell>
          <cell r="E79">
            <v>347.77278916577063</v>
          </cell>
        </row>
        <row r="80">
          <cell r="D80">
            <v>483.13496369123459</v>
          </cell>
          <cell r="E80">
            <v>357.60504392905227</v>
          </cell>
        </row>
        <row r="81">
          <cell r="D81">
            <v>471.62132978439331</v>
          </cell>
          <cell r="E81">
            <v>379.57430792960793</v>
          </cell>
        </row>
        <row r="82">
          <cell r="D82">
            <v>547.26304692029953</v>
          </cell>
          <cell r="E82">
            <v>343.06098984172951</v>
          </cell>
        </row>
        <row r="83">
          <cell r="D83">
            <v>507.62872469425201</v>
          </cell>
          <cell r="E83">
            <v>327.91789297823237</v>
          </cell>
        </row>
        <row r="84">
          <cell r="D84">
            <v>491.91331452131271</v>
          </cell>
          <cell r="E84">
            <v>329.70963989919193</v>
          </cell>
        </row>
        <row r="85">
          <cell r="D85">
            <v>485.97259342670441</v>
          </cell>
          <cell r="E85">
            <v>349.16942454065696</v>
          </cell>
        </row>
        <row r="86">
          <cell r="D86">
            <v>464.25466197729111</v>
          </cell>
          <cell r="E86">
            <v>358.54680750142757</v>
          </cell>
        </row>
        <row r="87">
          <cell r="D87">
            <v>520.02355587482452</v>
          </cell>
          <cell r="E87">
            <v>323.81071386005709</v>
          </cell>
        </row>
        <row r="88">
          <cell r="D88">
            <v>478.85826575756073</v>
          </cell>
          <cell r="E88">
            <v>320.86023158923336</v>
          </cell>
        </row>
        <row r="89">
          <cell r="D89">
            <v>502.41534847021103</v>
          </cell>
          <cell r="E89">
            <v>318.54861926203125</v>
          </cell>
        </row>
        <row r="90">
          <cell r="D90">
            <v>475.07565426826477</v>
          </cell>
          <cell r="E90">
            <v>344.87291492758033</v>
          </cell>
        </row>
        <row r="91">
          <cell r="D91">
            <v>425.23316121101379</v>
          </cell>
          <cell r="E91">
            <v>316.06448521085383</v>
          </cell>
        </row>
        <row r="92">
          <cell r="D92">
            <v>415.29714441299438</v>
          </cell>
          <cell r="E92">
            <v>304.25959445707775</v>
          </cell>
        </row>
        <row r="93">
          <cell r="D93">
            <v>395.80944347381592</v>
          </cell>
          <cell r="E93">
            <v>296.90837733398138</v>
          </cell>
        </row>
        <row r="94">
          <cell r="D94">
            <v>376.78233897686005</v>
          </cell>
          <cell r="E94">
            <v>317.90523104732966</v>
          </cell>
        </row>
        <row r="95">
          <cell r="D95">
            <v>377.71906912326813</v>
          </cell>
          <cell r="E95">
            <v>300.76337681914708</v>
          </cell>
        </row>
        <row r="96">
          <cell r="D96">
            <v>363.61018055677414</v>
          </cell>
          <cell r="E96">
            <v>289.82955473491853</v>
          </cell>
        </row>
        <row r="97">
          <cell r="D97">
            <v>346.45705479383469</v>
          </cell>
          <cell r="E97">
            <v>302.08482460301963</v>
          </cell>
        </row>
        <row r="98">
          <cell r="D98">
            <v>367.45964676141739</v>
          </cell>
          <cell r="E98">
            <v>290.39145478948564</v>
          </cell>
        </row>
        <row r="99">
          <cell r="D99">
            <v>408.20839190483093</v>
          </cell>
          <cell r="E99">
            <v>298.57709306917246</v>
          </cell>
        </row>
        <row r="100">
          <cell r="D100">
            <v>388.68771684169769</v>
          </cell>
          <cell r="E100">
            <v>284.72952799578542</v>
          </cell>
        </row>
        <row r="101">
          <cell r="D101">
            <v>378.93548458814621</v>
          </cell>
          <cell r="E101">
            <v>275.7035946376119</v>
          </cell>
        </row>
        <row r="102">
          <cell r="D102">
            <v>364.19261395931244</v>
          </cell>
          <cell r="E102">
            <v>327.0473756416385</v>
          </cell>
        </row>
        <row r="103">
          <cell r="D103">
            <v>360.87968719005585</v>
          </cell>
          <cell r="E103">
            <v>320.52160972396655</v>
          </cell>
        </row>
        <row r="104">
          <cell r="D104">
            <v>376.72252833843231</v>
          </cell>
          <cell r="E104">
            <v>290.73470307981916</v>
          </cell>
        </row>
        <row r="105">
          <cell r="D105">
            <v>453.02656960487366</v>
          </cell>
          <cell r="E105">
            <v>314.75266207827059</v>
          </cell>
        </row>
        <row r="106">
          <cell r="D106">
            <v>435.22942757606506</v>
          </cell>
          <cell r="E106">
            <v>330.99931497658406</v>
          </cell>
        </row>
        <row r="107">
          <cell r="D107">
            <v>423.47257870435715</v>
          </cell>
          <cell r="E107">
            <v>352.58978948534622</v>
          </cell>
        </row>
        <row r="108">
          <cell r="D108">
            <v>356.32308876514435</v>
          </cell>
          <cell r="E108">
            <v>290.41339751107347</v>
          </cell>
        </row>
        <row r="109">
          <cell r="D109">
            <v>367.36214607954025</v>
          </cell>
          <cell r="E109">
            <v>294.23301389284137</v>
          </cell>
        </row>
        <row r="110">
          <cell r="D110">
            <v>317.47738528251648</v>
          </cell>
          <cell r="E110">
            <v>266.34596531521873</v>
          </cell>
        </row>
        <row r="111">
          <cell r="D111">
            <v>297.68083083629608</v>
          </cell>
          <cell r="E111">
            <v>269.5959608411751</v>
          </cell>
        </row>
        <row r="112">
          <cell r="D112">
            <v>328.76635807752609</v>
          </cell>
          <cell r="E112">
            <v>283.56139137166866</v>
          </cell>
        </row>
        <row r="113">
          <cell r="D113">
            <v>271.56318295001984</v>
          </cell>
          <cell r="E113">
            <v>264.5230201542534</v>
          </cell>
        </row>
        <row r="114">
          <cell r="D114">
            <v>300.52314847707748</v>
          </cell>
          <cell r="E114">
            <v>249.03032519688026</v>
          </cell>
        </row>
        <row r="115">
          <cell r="D115">
            <v>314.02574121952057</v>
          </cell>
          <cell r="E115">
            <v>279.70447272395091</v>
          </cell>
        </row>
        <row r="116">
          <cell r="D116">
            <v>360.21159797906876</v>
          </cell>
          <cell r="E116">
            <v>275.52051425019141</v>
          </cell>
        </row>
        <row r="117">
          <cell r="D117">
            <v>293.29195272922516</v>
          </cell>
          <cell r="E117">
            <v>266.78477042642254</v>
          </cell>
        </row>
        <row r="118">
          <cell r="D118">
            <v>302.86890017986298</v>
          </cell>
          <cell r="E118">
            <v>255.21715654311575</v>
          </cell>
        </row>
        <row r="119">
          <cell r="D119">
            <v>296.07299679517746</v>
          </cell>
          <cell r="E119">
            <v>274.15268908627019</v>
          </cell>
        </row>
        <row r="120">
          <cell r="D120">
            <v>302.40127658843994</v>
          </cell>
          <cell r="E120">
            <v>301.35276147416869</v>
          </cell>
        </row>
        <row r="121">
          <cell r="D121">
            <v>357.35484880208969</v>
          </cell>
          <cell r="E121">
            <v>291.18667359276407</v>
          </cell>
        </row>
        <row r="122">
          <cell r="D122">
            <v>344.46474975347519</v>
          </cell>
          <cell r="E122">
            <v>293.44008191426099</v>
          </cell>
        </row>
        <row r="123">
          <cell r="D123">
            <v>375.35539013147354</v>
          </cell>
          <cell r="E123">
            <v>297.54962802389298</v>
          </cell>
        </row>
        <row r="124">
          <cell r="D124">
            <v>327.70575553178787</v>
          </cell>
          <cell r="E124">
            <v>291.60332105464772</v>
          </cell>
        </row>
        <row r="125">
          <cell r="D125">
            <v>350.9612290263176</v>
          </cell>
          <cell r="E125">
            <v>300.53945552462102</v>
          </cell>
        </row>
        <row r="126">
          <cell r="D126">
            <v>343.45434534549713</v>
          </cell>
          <cell r="E126">
            <v>310.52078387625977</v>
          </cell>
        </row>
        <row r="127">
          <cell r="D127">
            <v>352.07726329565048</v>
          </cell>
          <cell r="E127">
            <v>321.99343466626596</v>
          </cell>
        </row>
        <row r="128">
          <cell r="D128">
            <v>422.18168985843658</v>
          </cell>
          <cell r="E128">
            <v>329.89147860227155</v>
          </cell>
        </row>
        <row r="129">
          <cell r="D129">
            <v>372.15573573112488</v>
          </cell>
          <cell r="E129">
            <v>361.4682872618838</v>
          </cell>
        </row>
        <row r="130">
          <cell r="D130">
            <v>447.81230133771896</v>
          </cell>
          <cell r="E130">
            <v>343.31394173847525</v>
          </cell>
        </row>
        <row r="131">
          <cell r="D131">
            <v>378.78044337034225</v>
          </cell>
          <cell r="E131">
            <v>347.61780273125072</v>
          </cell>
        </row>
        <row r="132">
          <cell r="D132">
            <v>468.23172694444656</v>
          </cell>
          <cell r="E132">
            <v>357.48089538088823</v>
          </cell>
        </row>
        <row r="133">
          <cell r="D133">
            <v>429.37741279602051</v>
          </cell>
          <cell r="E133">
            <v>379.48758513164984</v>
          </cell>
        </row>
        <row r="134">
          <cell r="D134">
            <v>386.71080106496811</v>
          </cell>
          <cell r="E134">
            <v>342.97828456641588</v>
          </cell>
        </row>
        <row r="135">
          <cell r="D135">
            <v>369.36069267988205</v>
          </cell>
          <cell r="E135">
            <v>327.78304636307382</v>
          </cell>
        </row>
        <row r="136">
          <cell r="D136">
            <v>355.72933202981949</v>
          </cell>
          <cell r="E136">
            <v>329.6247763592018</v>
          </cell>
        </row>
        <row r="137">
          <cell r="D137">
            <v>384.61260038614273</v>
          </cell>
          <cell r="E137">
            <v>349.13751910443636</v>
          </cell>
        </row>
        <row r="138">
          <cell r="D138">
            <v>335.69033861160278</v>
          </cell>
          <cell r="E138">
            <v>358.45010559534893</v>
          </cell>
        </row>
        <row r="139">
          <cell r="D139">
            <v>327.78271687030792</v>
          </cell>
          <cell r="E139">
            <v>323.69335338057158</v>
          </cell>
        </row>
        <row r="140">
          <cell r="D140">
            <v>330.8936961889267</v>
          </cell>
          <cell r="E140">
            <v>320.79470686775687</v>
          </cell>
        </row>
        <row r="141">
          <cell r="D141">
            <v>337.63096117973328</v>
          </cell>
          <cell r="E141">
            <v>318.51033020598049</v>
          </cell>
        </row>
        <row r="142">
          <cell r="D142">
            <v>362.8874659538269</v>
          </cell>
          <cell r="E142">
            <v>344.82674132654927</v>
          </cell>
        </row>
        <row r="143">
          <cell r="D143">
            <v>329.91004550457001</v>
          </cell>
          <cell r="E143">
            <v>315.9931919763394</v>
          </cell>
        </row>
        <row r="144">
          <cell r="D144">
            <v>354.1049285531044</v>
          </cell>
          <cell r="E144">
            <v>304.20350186339112</v>
          </cell>
        </row>
        <row r="145">
          <cell r="D145">
            <v>346.83723604679108</v>
          </cell>
          <cell r="E145">
            <v>296.88849155871145</v>
          </cell>
        </row>
        <row r="146">
          <cell r="D146">
            <v>336.58672350645065</v>
          </cell>
          <cell r="E146">
            <v>317.91593356613174</v>
          </cell>
        </row>
        <row r="147">
          <cell r="D147">
            <v>326.06658864021301</v>
          </cell>
          <cell r="E147">
            <v>300.69114155756046</v>
          </cell>
        </row>
        <row r="148">
          <cell r="D148">
            <v>307.49271714687347</v>
          </cell>
          <cell r="E148">
            <v>289.78723342479486</v>
          </cell>
        </row>
        <row r="149">
          <cell r="D149">
            <v>287.99754309654236</v>
          </cell>
          <cell r="E149">
            <v>302.06458919587214</v>
          </cell>
        </row>
        <row r="150">
          <cell r="D150">
            <v>306.52581804990768</v>
          </cell>
          <cell r="E150">
            <v>290.40612727901197</v>
          </cell>
        </row>
        <row r="151">
          <cell r="D151">
            <v>306.09289187192917</v>
          </cell>
          <cell r="E151">
            <v>298.54348971034074</v>
          </cell>
        </row>
        <row r="152">
          <cell r="D152">
            <v>325.8339701294899</v>
          </cell>
          <cell r="E152">
            <v>284.73080102094872</v>
          </cell>
        </row>
        <row r="153">
          <cell r="D153">
            <v>284.76003575325012</v>
          </cell>
          <cell r="E153">
            <v>275.67944201934648</v>
          </cell>
        </row>
        <row r="154">
          <cell r="D154">
            <v>319.41934245824814</v>
          </cell>
          <cell r="E154">
            <v>327.05091843975447</v>
          </cell>
        </row>
        <row r="155">
          <cell r="D155">
            <v>323.73568487167358</v>
          </cell>
          <cell r="E155">
            <v>320.54251281231689</v>
          </cell>
        </row>
        <row r="156">
          <cell r="D156">
            <v>292.40503054857254</v>
          </cell>
          <cell r="E156">
            <v>290.7642220885499</v>
          </cell>
        </row>
        <row r="157">
          <cell r="D157">
            <v>333.64401209354401</v>
          </cell>
          <cell r="E157">
            <v>314.8687821084938</v>
          </cell>
        </row>
        <row r="158">
          <cell r="D158">
            <v>305.67959773540497</v>
          </cell>
          <cell r="E158">
            <v>331.0864544501888</v>
          </cell>
        </row>
        <row r="159">
          <cell r="D159">
            <v>285.87116241455078</v>
          </cell>
          <cell r="E159">
            <v>355.57918380245172</v>
          </cell>
        </row>
        <row r="160">
          <cell r="D160">
            <v>351.1880264878273</v>
          </cell>
          <cell r="E160">
            <v>292.79331782734465</v>
          </cell>
        </row>
        <row r="161">
          <cell r="D161">
            <v>394.3294306397438</v>
          </cell>
          <cell r="E161">
            <v>296.66820221159134</v>
          </cell>
        </row>
        <row r="162">
          <cell r="D162">
            <v>280.09034389257431</v>
          </cell>
          <cell r="E162">
            <v>268.53399752164262</v>
          </cell>
        </row>
        <row r="163">
          <cell r="D163">
            <v>296.7052640914917</v>
          </cell>
          <cell r="E163">
            <v>271.86625044873188</v>
          </cell>
        </row>
        <row r="164">
          <cell r="D164">
            <v>290.64036059379578</v>
          </cell>
          <cell r="E164">
            <v>285.92852490252284</v>
          </cell>
        </row>
        <row r="165">
          <cell r="D165">
            <v>273.60197401046753</v>
          </cell>
          <cell r="E165">
            <v>266.70255237076981</v>
          </cell>
        </row>
        <row r="166">
          <cell r="D166">
            <v>269.41515415906906</v>
          </cell>
          <cell r="E166">
            <v>251.07051860565835</v>
          </cell>
        </row>
        <row r="167">
          <cell r="D167">
            <v>270.67064666748047</v>
          </cell>
          <cell r="E167">
            <v>282.02263020511367</v>
          </cell>
        </row>
        <row r="168">
          <cell r="D168">
            <v>267.48945105075836</v>
          </cell>
          <cell r="E168">
            <v>277.79252332993048</v>
          </cell>
        </row>
        <row r="169">
          <cell r="D169">
            <v>277.54536736011505</v>
          </cell>
          <cell r="E169">
            <v>268.97381836617905</v>
          </cell>
        </row>
        <row r="170">
          <cell r="D170">
            <v>265.72697287797928</v>
          </cell>
          <cell r="E170">
            <v>257.27489439489335</v>
          </cell>
        </row>
        <row r="171">
          <cell r="D171">
            <v>284.29193782806396</v>
          </cell>
          <cell r="E171">
            <v>276.36299676181238</v>
          </cell>
        </row>
        <row r="172">
          <cell r="D172">
            <v>254.17494547367096</v>
          </cell>
          <cell r="E172">
            <v>303.79886694356662</v>
          </cell>
        </row>
        <row r="173">
          <cell r="D173">
            <v>303.50152671337128</v>
          </cell>
          <cell r="E173">
            <v>293.52875909558298</v>
          </cell>
        </row>
        <row r="174">
          <cell r="D174">
            <v>235.34742015600204</v>
          </cell>
          <cell r="E174">
            <v>295.80406135721643</v>
          </cell>
        </row>
        <row r="175">
          <cell r="D175">
            <v>278.75973987579346</v>
          </cell>
          <cell r="E175">
            <v>299.97481813003901</v>
          </cell>
        </row>
        <row r="176">
          <cell r="D176">
            <v>287.41456687450409</v>
          </cell>
          <cell r="E176">
            <v>293.9719327711573</v>
          </cell>
        </row>
        <row r="177">
          <cell r="D177">
            <v>320.21910679340363</v>
          </cell>
          <cell r="E177">
            <v>302.91676260446479</v>
          </cell>
        </row>
        <row r="178">
          <cell r="D178">
            <v>368.12545722723007</v>
          </cell>
          <cell r="E178">
            <v>312.98381674111704</v>
          </cell>
        </row>
        <row r="179">
          <cell r="D179">
            <v>392.59112215042114</v>
          </cell>
          <cell r="E179">
            <v>324.56372707541891</v>
          </cell>
        </row>
        <row r="180">
          <cell r="D180">
            <v>424.56507742404938</v>
          </cell>
          <cell r="E180">
            <v>332.52956592531444</v>
          </cell>
        </row>
        <row r="181">
          <cell r="D181">
            <v>404.48910361528397</v>
          </cell>
          <cell r="E181">
            <v>364.41124068969407</v>
          </cell>
        </row>
        <row r="182">
          <cell r="D182">
            <v>407.30464291572571</v>
          </cell>
          <cell r="E182">
            <v>346.09370088009223</v>
          </cell>
        </row>
        <row r="183">
          <cell r="D183">
            <v>321.01030248403549</v>
          </cell>
          <cell r="E183">
            <v>350.43028744509877</v>
          </cell>
        </row>
        <row r="184">
          <cell r="D184">
            <v>334.79931843280792</v>
          </cell>
          <cell r="E184">
            <v>360.40226174324891</v>
          </cell>
        </row>
        <row r="185">
          <cell r="D185">
            <v>325.97630786895752</v>
          </cell>
          <cell r="E185">
            <v>382.6437544572965</v>
          </cell>
        </row>
        <row r="186">
          <cell r="D186">
            <v>389.34287112951279</v>
          </cell>
          <cell r="E186">
            <v>345.823161851289</v>
          </cell>
        </row>
        <row r="187">
          <cell r="D187">
            <v>307.61406075954437</v>
          </cell>
          <cell r="E187">
            <v>330.46201044540777</v>
          </cell>
        </row>
        <row r="188">
          <cell r="D188">
            <v>300.0968679189682</v>
          </cell>
          <cell r="E188">
            <v>332.35260445056019</v>
          </cell>
        </row>
        <row r="189">
          <cell r="D189">
            <v>324.98389375209808</v>
          </cell>
          <cell r="E189">
            <v>352.0728262866491</v>
          </cell>
        </row>
        <row r="190">
          <cell r="D190">
            <v>324.85613453388214</v>
          </cell>
          <cell r="E190">
            <v>361.44267088271789</v>
          </cell>
        </row>
        <row r="191">
          <cell r="D191">
            <v>329.46985018253326</v>
          </cell>
          <cell r="E191">
            <v>326.36560498861058</v>
          </cell>
        </row>
        <row r="192">
          <cell r="D192">
            <v>304.27652418613434</v>
          </cell>
          <cell r="E192">
            <v>323.47447150105302</v>
          </cell>
        </row>
        <row r="193">
          <cell r="D193">
            <v>316.36304181814194</v>
          </cell>
          <cell r="E193">
            <v>321.18540735760979</v>
          </cell>
        </row>
        <row r="194">
          <cell r="D194">
            <v>341.90602880716324</v>
          </cell>
          <cell r="E194">
            <v>347.74546780671727</v>
          </cell>
        </row>
        <row r="195">
          <cell r="D195">
            <v>305.17768877744675</v>
          </cell>
          <cell r="E195">
            <v>318.64626215504597</v>
          </cell>
        </row>
        <row r="196">
          <cell r="D196">
            <v>278.27307486534119</v>
          </cell>
          <cell r="E196">
            <v>306.75695297981395</v>
          </cell>
        </row>
        <row r="197">
          <cell r="D197">
            <v>298.72813707590103</v>
          </cell>
          <cell r="E197">
            <v>299.39126508667533</v>
          </cell>
        </row>
        <row r="198">
          <cell r="D198">
            <v>310.31710231304169</v>
          </cell>
          <cell r="E198">
            <v>320.63491797875093</v>
          </cell>
        </row>
        <row r="199">
          <cell r="D199">
            <v>250.24529761075974</v>
          </cell>
          <cell r="E199">
            <v>303.21702767359426</v>
          </cell>
        </row>
        <row r="200">
          <cell r="D200">
            <v>282.92514896392822</v>
          </cell>
          <cell r="E200">
            <v>292.2324202280567</v>
          </cell>
        </row>
        <row r="201">
          <cell r="D201">
            <v>308.99306780099869</v>
          </cell>
          <cell r="E201">
            <v>304.63835131177848</v>
          </cell>
        </row>
        <row r="202">
          <cell r="D202">
            <v>293.26798188686371</v>
          </cell>
          <cell r="E202">
            <v>292.87950418808026</v>
          </cell>
        </row>
        <row r="203">
          <cell r="D203">
            <v>325.84017616510391</v>
          </cell>
          <cell r="E203">
            <v>301.06987089795876</v>
          </cell>
        </row>
        <row r="204">
          <cell r="D204">
            <v>290.98567885160446</v>
          </cell>
          <cell r="E204">
            <v>287.15205386804905</v>
          </cell>
        </row>
        <row r="205">
          <cell r="D205">
            <v>324.88949394226074</v>
          </cell>
          <cell r="E205">
            <v>277.99603575161501</v>
          </cell>
        </row>
        <row r="206">
          <cell r="D206">
            <v>349.14016890525818</v>
          </cell>
          <cell r="E206">
            <v>329.85552003591005</v>
          </cell>
        </row>
        <row r="207">
          <cell r="D207">
            <v>247.26284074783325</v>
          </cell>
          <cell r="E207">
            <v>324.15306240905829</v>
          </cell>
        </row>
        <row r="208">
          <cell r="D208">
            <v>278.01583045721054</v>
          </cell>
          <cell r="E208">
            <v>295.86603340874666</v>
          </cell>
        </row>
        <row r="209">
          <cell r="D209">
            <v>334.72876417636871</v>
          </cell>
          <cell r="E209">
            <v>318.27538410314298</v>
          </cell>
        </row>
        <row r="210">
          <cell r="D210">
            <v>296.67220860719681</v>
          </cell>
          <cell r="E210">
            <v>336.24214556763326</v>
          </cell>
        </row>
        <row r="211">
          <cell r="D211">
            <v>306.96975767612457</v>
          </cell>
          <cell r="E211">
            <v>349.19012207958912</v>
          </cell>
        </row>
        <row r="212">
          <cell r="D212">
            <v>261.99108797311783</v>
          </cell>
          <cell r="E212">
            <v>287.20616908440661</v>
          </cell>
        </row>
        <row r="213">
          <cell r="D213">
            <v>233.03124690055847</v>
          </cell>
          <cell r="E213">
            <v>290.39275088092165</v>
          </cell>
        </row>
        <row r="214">
          <cell r="D214">
            <v>301.47991418838501</v>
          </cell>
          <cell r="E214">
            <v>264.45519490666152</v>
          </cell>
        </row>
        <row r="215">
          <cell r="D215">
            <v>240.14929133653641</v>
          </cell>
          <cell r="E215">
            <v>271.14923196634317</v>
          </cell>
        </row>
        <row r="216">
          <cell r="D216">
            <v>287.32207107543945</v>
          </cell>
          <cell r="E216">
            <v>286.09874793838668</v>
          </cell>
        </row>
        <row r="217">
          <cell r="D217">
            <v>288.08672225475311</v>
          </cell>
          <cell r="E217">
            <v>265.29787030424137</v>
          </cell>
        </row>
        <row r="218">
          <cell r="D218">
            <v>333.76130187511444</v>
          </cell>
          <cell r="E218">
            <v>249.17496371259136</v>
          </cell>
        </row>
        <row r="219">
          <cell r="D219">
            <v>270.79429739713669</v>
          </cell>
          <cell r="E219">
            <v>279.62451355819616</v>
          </cell>
        </row>
        <row r="220">
          <cell r="D220">
            <v>270.56727635860443</v>
          </cell>
          <cell r="E220">
            <v>276.80474432155717</v>
          </cell>
        </row>
        <row r="221">
          <cell r="D221">
            <v>278.50061273574829</v>
          </cell>
          <cell r="E221">
            <v>267.49624105075429</v>
          </cell>
        </row>
        <row r="222">
          <cell r="D222">
            <v>258.82074016332626</v>
          </cell>
          <cell r="E222">
            <v>255.83235339259454</v>
          </cell>
        </row>
        <row r="223">
          <cell r="D223">
            <v>252.80871796607971</v>
          </cell>
          <cell r="E223">
            <v>276.64431560985327</v>
          </cell>
        </row>
        <row r="224">
          <cell r="D224">
            <v>276.42475140094757</v>
          </cell>
          <cell r="E224">
            <v>301.67303327678582</v>
          </cell>
        </row>
        <row r="225">
          <cell r="D225">
            <v>264.46791005134583</v>
          </cell>
          <cell r="E225">
            <v>290.37831948097426</v>
          </cell>
        </row>
        <row r="226">
          <cell r="D226">
            <v>269.21649980545044</v>
          </cell>
          <cell r="E226">
            <v>290.6300458010989</v>
          </cell>
        </row>
        <row r="227">
          <cell r="D227">
            <v>253.26263606548309</v>
          </cell>
          <cell r="E227">
            <v>299.06086215972346</v>
          </cell>
        </row>
      </sheetData>
      <sheetData sheetId="59">
        <row r="2">
          <cell r="D2">
            <v>690.75335711240768</v>
          </cell>
          <cell r="E2">
            <v>813.48668863904709</v>
          </cell>
        </row>
        <row r="3">
          <cell r="D3">
            <v>648.62424993515015</v>
          </cell>
          <cell r="E3">
            <v>652.42463978980777</v>
          </cell>
        </row>
        <row r="4">
          <cell r="D4">
            <v>638.35775250196457</v>
          </cell>
          <cell r="E4">
            <v>671.7420854964829</v>
          </cell>
        </row>
        <row r="5">
          <cell r="D5">
            <v>621.38592135906219</v>
          </cell>
          <cell r="E5">
            <v>654.48101781902778</v>
          </cell>
        </row>
        <row r="6">
          <cell r="D6">
            <v>596.92935073375702</v>
          </cell>
          <cell r="E6">
            <v>658.62118744594386</v>
          </cell>
        </row>
        <row r="7">
          <cell r="D7">
            <v>688.10151833295822</v>
          </cell>
          <cell r="E7">
            <v>695.24608808427934</v>
          </cell>
        </row>
        <row r="8">
          <cell r="D8">
            <v>703.5268646478653</v>
          </cell>
          <cell r="E8">
            <v>637.0393044902828</v>
          </cell>
        </row>
        <row r="9">
          <cell r="D9">
            <v>668.53421491384506</v>
          </cell>
          <cell r="E9">
            <v>652.33092051480548</v>
          </cell>
        </row>
        <row r="10">
          <cell r="D10">
            <v>658.38608574867249</v>
          </cell>
          <cell r="E10">
            <v>669.43284028183223</v>
          </cell>
        </row>
        <row r="11">
          <cell r="D11">
            <v>618.22039091587067</v>
          </cell>
          <cell r="E11">
            <v>672.26877453154236</v>
          </cell>
        </row>
        <row r="12">
          <cell r="D12">
            <v>657.77539455890656</v>
          </cell>
          <cell r="E12">
            <v>634.06448062604977</v>
          </cell>
        </row>
        <row r="13">
          <cell r="D13">
            <v>661.01883786916733</v>
          </cell>
          <cell r="E13">
            <v>655.37763886906703</v>
          </cell>
        </row>
        <row r="14">
          <cell r="D14">
            <v>609.47150939702988</v>
          </cell>
          <cell r="E14">
            <v>685.64115276708208</v>
          </cell>
        </row>
        <row r="15">
          <cell r="D15">
            <v>620.15710467100143</v>
          </cell>
          <cell r="E15">
            <v>694.26446875629017</v>
          </cell>
        </row>
        <row r="16">
          <cell r="D16">
            <v>641.3298374414444</v>
          </cell>
          <cell r="E16">
            <v>667.23755870504124</v>
          </cell>
        </row>
        <row r="17">
          <cell r="D17">
            <v>570.14174354076385</v>
          </cell>
          <cell r="E17">
            <v>698.11468431905871</v>
          </cell>
        </row>
        <row r="18">
          <cell r="D18">
            <v>578.0134391784668</v>
          </cell>
          <cell r="E18">
            <v>725.58224677722137</v>
          </cell>
        </row>
        <row r="19">
          <cell r="D19">
            <v>586.44428026676178</v>
          </cell>
          <cell r="E19">
            <v>738.88832885169188</v>
          </cell>
        </row>
        <row r="20">
          <cell r="D20">
            <v>580.19746845960617</v>
          </cell>
          <cell r="E20">
            <v>755.72529547626527</v>
          </cell>
        </row>
        <row r="21">
          <cell r="D21">
            <v>640.992915391922</v>
          </cell>
          <cell r="E21">
            <v>777.88982547314845</v>
          </cell>
        </row>
        <row r="22">
          <cell r="D22">
            <v>590.20260012149811</v>
          </cell>
          <cell r="E22">
            <v>767.09142209761001</v>
          </cell>
        </row>
        <row r="23">
          <cell r="D23">
            <v>628.89625525474548</v>
          </cell>
          <cell r="E23">
            <v>798.7939861794024</v>
          </cell>
        </row>
        <row r="24">
          <cell r="D24">
            <v>698.94716739654541</v>
          </cell>
          <cell r="E24">
            <v>848.21991419685799</v>
          </cell>
        </row>
        <row r="25">
          <cell r="D25">
            <v>690.28106784820557</v>
          </cell>
          <cell r="E25">
            <v>876.02728703014429</v>
          </cell>
        </row>
        <row r="26">
          <cell r="D26">
            <v>815.01924693584442</v>
          </cell>
          <cell r="E26">
            <v>833.17151388556215</v>
          </cell>
        </row>
        <row r="27">
          <cell r="D27">
            <v>823.39402151107788</v>
          </cell>
          <cell r="E27">
            <v>833.26020736673615</v>
          </cell>
        </row>
        <row r="28">
          <cell r="D28">
            <v>813.52285325527191</v>
          </cell>
          <cell r="E28">
            <v>828.18985194825564</v>
          </cell>
        </row>
        <row r="29">
          <cell r="D29">
            <v>915.22031211853027</v>
          </cell>
          <cell r="E29">
            <v>837.89244424913488</v>
          </cell>
        </row>
        <row r="30">
          <cell r="D30">
            <v>1041.9977561235428</v>
          </cell>
          <cell r="E30">
            <v>773.02582506493854</v>
          </cell>
        </row>
        <row r="31">
          <cell r="D31">
            <v>1005.4263043999672</v>
          </cell>
          <cell r="E31">
            <v>784.84528292949392</v>
          </cell>
        </row>
        <row r="32">
          <cell r="D32">
            <v>969.66296088695526</v>
          </cell>
          <cell r="E32">
            <v>799.48293102476782</v>
          </cell>
        </row>
        <row r="33">
          <cell r="D33">
            <v>920.46500706672668</v>
          </cell>
          <cell r="E33">
            <v>761.99625334918346</v>
          </cell>
        </row>
        <row r="34">
          <cell r="D34">
            <v>861.64204812049866</v>
          </cell>
          <cell r="E34">
            <v>748.92810372778661</v>
          </cell>
        </row>
        <row r="35">
          <cell r="D35">
            <v>889.73640370368958</v>
          </cell>
          <cell r="E35">
            <v>748.98897205456899</v>
          </cell>
        </row>
        <row r="36">
          <cell r="D36">
            <v>768.66544127464294</v>
          </cell>
          <cell r="E36">
            <v>755.59589430398898</v>
          </cell>
        </row>
        <row r="37">
          <cell r="D37">
            <v>757.22376418113708</v>
          </cell>
          <cell r="E37">
            <v>771.72390739186926</v>
          </cell>
        </row>
        <row r="38">
          <cell r="D38">
            <v>736.5768963098526</v>
          </cell>
          <cell r="E38">
            <v>759.21393849827405</v>
          </cell>
        </row>
        <row r="39">
          <cell r="D39">
            <v>701.78532868623734</v>
          </cell>
          <cell r="E39">
            <v>740.19648238098625</v>
          </cell>
        </row>
        <row r="40">
          <cell r="D40">
            <v>709.6849719285965</v>
          </cell>
          <cell r="E40">
            <v>717.2472216864486</v>
          </cell>
        </row>
        <row r="41">
          <cell r="D41">
            <v>708.27225679159164</v>
          </cell>
          <cell r="E41">
            <v>745.98039711523234</v>
          </cell>
        </row>
        <row r="42">
          <cell r="D42">
            <v>688.64818918704987</v>
          </cell>
          <cell r="E42">
            <v>717.53230013737004</v>
          </cell>
        </row>
        <row r="43">
          <cell r="D43">
            <v>756.28305619955063</v>
          </cell>
          <cell r="E43">
            <v>706.25778953615418</v>
          </cell>
        </row>
        <row r="44">
          <cell r="D44">
            <v>826.28875494003296</v>
          </cell>
          <cell r="E44">
            <v>681.47194279078292</v>
          </cell>
        </row>
        <row r="45">
          <cell r="D45">
            <v>718.90741086006165</v>
          </cell>
          <cell r="E45">
            <v>733.43172381447084</v>
          </cell>
        </row>
        <row r="46">
          <cell r="D46">
            <v>696.09197747707367</v>
          </cell>
          <cell r="E46">
            <v>718.42711319323212</v>
          </cell>
        </row>
        <row r="47">
          <cell r="D47">
            <v>668.71342504024506</v>
          </cell>
          <cell r="E47">
            <v>658.48893699940754</v>
          </cell>
        </row>
        <row r="48">
          <cell r="D48">
            <v>703.24451917409897</v>
          </cell>
          <cell r="E48">
            <v>659.94345838468814</v>
          </cell>
        </row>
        <row r="49">
          <cell r="D49">
            <v>646.68840461969376</v>
          </cell>
          <cell r="E49">
            <v>722.26127174000055</v>
          </cell>
        </row>
        <row r="50">
          <cell r="D50">
            <v>674.68867236375809</v>
          </cell>
          <cell r="E50">
            <v>739.57133489411501</v>
          </cell>
        </row>
        <row r="51">
          <cell r="D51">
            <v>686.70103746652603</v>
          </cell>
          <cell r="E51">
            <v>696.91009853983553</v>
          </cell>
        </row>
        <row r="52">
          <cell r="D52">
            <v>670.99747204780579</v>
          </cell>
          <cell r="E52">
            <v>755.60243842088721</v>
          </cell>
        </row>
        <row r="53">
          <cell r="D53">
            <v>836.55358642339706</v>
          </cell>
          <cell r="E53">
            <v>755.75312803844622</v>
          </cell>
        </row>
        <row r="54">
          <cell r="D54">
            <v>1019.9232445955276</v>
          </cell>
          <cell r="E54">
            <v>771.14726879983937</v>
          </cell>
        </row>
        <row r="55">
          <cell r="D55">
            <v>1144.5379274487495</v>
          </cell>
          <cell r="E55">
            <v>786.5414088229785</v>
          </cell>
        </row>
        <row r="56">
          <cell r="D56">
            <v>1285.1810410618782</v>
          </cell>
          <cell r="E56">
            <v>641.37237123002978</v>
          </cell>
        </row>
        <row r="57">
          <cell r="D57">
            <v>1347.0766229629517</v>
          </cell>
          <cell r="E57">
            <v>660.9291051622539</v>
          </cell>
        </row>
        <row r="58">
          <cell r="D58">
            <v>1069.9551186561584</v>
          </cell>
          <cell r="E58">
            <v>644.97310597341789</v>
          </cell>
        </row>
        <row r="59">
          <cell r="D59">
            <v>888.89151436090469</v>
          </cell>
          <cell r="E59">
            <v>649.26468506157039</v>
          </cell>
        </row>
        <row r="60">
          <cell r="D60">
            <v>841.49676692485809</v>
          </cell>
          <cell r="E60">
            <v>685.01959089020033</v>
          </cell>
        </row>
        <row r="61">
          <cell r="D61">
            <v>862.6470137834549</v>
          </cell>
          <cell r="E61">
            <v>627.96081612741182</v>
          </cell>
        </row>
        <row r="62">
          <cell r="D62">
            <v>735.6412113904953</v>
          </cell>
          <cell r="E62">
            <v>642.86980900549042</v>
          </cell>
        </row>
        <row r="63">
          <cell r="D63">
            <v>725.9300365447998</v>
          </cell>
          <cell r="E63">
            <v>660.05568797130024</v>
          </cell>
        </row>
        <row r="64">
          <cell r="D64">
            <v>788.37449252605438</v>
          </cell>
          <cell r="E64">
            <v>662.77358815233833</v>
          </cell>
        </row>
        <row r="65">
          <cell r="D65">
            <v>692.8027515411377</v>
          </cell>
          <cell r="E65">
            <v>625.0197850688777</v>
          </cell>
        </row>
        <row r="66">
          <cell r="D66">
            <v>749.26078677177429</v>
          </cell>
          <cell r="E66">
            <v>645.94273388362285</v>
          </cell>
        </row>
        <row r="67">
          <cell r="D67">
            <v>748.69308191537857</v>
          </cell>
          <cell r="E67">
            <v>675.90005897451294</v>
          </cell>
        </row>
        <row r="68">
          <cell r="D68">
            <v>738.70907372236252</v>
          </cell>
          <cell r="E68">
            <v>684.5869504161335</v>
          </cell>
        </row>
        <row r="69">
          <cell r="D69">
            <v>857.90810418128967</v>
          </cell>
          <cell r="E69">
            <v>657.69723011561325</v>
          </cell>
        </row>
        <row r="70">
          <cell r="D70">
            <v>791.78405034542084</v>
          </cell>
          <cell r="E70">
            <v>688.10261585254818</v>
          </cell>
        </row>
        <row r="71">
          <cell r="D71">
            <v>845.32730436325073</v>
          </cell>
          <cell r="E71">
            <v>715.28322778419783</v>
          </cell>
        </row>
        <row r="72">
          <cell r="D72">
            <v>895.79537224769592</v>
          </cell>
          <cell r="E72">
            <v>728.45737933415546</v>
          </cell>
        </row>
        <row r="73">
          <cell r="D73">
            <v>955.66085350513458</v>
          </cell>
          <cell r="E73">
            <v>744.68603957200571</v>
          </cell>
        </row>
        <row r="74">
          <cell r="D74">
            <v>932.90070563554764</v>
          </cell>
          <cell r="E74">
            <v>766.54970706898473</v>
          </cell>
        </row>
        <row r="75">
          <cell r="D75">
            <v>1047.5806528925896</v>
          </cell>
          <cell r="E75">
            <v>755.96025452173365</v>
          </cell>
        </row>
        <row r="76">
          <cell r="D76">
            <v>1104.0161842703819</v>
          </cell>
          <cell r="E76">
            <v>787.25872018094026</v>
          </cell>
        </row>
        <row r="77">
          <cell r="D77">
            <v>1161.7886369228363</v>
          </cell>
          <cell r="E77">
            <v>835.70622184912133</v>
          </cell>
        </row>
        <row r="78">
          <cell r="D78">
            <v>1044.2349869012833</v>
          </cell>
          <cell r="E78">
            <v>862.82365368520095</v>
          </cell>
        </row>
        <row r="79">
          <cell r="D79">
            <v>1274.5684578418732</v>
          </cell>
          <cell r="E79">
            <v>820.70409007715455</v>
          </cell>
        </row>
        <row r="80">
          <cell r="D80">
            <v>1347.1155351996422</v>
          </cell>
          <cell r="E80">
            <v>821.03969500802555</v>
          </cell>
        </row>
        <row r="81">
          <cell r="D81">
            <v>1503.4582920074463</v>
          </cell>
          <cell r="E81">
            <v>816.36198262408595</v>
          </cell>
        </row>
        <row r="82">
          <cell r="D82">
            <v>1671.3620094060898</v>
          </cell>
          <cell r="E82">
            <v>825.59506516157853</v>
          </cell>
        </row>
        <row r="83">
          <cell r="D83">
            <v>1711.0458266735077</v>
          </cell>
          <cell r="E83">
            <v>761.79826578715506</v>
          </cell>
        </row>
        <row r="84">
          <cell r="D84">
            <v>1391.3462170958519</v>
          </cell>
          <cell r="E84">
            <v>773.39176486922895</v>
          </cell>
        </row>
        <row r="85">
          <cell r="D85">
            <v>1272.0310720205307</v>
          </cell>
          <cell r="E85">
            <v>788.17313964488778</v>
          </cell>
        </row>
        <row r="86">
          <cell r="D86">
            <v>1067.721953868866</v>
          </cell>
          <cell r="E86">
            <v>751.12427176109861</v>
          </cell>
        </row>
        <row r="87">
          <cell r="D87">
            <v>1074.4792755842209</v>
          </cell>
          <cell r="E87">
            <v>738.01752769029622</v>
          </cell>
        </row>
        <row r="88">
          <cell r="D88">
            <v>982.56247067451477</v>
          </cell>
          <cell r="E88">
            <v>738.25278065964415</v>
          </cell>
        </row>
        <row r="89">
          <cell r="D89">
            <v>992.13440382480621</v>
          </cell>
          <cell r="E89">
            <v>745.18758823822441</v>
          </cell>
        </row>
        <row r="90">
          <cell r="D90">
            <v>873.26396036148071</v>
          </cell>
          <cell r="E90">
            <v>761.00508052140879</v>
          </cell>
        </row>
        <row r="91">
          <cell r="D91">
            <v>760.83987164497375</v>
          </cell>
          <cell r="E91">
            <v>748.15076679380388</v>
          </cell>
        </row>
        <row r="92">
          <cell r="D92">
            <v>736.10856735706329</v>
          </cell>
          <cell r="E92">
            <v>729.61488462958198</v>
          </cell>
        </row>
        <row r="93">
          <cell r="D93">
            <v>750.92445874214172</v>
          </cell>
          <cell r="E93">
            <v>707.22223378254228</v>
          </cell>
        </row>
        <row r="94">
          <cell r="D94">
            <v>737.22489702701569</v>
          </cell>
          <cell r="E94">
            <v>735.57146635062588</v>
          </cell>
        </row>
        <row r="95">
          <cell r="D95">
            <v>708.3055482506752</v>
          </cell>
          <cell r="E95">
            <v>707.22934282329379</v>
          </cell>
        </row>
        <row r="96">
          <cell r="D96">
            <v>673.67494225502014</v>
          </cell>
          <cell r="E96">
            <v>695.99352482849406</v>
          </cell>
        </row>
        <row r="97">
          <cell r="D97">
            <v>691.61644792556763</v>
          </cell>
          <cell r="E97">
            <v>671.82316922201585</v>
          </cell>
        </row>
        <row r="98">
          <cell r="D98">
            <v>842.36882960796356</v>
          </cell>
          <cell r="E98">
            <v>722.88754004887767</v>
          </cell>
        </row>
        <row r="99">
          <cell r="D99">
            <v>756.49192053079605</v>
          </cell>
          <cell r="E99">
            <v>708.06281728360602</v>
          </cell>
        </row>
        <row r="100">
          <cell r="D100">
            <v>774.02105939388275</v>
          </cell>
          <cell r="E100">
            <v>649.17991119271539</v>
          </cell>
        </row>
        <row r="101">
          <cell r="D101">
            <v>673.08410447835922</v>
          </cell>
          <cell r="E101">
            <v>650.46412543314671</v>
          </cell>
        </row>
        <row r="102">
          <cell r="D102">
            <v>761.27030503749847</v>
          </cell>
          <cell r="E102">
            <v>712.12210587335073</v>
          </cell>
        </row>
        <row r="103">
          <cell r="D103">
            <v>709.95545053482056</v>
          </cell>
          <cell r="E103">
            <v>729.04234025347739</v>
          </cell>
        </row>
        <row r="104">
          <cell r="D104">
            <v>760.70224332809448</v>
          </cell>
          <cell r="E104">
            <v>686.95849869172037</v>
          </cell>
        </row>
        <row r="105">
          <cell r="D105">
            <v>865.02840912342072</v>
          </cell>
          <cell r="E105">
            <v>744.80440046742456</v>
          </cell>
        </row>
        <row r="106">
          <cell r="D106">
            <v>949.21200513839722</v>
          </cell>
          <cell r="E106">
            <v>744.72466107924026</v>
          </cell>
        </row>
        <row r="107">
          <cell r="D107">
            <v>796.26778924465179</v>
          </cell>
          <cell r="E107">
            <v>776.85597097149878</v>
          </cell>
        </row>
        <row r="108">
          <cell r="D108">
            <v>721.98615622520447</v>
          </cell>
          <cell r="E108">
            <v>633.52901944991731</v>
          </cell>
        </row>
        <row r="109">
          <cell r="D109">
            <v>689.6018408536911</v>
          </cell>
          <cell r="E109">
            <v>652.61938052189146</v>
          </cell>
        </row>
        <row r="110">
          <cell r="D110">
            <v>653.77725118398666</v>
          </cell>
          <cell r="E110">
            <v>637.09461097026031</v>
          </cell>
        </row>
        <row r="111">
          <cell r="D111">
            <v>621.24570035934448</v>
          </cell>
          <cell r="E111">
            <v>641.51852546999021</v>
          </cell>
        </row>
        <row r="112">
          <cell r="D112">
            <v>637.35614836215973</v>
          </cell>
          <cell r="E112">
            <v>676.57820511491616</v>
          </cell>
        </row>
        <row r="113">
          <cell r="D113">
            <v>646.14598900079727</v>
          </cell>
          <cell r="E113">
            <v>620.44272278570827</v>
          </cell>
        </row>
        <row r="114">
          <cell r="D114">
            <v>706.94908559322357</v>
          </cell>
          <cell r="E114">
            <v>635.07300787916961</v>
          </cell>
        </row>
        <row r="115">
          <cell r="D115">
            <v>688.80390346050262</v>
          </cell>
          <cell r="E115">
            <v>652.39119964616043</v>
          </cell>
        </row>
        <row r="116">
          <cell r="D116">
            <v>676.87527495622635</v>
          </cell>
          <cell r="E116">
            <v>654.96157092092528</v>
          </cell>
        </row>
        <row r="117">
          <cell r="D117">
            <v>629.44335693120956</v>
          </cell>
          <cell r="E117">
            <v>617.54187136152825</v>
          </cell>
        </row>
        <row r="118">
          <cell r="D118">
            <v>701.77104634046555</v>
          </cell>
          <cell r="E118">
            <v>638.12240978314503</v>
          </cell>
        </row>
        <row r="119">
          <cell r="D119">
            <v>650.7731374502182</v>
          </cell>
          <cell r="E119">
            <v>667.8671392860399</v>
          </cell>
        </row>
        <row r="120">
          <cell r="D120">
            <v>667.78117114305496</v>
          </cell>
          <cell r="E120">
            <v>676.49884876208887</v>
          </cell>
        </row>
        <row r="121">
          <cell r="D121">
            <v>669.69298207759857</v>
          </cell>
          <cell r="E121">
            <v>649.7048797672112</v>
          </cell>
        </row>
        <row r="122">
          <cell r="D122">
            <v>725.53964394330978</v>
          </cell>
          <cell r="E122">
            <v>679.62612620270511</v>
          </cell>
        </row>
        <row r="123">
          <cell r="D123">
            <v>698.25787723064423</v>
          </cell>
          <cell r="E123">
            <v>706.65348223766932</v>
          </cell>
        </row>
        <row r="124">
          <cell r="D124">
            <v>809.70025539398193</v>
          </cell>
          <cell r="E124">
            <v>719.74583011029949</v>
          </cell>
        </row>
        <row r="125">
          <cell r="D125">
            <v>788.48343163728714</v>
          </cell>
          <cell r="E125">
            <v>735.34060918326384</v>
          </cell>
        </row>
        <row r="126">
          <cell r="D126">
            <v>774.32860887050629</v>
          </cell>
          <cell r="E126">
            <v>756.88372611166869</v>
          </cell>
        </row>
        <row r="127">
          <cell r="D127">
            <v>853.67966771125793</v>
          </cell>
          <cell r="E127">
            <v>746.54068323495085</v>
          </cell>
        </row>
        <row r="128">
          <cell r="D128">
            <v>821.66082358360291</v>
          </cell>
          <cell r="E128">
            <v>777.60562757750472</v>
          </cell>
        </row>
        <row r="129">
          <cell r="D129">
            <v>857.04988133907318</v>
          </cell>
          <cell r="E129">
            <v>825.12296220653468</v>
          </cell>
        </row>
        <row r="130">
          <cell r="D130">
            <v>898.41672849655151</v>
          </cell>
          <cell r="E130">
            <v>851.636307809556</v>
          </cell>
        </row>
        <row r="131">
          <cell r="D131">
            <v>893.20470893383026</v>
          </cell>
          <cell r="E131">
            <v>810.19682471229555</v>
          </cell>
        </row>
        <row r="132">
          <cell r="D132">
            <v>809.59052705764771</v>
          </cell>
          <cell r="E132">
            <v>810.80011590617107</v>
          </cell>
        </row>
        <row r="133">
          <cell r="D133">
            <v>813.32636564970016</v>
          </cell>
          <cell r="E133">
            <v>806.4425595929506</v>
          </cell>
        </row>
        <row r="134">
          <cell r="D134">
            <v>708.17880517244339</v>
          </cell>
          <cell r="E134">
            <v>815.15936738950847</v>
          </cell>
        </row>
        <row r="135">
          <cell r="D135">
            <v>726.46954172849655</v>
          </cell>
          <cell r="E135">
            <v>752.28414258365899</v>
          </cell>
        </row>
        <row r="136">
          <cell r="D136">
            <v>737.3597537279129</v>
          </cell>
          <cell r="E136">
            <v>763.70004760011977</v>
          </cell>
        </row>
        <row r="137">
          <cell r="D137">
            <v>722.16412031650543</v>
          </cell>
          <cell r="E137">
            <v>778.68700198546571</v>
          </cell>
        </row>
        <row r="138">
          <cell r="D138">
            <v>705.18888854980469</v>
          </cell>
          <cell r="E138">
            <v>741.95608718838901</v>
          </cell>
        </row>
        <row r="139">
          <cell r="D139">
            <v>759.0797404050827</v>
          </cell>
          <cell r="E139">
            <v>728.69159780377834</v>
          </cell>
        </row>
        <row r="140">
          <cell r="D140">
            <v>749.62334603071213</v>
          </cell>
          <cell r="E140">
            <v>729.10366620594766</v>
          </cell>
        </row>
        <row r="141">
          <cell r="D141">
            <v>739.27961009740829</v>
          </cell>
          <cell r="E141">
            <v>736.30899838516063</v>
          </cell>
        </row>
        <row r="142">
          <cell r="D142">
            <v>734.32474792003632</v>
          </cell>
          <cell r="E142">
            <v>751.92926589654201</v>
          </cell>
        </row>
        <row r="143">
          <cell r="D143">
            <v>691.39871042966843</v>
          </cell>
          <cell r="E143">
            <v>738.73350901120352</v>
          </cell>
        </row>
        <row r="144">
          <cell r="D144">
            <v>708.11495500802994</v>
          </cell>
          <cell r="E144">
            <v>720.64179506788116</v>
          </cell>
        </row>
        <row r="145">
          <cell r="D145">
            <v>685.26119613647461</v>
          </cell>
          <cell r="E145">
            <v>698.85319931736785</v>
          </cell>
        </row>
        <row r="146">
          <cell r="D146">
            <v>710.99533694982529</v>
          </cell>
          <cell r="E146">
            <v>726.89162414842849</v>
          </cell>
        </row>
        <row r="147">
          <cell r="D147">
            <v>639.19838339090347</v>
          </cell>
          <cell r="E147">
            <v>698.6167232970746</v>
          </cell>
        </row>
        <row r="148">
          <cell r="D148">
            <v>633.4054349064827</v>
          </cell>
          <cell r="E148">
            <v>687.45661493769546</v>
          </cell>
        </row>
        <row r="149">
          <cell r="D149">
            <v>586.01430130004883</v>
          </cell>
          <cell r="E149">
            <v>663.77909153982887</v>
          </cell>
        </row>
        <row r="150">
          <cell r="D150">
            <v>570.64351361989975</v>
          </cell>
          <cell r="E150">
            <v>714.25158435803758</v>
          </cell>
        </row>
        <row r="151">
          <cell r="D151">
            <v>588.35819011926651</v>
          </cell>
          <cell r="E151">
            <v>699.48159293713354</v>
          </cell>
        </row>
        <row r="152">
          <cell r="D152">
            <v>635.29029142856598</v>
          </cell>
          <cell r="E152">
            <v>641.43435290802336</v>
          </cell>
        </row>
        <row r="153">
          <cell r="D153">
            <v>673.10112345218658</v>
          </cell>
          <cell r="E153">
            <v>642.63663879750766</v>
          </cell>
        </row>
        <row r="154">
          <cell r="D154">
            <v>677.43278408050537</v>
          </cell>
          <cell r="E154">
            <v>703.83473942945386</v>
          </cell>
        </row>
        <row r="155">
          <cell r="D155">
            <v>637.02868127822876</v>
          </cell>
          <cell r="E155">
            <v>720.47859620432246</v>
          </cell>
        </row>
        <row r="156">
          <cell r="D156">
            <v>588.02293539047241</v>
          </cell>
          <cell r="E156">
            <v>678.98126037032921</v>
          </cell>
        </row>
        <row r="157">
          <cell r="D157">
            <v>696.98759722709656</v>
          </cell>
          <cell r="E157">
            <v>736.35906342066562</v>
          </cell>
        </row>
        <row r="158">
          <cell r="D158">
            <v>695.08359551429749</v>
          </cell>
          <cell r="E158">
            <v>736.14933524800779</v>
          </cell>
        </row>
        <row r="159">
          <cell r="D159">
            <v>686.44946193695068</v>
          </cell>
          <cell r="E159">
            <v>776.10782015947655</v>
          </cell>
        </row>
        <row r="160">
          <cell r="D160">
            <v>674.94035160541534</v>
          </cell>
          <cell r="E160">
            <v>632.87344668484059</v>
          </cell>
        </row>
        <row r="161">
          <cell r="D161">
            <v>705.65635645389557</v>
          </cell>
          <cell r="E161">
            <v>651.84864511299008</v>
          </cell>
        </row>
        <row r="162">
          <cell r="D162">
            <v>720.04803574085236</v>
          </cell>
          <cell r="E162">
            <v>636.55907894739914</v>
          </cell>
        </row>
        <row r="163">
          <cell r="D163">
            <v>650.48742949962616</v>
          </cell>
          <cell r="E163">
            <v>641.20179889671601</v>
          </cell>
        </row>
        <row r="164">
          <cell r="D164">
            <v>592.32732248306274</v>
          </cell>
          <cell r="E164">
            <v>676.08620599363064</v>
          </cell>
        </row>
        <row r="165">
          <cell r="D165">
            <v>565.31304568052292</v>
          </cell>
          <cell r="E165">
            <v>620.09756746328242</v>
          </cell>
        </row>
        <row r="166">
          <cell r="D166">
            <v>566.25994622707367</v>
          </cell>
          <cell r="E166">
            <v>634.65804586464105</v>
          </cell>
        </row>
        <row r="167">
          <cell r="D167">
            <v>634.4562663435936</v>
          </cell>
          <cell r="E167">
            <v>652.21984298256552</v>
          </cell>
        </row>
        <row r="168">
          <cell r="D168">
            <v>670.39950650930405</v>
          </cell>
          <cell r="E168">
            <v>654.70344901839167</v>
          </cell>
        </row>
        <row r="169">
          <cell r="D169">
            <v>606.06305736303329</v>
          </cell>
          <cell r="E169">
            <v>617.18257114822882</v>
          </cell>
        </row>
        <row r="170">
          <cell r="D170">
            <v>624.72961908578873</v>
          </cell>
          <cell r="E170">
            <v>637.69688868288426</v>
          </cell>
        </row>
        <row r="171">
          <cell r="D171">
            <v>623.43385893106461</v>
          </cell>
          <cell r="E171">
            <v>667.55623118972449</v>
          </cell>
        </row>
        <row r="172">
          <cell r="D172">
            <v>677.54295909404755</v>
          </cell>
          <cell r="E172">
            <v>676.18977381158265</v>
          </cell>
        </row>
        <row r="173">
          <cell r="D173">
            <v>688.26507246494293</v>
          </cell>
          <cell r="E173">
            <v>649.21341383316155</v>
          </cell>
        </row>
        <row r="174">
          <cell r="D174">
            <v>675.02043759822845</v>
          </cell>
          <cell r="E174">
            <v>679.0181085757805</v>
          </cell>
        </row>
        <row r="175">
          <cell r="D175">
            <v>686.48297882080078</v>
          </cell>
          <cell r="E175">
            <v>706.17287838207665</v>
          </cell>
        </row>
        <row r="176">
          <cell r="D176">
            <v>672.57274407148361</v>
          </cell>
          <cell r="E176">
            <v>719.31763808179153</v>
          </cell>
        </row>
        <row r="177">
          <cell r="D177">
            <v>694.83368098735809</v>
          </cell>
          <cell r="E177">
            <v>734.56378333432303</v>
          </cell>
        </row>
        <row r="178">
          <cell r="D178">
            <v>728.79560285806656</v>
          </cell>
          <cell r="E178">
            <v>756.0403516391026</v>
          </cell>
        </row>
        <row r="179">
          <cell r="D179">
            <v>801.22763568162918</v>
          </cell>
          <cell r="E179">
            <v>745.77911616976996</v>
          </cell>
        </row>
        <row r="180">
          <cell r="D180">
            <v>871.35096824169159</v>
          </cell>
          <cell r="E180">
            <v>776.95763296476775</v>
          </cell>
        </row>
        <row r="181">
          <cell r="D181">
            <v>884.65736865997314</v>
          </cell>
          <cell r="E181">
            <v>824.2138590113052</v>
          </cell>
        </row>
        <row r="182">
          <cell r="D182">
            <v>792.51013231277466</v>
          </cell>
          <cell r="E182">
            <v>850.53738093659558</v>
          </cell>
        </row>
        <row r="183">
          <cell r="D183">
            <v>799.72125267982483</v>
          </cell>
          <cell r="E183">
            <v>809.23650919373404</v>
          </cell>
        </row>
        <row r="184">
          <cell r="D184">
            <v>727.25789469480515</v>
          </cell>
          <cell r="E184">
            <v>810.06395466884896</v>
          </cell>
        </row>
        <row r="185">
          <cell r="D185">
            <v>737.76806330680847</v>
          </cell>
          <cell r="E185">
            <v>805.90449264782956</v>
          </cell>
        </row>
        <row r="186">
          <cell r="D186">
            <v>849.9845849275589</v>
          </cell>
          <cell r="E186">
            <v>814.31184175825467</v>
          </cell>
        </row>
        <row r="187">
          <cell r="D187">
            <v>728.65574038028717</v>
          </cell>
          <cell r="E187">
            <v>751.55098866620142</v>
          </cell>
        </row>
        <row r="188">
          <cell r="D188">
            <v>721.88944774866104</v>
          </cell>
          <cell r="E188">
            <v>762.95606962475688</v>
          </cell>
        </row>
        <row r="189">
          <cell r="D189">
            <v>715.13210916519165</v>
          </cell>
          <cell r="E189">
            <v>778.24248356305804</v>
          </cell>
        </row>
        <row r="190">
          <cell r="D190">
            <v>695.09170174598694</v>
          </cell>
          <cell r="E190">
            <v>741.40844644570802</v>
          </cell>
        </row>
        <row r="191">
          <cell r="D191">
            <v>672.50469362735748</v>
          </cell>
          <cell r="E191">
            <v>727.89351427890608</v>
          </cell>
        </row>
        <row r="192">
          <cell r="D192">
            <v>646.730992436409</v>
          </cell>
          <cell r="E192">
            <v>728.43980983701363</v>
          </cell>
        </row>
        <row r="193">
          <cell r="D193">
            <v>622.12034511566162</v>
          </cell>
          <cell r="E193">
            <v>735.89921963539246</v>
          </cell>
        </row>
        <row r="194">
          <cell r="D194">
            <v>706.53867155313492</v>
          </cell>
          <cell r="E194">
            <v>751.5278579412892</v>
          </cell>
        </row>
        <row r="195">
          <cell r="D195">
            <v>717.6000657081604</v>
          </cell>
          <cell r="E195">
            <v>737.97502852630305</v>
          </cell>
        </row>
        <row r="196">
          <cell r="D196">
            <v>711.4330118894577</v>
          </cell>
          <cell r="E196">
            <v>720.05622793075167</v>
          </cell>
        </row>
        <row r="197">
          <cell r="D197">
            <v>678.44779580831528</v>
          </cell>
          <cell r="E197">
            <v>698.53314652636379</v>
          </cell>
        </row>
        <row r="198">
          <cell r="D198">
            <v>710.52731812000275</v>
          </cell>
          <cell r="E198">
            <v>726.60927114610251</v>
          </cell>
        </row>
        <row r="199">
          <cell r="D199">
            <v>675.20552033185959</v>
          </cell>
          <cell r="E199">
            <v>698.13077509357913</v>
          </cell>
        </row>
        <row r="200">
          <cell r="D200">
            <v>650.74276149272919</v>
          </cell>
          <cell r="E200">
            <v>686.93989974338263</v>
          </cell>
        </row>
        <row r="201">
          <cell r="D201">
            <v>685.6649723649025</v>
          </cell>
          <cell r="E201">
            <v>663.4185833041056</v>
          </cell>
        </row>
        <row r="202">
          <cell r="D202">
            <v>641.65754330158234</v>
          </cell>
          <cell r="E202">
            <v>713.93406726923058</v>
          </cell>
        </row>
        <row r="203">
          <cell r="D203">
            <v>646.64551538228989</v>
          </cell>
          <cell r="E203">
            <v>699.05553229652162</v>
          </cell>
        </row>
        <row r="204">
          <cell r="D204">
            <v>633.09943282604218</v>
          </cell>
          <cell r="E204">
            <v>641.10507255477853</v>
          </cell>
        </row>
        <row r="205">
          <cell r="D205">
            <v>755.37799882888794</v>
          </cell>
          <cell r="E205">
            <v>642.27324116671161</v>
          </cell>
        </row>
        <row r="206">
          <cell r="D206">
            <v>781.33114844560623</v>
          </cell>
          <cell r="E206">
            <v>703.69951453223109</v>
          </cell>
        </row>
        <row r="207">
          <cell r="D207">
            <v>729.94274890422821</v>
          </cell>
          <cell r="E207">
            <v>716.31843804320795</v>
          </cell>
        </row>
        <row r="208">
          <cell r="D208">
            <v>582.19228565692902</v>
          </cell>
          <cell r="E208">
            <v>679.52448510991042</v>
          </cell>
        </row>
        <row r="209">
          <cell r="D209">
            <v>693.94579303264618</v>
          </cell>
          <cell r="E209">
            <v>730.03452598896797</v>
          </cell>
        </row>
        <row r="210">
          <cell r="D210">
            <v>633.58608782291412</v>
          </cell>
          <cell r="E210">
            <v>734.08308302780256</v>
          </cell>
        </row>
        <row r="211">
          <cell r="D211">
            <v>558.98243594169617</v>
          </cell>
          <cell r="E211">
            <v>790.1255709939353</v>
          </cell>
        </row>
        <row r="212">
          <cell r="D212">
            <v>544.37436628341675</v>
          </cell>
          <cell r="E212">
            <v>644.1782456811294</v>
          </cell>
        </row>
        <row r="213">
          <cell r="D213">
            <v>633.74100589752197</v>
          </cell>
          <cell r="E213">
            <v>662.4182007607377</v>
          </cell>
        </row>
        <row r="214">
          <cell r="D214">
            <v>589.19163882732391</v>
          </cell>
          <cell r="E214">
            <v>647.18382164332922</v>
          </cell>
        </row>
        <row r="215">
          <cell r="D215">
            <v>605.11333930492401</v>
          </cell>
          <cell r="E215">
            <v>646.90708095235959</v>
          </cell>
        </row>
        <row r="216">
          <cell r="D216">
            <v>655.54003703594208</v>
          </cell>
          <cell r="E216">
            <v>681.66579280193196</v>
          </cell>
        </row>
        <row r="217">
          <cell r="D217">
            <v>621.80236595869064</v>
          </cell>
          <cell r="E217">
            <v>628.24044153740761</v>
          </cell>
        </row>
        <row r="218">
          <cell r="D218">
            <v>630.83917075395584</v>
          </cell>
          <cell r="E218">
            <v>642.34363551795741</v>
          </cell>
        </row>
        <row r="219">
          <cell r="D219">
            <v>590.1899745464325</v>
          </cell>
          <cell r="E219">
            <v>660.75078361503358</v>
          </cell>
        </row>
        <row r="220">
          <cell r="D220">
            <v>639.92129164934158</v>
          </cell>
          <cell r="E220">
            <v>660.77562008922507</v>
          </cell>
        </row>
        <row r="221">
          <cell r="D221">
            <v>596.24087280035019</v>
          </cell>
          <cell r="E221">
            <v>623.28325347351768</v>
          </cell>
        </row>
        <row r="222">
          <cell r="D222">
            <v>613.81672126054764</v>
          </cell>
          <cell r="E222">
            <v>646.0040095988868</v>
          </cell>
        </row>
        <row r="223">
          <cell r="D223">
            <v>536.36141800880432</v>
          </cell>
          <cell r="E223">
            <v>672.7402657698758</v>
          </cell>
        </row>
        <row r="224">
          <cell r="D224">
            <v>655.00209438800812</v>
          </cell>
          <cell r="E224">
            <v>683.14034585604259</v>
          </cell>
        </row>
        <row r="225">
          <cell r="D225">
            <v>587.77082335948944</v>
          </cell>
          <cell r="E225">
            <v>656.90773201700256</v>
          </cell>
        </row>
        <row r="226">
          <cell r="D226">
            <v>686.02793490886688</v>
          </cell>
          <cell r="E226">
            <v>690.20946333664563</v>
          </cell>
        </row>
        <row r="227">
          <cell r="D227">
            <v>644.42767697572708</v>
          </cell>
          <cell r="E227">
            <v>712.13457860347603</v>
          </cell>
        </row>
      </sheetData>
      <sheetData sheetId="60">
        <row r="2">
          <cell r="D2">
            <v>1007.8519815802574</v>
          </cell>
          <cell r="E2">
            <v>980.33138535774469</v>
          </cell>
        </row>
        <row r="3">
          <cell r="D3">
            <v>926.69161114096642</v>
          </cell>
          <cell r="E3">
            <v>930.90668178985754</v>
          </cell>
        </row>
        <row r="4">
          <cell r="D4">
            <v>923.72666591405869</v>
          </cell>
          <cell r="E4">
            <v>884.28694287325925</v>
          </cell>
        </row>
        <row r="5">
          <cell r="D5">
            <v>965.83685706555843</v>
          </cell>
          <cell r="E5">
            <v>883.35409229041238</v>
          </cell>
        </row>
        <row r="6">
          <cell r="D6">
            <v>980.58446815609932</v>
          </cell>
          <cell r="E6">
            <v>930.10976122814316</v>
          </cell>
        </row>
        <row r="7">
          <cell r="D7">
            <v>1033.0634285211563</v>
          </cell>
          <cell r="E7">
            <v>931.64894424332397</v>
          </cell>
        </row>
        <row r="8">
          <cell r="D8">
            <v>976.68302394449711</v>
          </cell>
          <cell r="E8">
            <v>871.34810659797586</v>
          </cell>
        </row>
        <row r="9">
          <cell r="D9">
            <v>933.61924441158772</v>
          </cell>
          <cell r="E9">
            <v>899.86452859996484</v>
          </cell>
        </row>
        <row r="10">
          <cell r="D10">
            <v>971.47143623232841</v>
          </cell>
          <cell r="E10">
            <v>944.53056985876208</v>
          </cell>
        </row>
        <row r="11">
          <cell r="D11">
            <v>1054.5167047530413</v>
          </cell>
          <cell r="E11">
            <v>956.57328608351168</v>
          </cell>
        </row>
        <row r="12">
          <cell r="D12">
            <v>987.09400822222233</v>
          </cell>
          <cell r="E12">
            <v>932.14206448875484</v>
          </cell>
        </row>
        <row r="13">
          <cell r="D13">
            <v>943.55629812180996</v>
          </cell>
          <cell r="E13">
            <v>928.83127882229883</v>
          </cell>
        </row>
        <row r="14">
          <cell r="D14">
            <v>956.34961415827274</v>
          </cell>
          <cell r="E14">
            <v>962.04557616441548</v>
          </cell>
        </row>
        <row r="15">
          <cell r="D15">
            <v>944.37409666180611</v>
          </cell>
          <cell r="E15">
            <v>1005.8845167599897</v>
          </cell>
        </row>
        <row r="16">
          <cell r="D16">
            <v>944.62747806310654</v>
          </cell>
          <cell r="E16">
            <v>956.09418692421457</v>
          </cell>
        </row>
        <row r="17">
          <cell r="D17">
            <v>825.40503197908401</v>
          </cell>
          <cell r="E17">
            <v>959.95756181326044</v>
          </cell>
        </row>
        <row r="18">
          <cell r="D18">
            <v>882.3329656124115</v>
          </cell>
          <cell r="E18">
            <v>1002.2592927166678</v>
          </cell>
        </row>
        <row r="19">
          <cell r="D19">
            <v>881.67100602388382</v>
          </cell>
          <cell r="E19">
            <v>1073.1041649883891</v>
          </cell>
        </row>
        <row r="20">
          <cell r="D20">
            <v>947.30782648921013</v>
          </cell>
          <cell r="E20">
            <v>1076.3230555639475</v>
          </cell>
        </row>
        <row r="21">
          <cell r="D21">
            <v>1009.1853856742382</v>
          </cell>
          <cell r="E21">
            <v>1097.6590593355311</v>
          </cell>
        </row>
        <row r="22">
          <cell r="D22">
            <v>1217.6482978463173</v>
          </cell>
          <cell r="E22">
            <v>1059.8473098226784</v>
          </cell>
        </row>
        <row r="23">
          <cell r="D23">
            <v>1288.1899860501289</v>
          </cell>
          <cell r="E23">
            <v>1161.5580754002272</v>
          </cell>
        </row>
        <row r="24">
          <cell r="D24">
            <v>1499.3069249391556</v>
          </cell>
          <cell r="E24">
            <v>1240.6645817034071</v>
          </cell>
        </row>
        <row r="25">
          <cell r="D25">
            <v>1575.5244914442301</v>
          </cell>
          <cell r="E25">
            <v>1218.7542694756398</v>
          </cell>
        </row>
        <row r="26">
          <cell r="D26">
            <v>1706.3274709135294</v>
          </cell>
          <cell r="E26">
            <v>1232.4483079276556</v>
          </cell>
        </row>
        <row r="27">
          <cell r="D27">
            <v>1577.1510167717934</v>
          </cell>
          <cell r="E27">
            <v>1253.140626909041</v>
          </cell>
        </row>
        <row r="28">
          <cell r="D28">
            <v>1567.8321384191513</v>
          </cell>
          <cell r="E28">
            <v>1286.7878800490612</v>
          </cell>
        </row>
        <row r="29">
          <cell r="D29">
            <v>1569.4886038601398</v>
          </cell>
          <cell r="E29">
            <v>1187.6272082091932</v>
          </cell>
        </row>
        <row r="30">
          <cell r="D30">
            <v>1490.5012473016977</v>
          </cell>
          <cell r="E30">
            <v>1195.739176933301</v>
          </cell>
        </row>
        <row r="31">
          <cell r="D31">
            <v>1344.5576396584511</v>
          </cell>
          <cell r="E31">
            <v>1123.2141737653451</v>
          </cell>
        </row>
        <row r="32">
          <cell r="D32">
            <v>1309.6241294294596</v>
          </cell>
          <cell r="E32">
            <v>1163.6893776933975</v>
          </cell>
        </row>
        <row r="33">
          <cell r="D33">
            <v>1332.6782027035952</v>
          </cell>
          <cell r="E33">
            <v>1160.9455650110785</v>
          </cell>
        </row>
        <row r="34">
          <cell r="D34">
            <v>1146.7850345224142</v>
          </cell>
          <cell r="E34">
            <v>1150.7193306963807</v>
          </cell>
        </row>
        <row r="35">
          <cell r="D35">
            <v>1256.1611379981041</v>
          </cell>
          <cell r="E35">
            <v>1100.534175046361</v>
          </cell>
        </row>
        <row r="36">
          <cell r="D36">
            <v>1213.3499367237091</v>
          </cell>
          <cell r="E36">
            <v>1131.6596767221586</v>
          </cell>
        </row>
        <row r="37">
          <cell r="D37">
            <v>1228.3410147428513</v>
          </cell>
          <cell r="E37">
            <v>1177.0736812065893</v>
          </cell>
        </row>
        <row r="38">
          <cell r="D38">
            <v>1170.8226044476032</v>
          </cell>
          <cell r="E38">
            <v>1072.380692430798</v>
          </cell>
        </row>
        <row r="39">
          <cell r="D39">
            <v>971.95390033721924</v>
          </cell>
          <cell r="E39">
            <v>1070.1803341927716</v>
          </cell>
        </row>
        <row r="40">
          <cell r="D40">
            <v>1060.2814755737782</v>
          </cell>
          <cell r="E40">
            <v>1070.6764955712697</v>
          </cell>
        </row>
        <row r="41">
          <cell r="D41">
            <v>1173.1925078630447</v>
          </cell>
          <cell r="E41">
            <v>1087.2624476704036</v>
          </cell>
        </row>
        <row r="42">
          <cell r="D42">
            <v>1138.4583456218243</v>
          </cell>
          <cell r="E42">
            <v>1029.6512771174966</v>
          </cell>
        </row>
        <row r="43">
          <cell r="D43">
            <v>1114.1914812028408</v>
          </cell>
          <cell r="E43">
            <v>993.50962959777667</v>
          </cell>
        </row>
        <row r="44">
          <cell r="D44">
            <v>1024.6508483886719</v>
          </cell>
          <cell r="E44">
            <v>1010.9766349241044</v>
          </cell>
        </row>
        <row r="45">
          <cell r="D45">
            <v>965.76281532645226</v>
          </cell>
          <cell r="E45">
            <v>1012.5848172523847</v>
          </cell>
        </row>
        <row r="46">
          <cell r="D46">
            <v>1064.7887379825115</v>
          </cell>
          <cell r="E46">
            <v>995.76979599497611</v>
          </cell>
        </row>
        <row r="47">
          <cell r="D47">
            <v>1111.012060970068</v>
          </cell>
          <cell r="E47">
            <v>948.42220474212229</v>
          </cell>
        </row>
        <row r="48">
          <cell r="D48">
            <v>1117.4112551808357</v>
          </cell>
          <cell r="E48">
            <v>975.89950246219973</v>
          </cell>
        </row>
        <row r="49">
          <cell r="D49">
            <v>1067.1648391634226</v>
          </cell>
          <cell r="E49">
            <v>1018.2536273768724</v>
          </cell>
        </row>
        <row r="50">
          <cell r="D50">
            <v>1279.201345205307</v>
          </cell>
          <cell r="E50">
            <v>1023.3443668806589</v>
          </cell>
        </row>
        <row r="51">
          <cell r="D51">
            <v>1426.963936150074</v>
          </cell>
          <cell r="E51">
            <v>1014.4606179401507</v>
          </cell>
        </row>
        <row r="52">
          <cell r="D52">
            <v>1815.47692912817</v>
          </cell>
          <cell r="E52">
            <v>994.69363798231336</v>
          </cell>
        </row>
        <row r="53">
          <cell r="D53">
            <v>2219.3309317827225</v>
          </cell>
          <cell r="E53">
            <v>1048.4399233495092</v>
          </cell>
        </row>
        <row r="54">
          <cell r="D54">
            <v>2460.0392529368401</v>
          </cell>
          <cell r="E54">
            <v>1018.8997294681726</v>
          </cell>
        </row>
        <row r="55">
          <cell r="D55">
            <v>2439.3282310068607</v>
          </cell>
          <cell r="E55">
            <v>989.35948131917723</v>
          </cell>
        </row>
        <row r="56">
          <cell r="D56">
            <v>2240.6961864233017</v>
          </cell>
          <cell r="E56">
            <v>938.03599305219177</v>
          </cell>
        </row>
        <row r="57">
          <cell r="D57">
            <v>1861.7794228494167</v>
          </cell>
          <cell r="E57">
            <v>892.56416123145459</v>
          </cell>
        </row>
        <row r="58">
          <cell r="D58">
            <v>1493.8575523048639</v>
          </cell>
          <cell r="E58">
            <v>891.83143316041446</v>
          </cell>
        </row>
        <row r="59">
          <cell r="D59">
            <v>1384.7059103548527</v>
          </cell>
          <cell r="E59">
            <v>937.93975671414762</v>
          </cell>
        </row>
        <row r="60">
          <cell r="D60">
            <v>1238.8617423176765</v>
          </cell>
          <cell r="E60">
            <v>939.44203373572373</v>
          </cell>
        </row>
        <row r="61">
          <cell r="D61">
            <v>1060.5863236784935</v>
          </cell>
          <cell r="E61">
            <v>878.64569029151971</v>
          </cell>
        </row>
        <row r="62">
          <cell r="D62">
            <v>1088.0048855245113</v>
          </cell>
          <cell r="E62">
            <v>907.34469021623875</v>
          </cell>
        </row>
        <row r="63">
          <cell r="D63">
            <v>1139.8600726723671</v>
          </cell>
          <cell r="E63">
            <v>952.50661871040882</v>
          </cell>
        </row>
        <row r="64">
          <cell r="D64">
            <v>1060.9285168349743</v>
          </cell>
          <cell r="E64">
            <v>964.53343429380436</v>
          </cell>
        </row>
        <row r="65">
          <cell r="D65">
            <v>968.30924768745899</v>
          </cell>
          <cell r="E65">
            <v>939.76485689657443</v>
          </cell>
        </row>
        <row r="66">
          <cell r="D66">
            <v>1084.2158023715019</v>
          </cell>
          <cell r="E66">
            <v>936.43585482042761</v>
          </cell>
        </row>
        <row r="67">
          <cell r="D67">
            <v>1074.6786516308784</v>
          </cell>
          <cell r="E67">
            <v>970.11296914511468</v>
          </cell>
        </row>
        <row r="68">
          <cell r="D68">
            <v>1035.648678123951</v>
          </cell>
          <cell r="E68">
            <v>1014.1824924200341</v>
          </cell>
        </row>
        <row r="69">
          <cell r="D69">
            <v>1132.2664900124073</v>
          </cell>
          <cell r="E69">
            <v>963.90374112937684</v>
          </cell>
        </row>
        <row r="70">
          <cell r="D70">
            <v>1010.7975702285767</v>
          </cell>
          <cell r="E70">
            <v>967.7633847003483</v>
          </cell>
        </row>
        <row r="71">
          <cell r="D71">
            <v>1028.2808358967304</v>
          </cell>
          <cell r="E71">
            <v>1010.4952820453777</v>
          </cell>
        </row>
        <row r="72">
          <cell r="D72">
            <v>1158.6653077602386</v>
          </cell>
          <cell r="E72">
            <v>1081.9543199447905</v>
          </cell>
        </row>
        <row r="73">
          <cell r="D73">
            <v>1205.3563372939825</v>
          </cell>
          <cell r="E73">
            <v>1084.8746845419355</v>
          </cell>
        </row>
        <row r="74">
          <cell r="D74">
            <v>1109.0498982071877</v>
          </cell>
          <cell r="E74">
            <v>1106.4102343323314</v>
          </cell>
        </row>
        <row r="75">
          <cell r="D75">
            <v>1296.0440871119499</v>
          </cell>
          <cell r="E75">
            <v>1068.3153371687104</v>
          </cell>
        </row>
        <row r="76">
          <cell r="D76">
            <v>1235.0824870169163</v>
          </cell>
          <cell r="E76">
            <v>1170.9629072668979</v>
          </cell>
        </row>
        <row r="77">
          <cell r="D77">
            <v>1399.7520250380039</v>
          </cell>
          <cell r="E77">
            <v>1250.5773302361436</v>
          </cell>
        </row>
        <row r="78">
          <cell r="D78">
            <v>1264.9365466833115</v>
          </cell>
          <cell r="E78">
            <v>1228.4225718105565</v>
          </cell>
        </row>
        <row r="79">
          <cell r="D79">
            <v>1518.049649566412</v>
          </cell>
          <cell r="E79">
            <v>1242.219313869311</v>
          </cell>
        </row>
        <row r="80">
          <cell r="D80">
            <v>1638.6074151396751</v>
          </cell>
          <cell r="E80">
            <v>1263.1900619362577</v>
          </cell>
        </row>
        <row r="81">
          <cell r="D81">
            <v>1828.0287538468838</v>
          </cell>
          <cell r="E81">
            <v>1297.2185506155909</v>
          </cell>
        </row>
        <row r="82">
          <cell r="D82">
            <v>2087.6670596152544</v>
          </cell>
          <cell r="E82">
            <v>1197.2192884359945</v>
          </cell>
        </row>
        <row r="83">
          <cell r="D83">
            <v>2258.4681190848351</v>
          </cell>
          <cell r="E83">
            <v>1205.3365465883346</v>
          </cell>
        </row>
        <row r="84">
          <cell r="D84">
            <v>2421.0027089118958</v>
          </cell>
          <cell r="E84">
            <v>1132.3035568654591</v>
          </cell>
        </row>
        <row r="85">
          <cell r="D85">
            <v>2469.0386121869087</v>
          </cell>
          <cell r="E85">
            <v>1173.3026881293806</v>
          </cell>
        </row>
        <row r="86">
          <cell r="D86">
            <v>2299.7221390604973</v>
          </cell>
          <cell r="E86">
            <v>1170.3669661356103</v>
          </cell>
        </row>
        <row r="87">
          <cell r="D87">
            <v>2212.185693576932</v>
          </cell>
          <cell r="E87">
            <v>1159.9121560024639</v>
          </cell>
        </row>
        <row r="88">
          <cell r="D88">
            <v>1971.2495194971561</v>
          </cell>
          <cell r="E88">
            <v>1109.4551122107043</v>
          </cell>
        </row>
        <row r="89">
          <cell r="D89">
            <v>1925.7502931952477</v>
          </cell>
          <cell r="E89">
            <v>1141.0032678493285</v>
          </cell>
        </row>
        <row r="90">
          <cell r="D90">
            <v>1767.4336329400539</v>
          </cell>
          <cell r="E90">
            <v>1186.7838764551607</v>
          </cell>
        </row>
        <row r="91">
          <cell r="D91">
            <v>1442.6876130998135</v>
          </cell>
          <cell r="E91">
            <v>1081.102744886213</v>
          </cell>
        </row>
        <row r="92">
          <cell r="D92">
            <v>1355.8629848361015</v>
          </cell>
          <cell r="E92">
            <v>1078.9458421939491</v>
          </cell>
        </row>
        <row r="93">
          <cell r="D93">
            <v>1249.2653373628855</v>
          </cell>
          <cell r="E93">
            <v>1079.5701552787707</v>
          </cell>
        </row>
        <row r="94">
          <cell r="D94">
            <v>1270.3107171207666</v>
          </cell>
          <cell r="E94">
            <v>1096.4569255085121</v>
          </cell>
        </row>
        <row r="95">
          <cell r="D95">
            <v>1108.8234226852655</v>
          </cell>
          <cell r="E95">
            <v>1038.1886847701633</v>
          </cell>
        </row>
        <row r="96">
          <cell r="D96">
            <v>1117.3360849022865</v>
          </cell>
          <cell r="E96">
            <v>1001.7251879818318</v>
          </cell>
        </row>
        <row r="97">
          <cell r="D97">
            <v>1144.8455394655466</v>
          </cell>
          <cell r="E97">
            <v>1019.426257411371</v>
          </cell>
        </row>
        <row r="98">
          <cell r="D98">
            <v>1151.694744348526</v>
          </cell>
          <cell r="E98">
            <v>1021.1118863326509</v>
          </cell>
        </row>
        <row r="99">
          <cell r="D99">
            <v>1177.5198448300362</v>
          </cell>
          <cell r="E99">
            <v>1004.1202111235277</v>
          </cell>
        </row>
        <row r="100">
          <cell r="D100">
            <v>1036.1614910960197</v>
          </cell>
          <cell r="E100">
            <v>956.34697464789406</v>
          </cell>
        </row>
        <row r="101">
          <cell r="D101">
            <v>1138.0179728865623</v>
          </cell>
          <cell r="E101">
            <v>983.95565270753639</v>
          </cell>
        </row>
        <row r="102">
          <cell r="D102">
            <v>1136.0331306159496</v>
          </cell>
          <cell r="E102">
            <v>1026.9262915491347</v>
          </cell>
        </row>
        <row r="103">
          <cell r="D103">
            <v>1190.2114247083664</v>
          </cell>
          <cell r="E103">
            <v>1032.1490542326117</v>
          </cell>
        </row>
        <row r="104">
          <cell r="D104">
            <v>1249.359376758337</v>
          </cell>
          <cell r="E104">
            <v>1023.05808601311</v>
          </cell>
        </row>
        <row r="105">
          <cell r="D105">
            <v>1375.5968341827393</v>
          </cell>
          <cell r="E105">
            <v>1003.3635163075418</v>
          </cell>
        </row>
        <row r="106">
          <cell r="D106">
            <v>1358.6980531513691</v>
          </cell>
          <cell r="E106">
            <v>1057.4310222148315</v>
          </cell>
        </row>
        <row r="107">
          <cell r="D107">
            <v>1363.8784013390541</v>
          </cell>
          <cell r="E107">
            <v>999.25634664729864</v>
          </cell>
        </row>
        <row r="108">
          <cell r="D108">
            <v>1327.6291528344154</v>
          </cell>
          <cell r="E108">
            <v>947.04747864129331</v>
          </cell>
        </row>
        <row r="109">
          <cell r="D109">
            <v>1188.7414268255234</v>
          </cell>
          <cell r="E109">
            <v>901.0813501455201</v>
          </cell>
        </row>
        <row r="110">
          <cell r="D110">
            <v>1077.3109842538834</v>
          </cell>
          <cell r="E110">
            <v>900.47793868457575</v>
          </cell>
        </row>
        <row r="111">
          <cell r="D111">
            <v>1164.3140641897917</v>
          </cell>
          <cell r="E111">
            <v>947.15466676796507</v>
          </cell>
        </row>
        <row r="112">
          <cell r="D112">
            <v>998.04068566858768</v>
          </cell>
          <cell r="E112">
            <v>948.61383022214022</v>
          </cell>
        </row>
        <row r="113">
          <cell r="D113">
            <v>1003.476697191596</v>
          </cell>
          <cell r="E113">
            <v>887.21753278119957</v>
          </cell>
        </row>
        <row r="114">
          <cell r="D114">
            <v>1026.5039669573307</v>
          </cell>
          <cell r="E114">
            <v>916.13121177056212</v>
          </cell>
        </row>
        <row r="115">
          <cell r="D115">
            <v>1055.4123070240021</v>
          </cell>
          <cell r="E115">
            <v>961.90766932871054</v>
          </cell>
        </row>
        <row r="116">
          <cell r="D116">
            <v>1108.4976158440113</v>
          </cell>
          <cell r="E116">
            <v>973.83881888607038</v>
          </cell>
        </row>
        <row r="117">
          <cell r="D117">
            <v>1099.3106673359871</v>
          </cell>
          <cell r="E117">
            <v>948.62884663184479</v>
          </cell>
        </row>
        <row r="118">
          <cell r="D118">
            <v>1049.9722251296043</v>
          </cell>
          <cell r="E118">
            <v>945.25631924042557</v>
          </cell>
        </row>
        <row r="119">
          <cell r="D119">
            <v>1070.5060335695744</v>
          </cell>
          <cell r="E119">
            <v>979.5005836628942</v>
          </cell>
        </row>
        <row r="120">
          <cell r="D120">
            <v>1077.9574039131403</v>
          </cell>
          <cell r="E120">
            <v>1023.843039552125</v>
          </cell>
        </row>
        <row r="121">
          <cell r="D121">
            <v>1142.2985724359751</v>
          </cell>
          <cell r="E121">
            <v>972.93373646338705</v>
          </cell>
        </row>
        <row r="122">
          <cell r="D122">
            <v>1083.1127934157848</v>
          </cell>
          <cell r="E122">
            <v>976.76995719739887</v>
          </cell>
        </row>
        <row r="123">
          <cell r="D123">
            <v>1116.5830220580101</v>
          </cell>
          <cell r="E123">
            <v>1020.0274822682654</v>
          </cell>
        </row>
        <row r="124">
          <cell r="D124">
            <v>1209.7437598705292</v>
          </cell>
          <cell r="E124">
            <v>1092.1968237537426</v>
          </cell>
        </row>
        <row r="125">
          <cell r="D125">
            <v>1228.9294482469559</v>
          </cell>
          <cell r="E125">
            <v>1094.763362430803</v>
          </cell>
        </row>
        <row r="126">
          <cell r="D126">
            <v>1217.3979136049747</v>
          </cell>
          <cell r="E126">
            <v>1116.4998464637765</v>
          </cell>
        </row>
        <row r="127">
          <cell r="D127">
            <v>1208.1915388852358</v>
          </cell>
          <cell r="E127">
            <v>1078.0535916311071</v>
          </cell>
        </row>
        <row r="128">
          <cell r="D128">
            <v>1329.7583650201559</v>
          </cell>
          <cell r="E128">
            <v>1181.8412638207922</v>
          </cell>
        </row>
        <row r="129">
          <cell r="D129">
            <v>1383.8499321341515</v>
          </cell>
          <cell r="E129">
            <v>1262.05656872639</v>
          </cell>
        </row>
        <row r="130">
          <cell r="D130">
            <v>1345.9751696288586</v>
          </cell>
          <cell r="E130">
            <v>1239.5883526279863</v>
          </cell>
        </row>
        <row r="131">
          <cell r="D131">
            <v>1286.3137040138245</v>
          </cell>
          <cell r="E131">
            <v>1253.5287760930553</v>
          </cell>
        </row>
        <row r="132">
          <cell r="D132">
            <v>1446.3069222867489</v>
          </cell>
          <cell r="E132">
            <v>1274.8645050601626</v>
          </cell>
        </row>
        <row r="133">
          <cell r="D133">
            <v>1235.4812636971474</v>
          </cell>
          <cell r="E133">
            <v>1309.4004923563884</v>
          </cell>
        </row>
        <row r="134">
          <cell r="D134">
            <v>1279.7258083969355</v>
          </cell>
          <cell r="E134">
            <v>1208.393189327719</v>
          </cell>
        </row>
        <row r="135">
          <cell r="D135">
            <v>1184.5417779386044</v>
          </cell>
          <cell r="E135">
            <v>1216.5085304656989</v>
          </cell>
        </row>
        <row r="136">
          <cell r="D136">
            <v>1235.618648737669</v>
          </cell>
          <cell r="E136">
            <v>1142.8973662553394</v>
          </cell>
        </row>
        <row r="137">
          <cell r="D137">
            <v>1246.9867079257965</v>
          </cell>
          <cell r="E137">
            <v>1184.5499162852745</v>
          </cell>
        </row>
        <row r="138">
          <cell r="D138">
            <v>1260.0135805904865</v>
          </cell>
          <cell r="E138">
            <v>1181.3824231022838</v>
          </cell>
        </row>
        <row r="139">
          <cell r="D139">
            <v>1213.1298522651196</v>
          </cell>
          <cell r="E139">
            <v>1170.616273662549</v>
          </cell>
        </row>
        <row r="140">
          <cell r="D140">
            <v>1207.0596922338009</v>
          </cell>
          <cell r="E140">
            <v>1119.8341102030413</v>
          </cell>
        </row>
        <row r="141">
          <cell r="D141">
            <v>1258.6329079866409</v>
          </cell>
          <cell r="E141">
            <v>1151.9052819787346</v>
          </cell>
        </row>
        <row r="142">
          <cell r="D142">
            <v>1217.7941667437553</v>
          </cell>
          <cell r="E142">
            <v>1198.1075523647032</v>
          </cell>
        </row>
        <row r="143">
          <cell r="D143">
            <v>1127.9156639277935</v>
          </cell>
          <cell r="E143">
            <v>1091.1930157882136</v>
          </cell>
        </row>
        <row r="144">
          <cell r="D144">
            <v>1093.9672020822763</v>
          </cell>
          <cell r="E144">
            <v>1089.1169620770124</v>
          </cell>
        </row>
        <row r="145">
          <cell r="D145">
            <v>1205.5407596826553</v>
          </cell>
          <cell r="E145">
            <v>1089.9233287483532</v>
          </cell>
        </row>
        <row r="146">
          <cell r="D146">
            <v>1264.0305571109056</v>
          </cell>
          <cell r="E146">
            <v>1107.2072576505109</v>
          </cell>
        </row>
        <row r="147">
          <cell r="D147">
            <v>1120.3930660933256</v>
          </cell>
          <cell r="E147">
            <v>1048.1140651385776</v>
          </cell>
        </row>
        <row r="148">
          <cell r="D148">
            <v>1117.2765462994576</v>
          </cell>
          <cell r="E148">
            <v>1011.3097189993864</v>
          </cell>
        </row>
        <row r="149">
          <cell r="D149">
            <v>980.3952564150095</v>
          </cell>
          <cell r="E149">
            <v>1029.3112287165304</v>
          </cell>
        </row>
        <row r="150">
          <cell r="D150">
            <v>1041.5318700969219</v>
          </cell>
          <cell r="E150">
            <v>1031.0852154805409</v>
          </cell>
        </row>
        <row r="151">
          <cell r="D151">
            <v>1023.7290683686733</v>
          </cell>
          <cell r="E151">
            <v>1013.8764398073206</v>
          </cell>
        </row>
        <row r="152">
          <cell r="D152">
            <v>1013.3654462248087</v>
          </cell>
          <cell r="E152">
            <v>965.62577687840894</v>
          </cell>
        </row>
        <row r="153">
          <cell r="D153">
            <v>995.88343884050846</v>
          </cell>
          <cell r="E153">
            <v>993.42229399058044</v>
          </cell>
        </row>
        <row r="154">
          <cell r="D154">
            <v>1157.4231579899788</v>
          </cell>
          <cell r="E154">
            <v>1037.2036680754907</v>
          </cell>
        </row>
        <row r="155">
          <cell r="D155">
            <v>1076.764794588089</v>
          </cell>
          <cell r="E155">
            <v>1042.6377509404153</v>
          </cell>
        </row>
        <row r="156">
          <cell r="D156">
            <v>1077.4110503792763</v>
          </cell>
          <cell r="E156">
            <v>1033.3810859057614</v>
          </cell>
        </row>
        <row r="157">
          <cell r="D157">
            <v>999.16949170827866</v>
          </cell>
          <cell r="E157">
            <v>1013.8857206874928</v>
          </cell>
        </row>
        <row r="158">
          <cell r="D158">
            <v>1070.5362155437469</v>
          </cell>
          <cell r="E158">
            <v>1068.3977807357007</v>
          </cell>
        </row>
        <row r="159">
          <cell r="D159">
            <v>1023.2460810542107</v>
          </cell>
          <cell r="E159">
            <v>1021.9258719697527</v>
          </cell>
        </row>
        <row r="160">
          <cell r="D160">
            <v>1058.9595762491226</v>
          </cell>
          <cell r="E160">
            <v>968.51214015840014</v>
          </cell>
        </row>
        <row r="161">
          <cell r="D161">
            <v>1108.3602310717106</v>
          </cell>
          <cell r="E161">
            <v>921.45137793158528</v>
          </cell>
        </row>
        <row r="162">
          <cell r="D162">
            <v>1000.2201816141605</v>
          </cell>
          <cell r="E162">
            <v>920.9340948405976</v>
          </cell>
        </row>
        <row r="163">
          <cell r="D163">
            <v>1024.311722099781</v>
          </cell>
          <cell r="E163">
            <v>968.75488813002005</v>
          </cell>
        </row>
        <row r="164">
          <cell r="D164">
            <v>1109.6039027422667</v>
          </cell>
          <cell r="E164">
            <v>970.21482655109276</v>
          </cell>
        </row>
        <row r="165">
          <cell r="D165">
            <v>1055.9449680149555</v>
          </cell>
          <cell r="E165">
            <v>907.37627577700664</v>
          </cell>
        </row>
        <row r="166">
          <cell r="D166">
            <v>987.53122490644455</v>
          </cell>
          <cell r="E166">
            <v>936.93005640223635</v>
          </cell>
        </row>
        <row r="167">
          <cell r="D167">
            <v>1121.3560539484024</v>
          </cell>
          <cell r="E167">
            <v>983.76868423210146</v>
          </cell>
        </row>
        <row r="168">
          <cell r="D168">
            <v>1044.964317381382</v>
          </cell>
          <cell r="E168">
            <v>995.85509192161112</v>
          </cell>
        </row>
        <row r="169">
          <cell r="D169">
            <v>1116.9632909446955</v>
          </cell>
          <cell r="E169">
            <v>970.00232004580346</v>
          </cell>
        </row>
        <row r="170">
          <cell r="D170">
            <v>1045.6876176148653</v>
          </cell>
          <cell r="E170">
            <v>966.54091936755287</v>
          </cell>
        </row>
        <row r="171">
          <cell r="D171">
            <v>1141.1963881850243</v>
          </cell>
          <cell r="E171">
            <v>1001.6890587397548</v>
          </cell>
        </row>
        <row r="172">
          <cell r="D172">
            <v>1155.0822052508593</v>
          </cell>
          <cell r="E172">
            <v>1046.9250689302323</v>
          </cell>
        </row>
        <row r="173">
          <cell r="D173">
            <v>1138.0638846158981</v>
          </cell>
          <cell r="E173">
            <v>994.86082218937145</v>
          </cell>
        </row>
        <row r="174">
          <cell r="D174">
            <v>1105.6698623597622</v>
          </cell>
          <cell r="E174">
            <v>998.74199325769348</v>
          </cell>
        </row>
        <row r="175">
          <cell r="D175">
            <v>1159.9012395739555</v>
          </cell>
          <cell r="E175">
            <v>1042.9962756718448</v>
          </cell>
        </row>
        <row r="176">
          <cell r="D176">
            <v>1213.027454867959</v>
          </cell>
          <cell r="E176">
            <v>1116.8634947627042</v>
          </cell>
        </row>
        <row r="177">
          <cell r="D177">
            <v>1304.1776720881462</v>
          </cell>
          <cell r="E177">
            <v>1119.2838319083601</v>
          </cell>
        </row>
        <row r="178">
          <cell r="D178">
            <v>1339.4816874861717</v>
          </cell>
          <cell r="E178">
            <v>1141.5472750027761</v>
          </cell>
        </row>
        <row r="179">
          <cell r="D179">
            <v>1379.4282956570387</v>
          </cell>
          <cell r="E179">
            <v>1102.1649158018622</v>
          </cell>
        </row>
        <row r="180">
          <cell r="D180">
            <v>1448.9288227260113</v>
          </cell>
          <cell r="E180">
            <v>1208.4361653175956</v>
          </cell>
        </row>
        <row r="181">
          <cell r="D181">
            <v>1521.6627176403999</v>
          </cell>
          <cell r="E181">
            <v>1290.4787893899947</v>
          </cell>
        </row>
        <row r="182">
          <cell r="D182">
            <v>1424.5541833043098</v>
          </cell>
          <cell r="E182">
            <v>1267.4249765630861</v>
          </cell>
        </row>
        <row r="183">
          <cell r="D183">
            <v>1279.4070799350739</v>
          </cell>
          <cell r="E183">
            <v>1281.7061303526268</v>
          </cell>
        </row>
        <row r="184">
          <cell r="D184">
            <v>1359.9624524116516</v>
          </cell>
          <cell r="E184">
            <v>1303.5496624373766</v>
          </cell>
        </row>
        <row r="185">
          <cell r="D185">
            <v>1304.9984779059887</v>
          </cell>
          <cell r="E185">
            <v>1338.9511132635744</v>
          </cell>
        </row>
        <row r="186">
          <cell r="D186">
            <v>1308.7603039890528</v>
          </cell>
          <cell r="E186">
            <v>1235.6881742372984</v>
          </cell>
        </row>
        <row r="187">
          <cell r="D187">
            <v>1170.3774725794792</v>
          </cell>
          <cell r="E187">
            <v>1244.0004456475658</v>
          </cell>
        </row>
        <row r="188">
          <cell r="D188">
            <v>1318.2348813563585</v>
          </cell>
          <cell r="E188">
            <v>1168.7017550917406</v>
          </cell>
        </row>
        <row r="189">
          <cell r="D189">
            <v>1456.0413811206818</v>
          </cell>
          <cell r="E189">
            <v>1211.37788489217</v>
          </cell>
        </row>
        <row r="190">
          <cell r="D190">
            <v>1341.2755423933268</v>
          </cell>
          <cell r="E190">
            <v>1208.0867354543341</v>
          </cell>
        </row>
        <row r="191">
          <cell r="D191">
            <v>1241.7099580913782</v>
          </cell>
          <cell r="E191">
            <v>1197.0684598410223</v>
          </cell>
        </row>
        <row r="192">
          <cell r="D192">
            <v>1139.381149917841</v>
          </cell>
          <cell r="E192">
            <v>1145.1364891528096</v>
          </cell>
        </row>
        <row r="193">
          <cell r="D193">
            <v>1235.6237473487854</v>
          </cell>
          <cell r="E193">
            <v>1178.0169940833973</v>
          </cell>
        </row>
        <row r="194">
          <cell r="D194">
            <v>1232.2070230841637</v>
          </cell>
          <cell r="E194">
            <v>1225.2745399956937</v>
          </cell>
        </row>
        <row r="195">
          <cell r="D195">
            <v>1298.6246713995934</v>
          </cell>
          <cell r="E195">
            <v>1115.8608653132615</v>
          </cell>
        </row>
        <row r="196">
          <cell r="D196">
            <v>1150.690152540803</v>
          </cell>
          <cell r="E196">
            <v>1113.7681150606918</v>
          </cell>
        </row>
        <row r="197">
          <cell r="D197">
            <v>1254.8911625146866</v>
          </cell>
          <cell r="E197">
            <v>1114.6358620983124</v>
          </cell>
        </row>
        <row r="198">
          <cell r="D198">
            <v>1238.2799790799618</v>
          </cell>
          <cell r="E198">
            <v>1132.463686029811</v>
          </cell>
        </row>
        <row r="199">
          <cell r="D199">
            <v>1189.0173168331385</v>
          </cell>
          <cell r="E199">
            <v>1071.9241628159805</v>
          </cell>
        </row>
        <row r="200">
          <cell r="D200">
            <v>1095.4084047973156</v>
          </cell>
          <cell r="E200">
            <v>1034.2797748842136</v>
          </cell>
        </row>
        <row r="201">
          <cell r="D201">
            <v>999.79158695042133</v>
          </cell>
          <cell r="E201">
            <v>1052.7971260211011</v>
          </cell>
        </row>
        <row r="202">
          <cell r="D202">
            <v>1230.34331792593</v>
          </cell>
          <cell r="E202">
            <v>1054.524781119341</v>
          </cell>
        </row>
        <row r="203">
          <cell r="D203">
            <v>1075.5472464561462</v>
          </cell>
          <cell r="E203">
            <v>1036.9719586302485</v>
          </cell>
        </row>
        <row r="204">
          <cell r="D204">
            <v>1075.5621079802513</v>
          </cell>
          <cell r="E204">
            <v>987.60687632291035</v>
          </cell>
        </row>
        <row r="205">
          <cell r="D205">
            <v>971.61835055053234</v>
          </cell>
          <cell r="E205">
            <v>1015.9851704485212</v>
          </cell>
        </row>
        <row r="206">
          <cell r="D206">
            <v>1123.0584605932236</v>
          </cell>
          <cell r="E206">
            <v>1060.8842631568705</v>
          </cell>
        </row>
        <row r="207">
          <cell r="D207">
            <v>1066.9112479090691</v>
          </cell>
          <cell r="E207">
            <v>1067.6802394713818</v>
          </cell>
        </row>
        <row r="208">
          <cell r="D208">
            <v>1110.033377841115</v>
          </cell>
          <cell r="E208">
            <v>1060.3790342431655</v>
          </cell>
        </row>
        <row r="209">
          <cell r="D209">
            <v>1128.4982021003962</v>
          </cell>
          <cell r="E209">
            <v>1035.0203340850326</v>
          </cell>
        </row>
        <row r="210">
          <cell r="D210">
            <v>1097.6577433347702</v>
          </cell>
          <cell r="E210">
            <v>1092.4982582084283</v>
          </cell>
        </row>
        <row r="211">
          <cell r="D211">
            <v>1218.1041195094585</v>
          </cell>
          <cell r="E211">
            <v>1040.9333436898933</v>
          </cell>
        </row>
        <row r="212">
          <cell r="D212">
            <v>1032.6566708385944</v>
          </cell>
          <cell r="E212">
            <v>988.46110389351929</v>
          </cell>
        </row>
        <row r="213">
          <cell r="D213">
            <v>1124.5293694734573</v>
          </cell>
          <cell r="E213">
            <v>940.87723740428964</v>
          </cell>
        </row>
        <row r="214">
          <cell r="D214">
            <v>1118.7949164807796</v>
          </cell>
          <cell r="E214">
            <v>939.80052277492177</v>
          </cell>
        </row>
        <row r="215">
          <cell r="D215">
            <v>1150.7603041082621</v>
          </cell>
          <cell r="E215">
            <v>990.32069666695088</v>
          </cell>
        </row>
        <row r="216">
          <cell r="D216">
            <v>1094.3619228303432</v>
          </cell>
          <cell r="E216">
            <v>990.70993531404372</v>
          </cell>
        </row>
        <row r="217">
          <cell r="D217">
            <v>1008.3519846796989</v>
          </cell>
          <cell r="E217">
            <v>927.74377799344836</v>
          </cell>
        </row>
        <row r="218">
          <cell r="D218">
            <v>1053.3338234573603</v>
          </cell>
          <cell r="E218">
            <v>956.63698836131641</v>
          </cell>
        </row>
        <row r="219">
          <cell r="D219">
            <v>1029.917969673872</v>
          </cell>
          <cell r="E219">
            <v>1003.9213929736393</v>
          </cell>
        </row>
        <row r="220">
          <cell r="D220">
            <v>1060.4382250607014</v>
          </cell>
          <cell r="E220">
            <v>1015.3807900310903</v>
          </cell>
        </row>
        <row r="221">
          <cell r="D221">
            <v>1081.3450515419245</v>
          </cell>
          <cell r="E221">
            <v>989.00070384374499</v>
          </cell>
        </row>
        <row r="222">
          <cell r="D222">
            <v>1021.5516632795334</v>
          </cell>
          <cell r="E222">
            <v>986.25185289532772</v>
          </cell>
        </row>
        <row r="223">
          <cell r="D223">
            <v>1022.1998819559813</v>
          </cell>
          <cell r="E223">
            <v>1020.3365596806821</v>
          </cell>
        </row>
        <row r="224">
          <cell r="D224">
            <v>1108.0417558550835</v>
          </cell>
          <cell r="E224">
            <v>1068.1064356454367</v>
          </cell>
        </row>
        <row r="225">
          <cell r="D225">
            <v>1106.3888733536005</v>
          </cell>
          <cell r="E225">
            <v>1015.5572016642251</v>
          </cell>
        </row>
        <row r="226">
          <cell r="D226">
            <v>1105.5784337073565</v>
          </cell>
          <cell r="E226">
            <v>1019.0198692226575</v>
          </cell>
        </row>
        <row r="227">
          <cell r="D227">
            <v>1042.2376101315022</v>
          </cell>
          <cell r="E227">
            <v>1063.092258164957</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2BC1E-08AC-4F0A-9123-2E23E092A66F}">
  <sheetPr>
    <pageSetUpPr autoPageBreaks="0"/>
  </sheetPr>
  <dimension ref="B1:H37"/>
  <sheetViews>
    <sheetView showGridLines="0" showRowColHeaders="0" showRuler="0" zoomScaleNormal="100" zoomScaleSheetLayoutView="95" workbookViewId="0">
      <selection activeCell="B11" sqref="B11:B14"/>
    </sheetView>
  </sheetViews>
  <sheetFormatPr defaultRowHeight="14.5" x14ac:dyDescent="0.35"/>
  <cols>
    <col min="1" max="1" width="2.81640625" customWidth="1"/>
    <col min="2" max="2" width="113.7265625" style="8" customWidth="1"/>
  </cols>
  <sheetData>
    <row r="1" spans="2:8" ht="15" thickBot="1" x14ac:dyDescent="0.4">
      <c r="B1"/>
      <c r="C1" s="8"/>
    </row>
    <row r="2" spans="2:8" ht="20" x14ac:dyDescent="0.35">
      <c r="B2" s="14" t="s">
        <v>32</v>
      </c>
      <c r="C2" s="7"/>
      <c r="D2" s="7"/>
      <c r="E2" s="7"/>
      <c r="F2" s="7"/>
      <c r="G2" s="7"/>
      <c r="H2" s="7"/>
    </row>
    <row r="3" spans="2:8" x14ac:dyDescent="0.35">
      <c r="B3" s="15"/>
    </row>
    <row r="4" spans="2:8" ht="20" x14ac:dyDescent="0.35">
      <c r="B4" s="16" t="str">
        <f>vars!B5</f>
        <v>April 2024</v>
      </c>
      <c r="C4" s="7"/>
      <c r="D4" s="7"/>
      <c r="E4" s="7"/>
      <c r="F4" s="7"/>
      <c r="G4" s="7"/>
      <c r="H4" s="7"/>
    </row>
    <row r="5" spans="2:8" ht="20.5" x14ac:dyDescent="0.35">
      <c r="B5" s="17" t="str">
        <f>"(TO EPIWEEK "&amp;vars!$B$6&amp;")"</f>
        <v>(TO EPIWEEK 17)</v>
      </c>
      <c r="C5" s="9"/>
      <c r="D5" s="9"/>
      <c r="E5" s="9"/>
      <c r="F5" s="9"/>
      <c r="G5" s="9"/>
      <c r="H5" s="9"/>
    </row>
    <row r="6" spans="2:8" x14ac:dyDescent="0.35">
      <c r="B6" s="36" t="s">
        <v>33</v>
      </c>
    </row>
    <row r="7" spans="2:8" x14ac:dyDescent="0.35">
      <c r="B7" s="36"/>
    </row>
    <row r="8" spans="2:8" x14ac:dyDescent="0.35">
      <c r="B8" s="36"/>
    </row>
    <row r="9" spans="2:8" ht="15.5" customHeight="1" x14ac:dyDescent="0.35">
      <c r="B9" s="37">
        <v>45435</v>
      </c>
    </row>
    <row r="10" spans="2:8" x14ac:dyDescent="0.35">
      <c r="B10" s="37"/>
    </row>
    <row r="11" spans="2:8" x14ac:dyDescent="0.35">
      <c r="B11" s="39" t="s">
        <v>34</v>
      </c>
    </row>
    <row r="12" spans="2:8" x14ac:dyDescent="0.35">
      <c r="B12" s="39"/>
    </row>
    <row r="13" spans="2:8" x14ac:dyDescent="0.35">
      <c r="B13" s="39"/>
    </row>
    <row r="14" spans="2:8" x14ac:dyDescent="0.35">
      <c r="B14" s="39"/>
      <c r="F14" s="3"/>
    </row>
    <row r="15" spans="2:8" x14ac:dyDescent="0.35">
      <c r="B15" s="38" t="s">
        <v>35</v>
      </c>
      <c r="F15" s="3"/>
    </row>
    <row r="16" spans="2:8" x14ac:dyDescent="0.35">
      <c r="B16" s="38"/>
      <c r="F16" s="3"/>
    </row>
    <row r="17" spans="2:6" x14ac:dyDescent="0.35">
      <c r="B17" s="38"/>
      <c r="F17" s="3"/>
    </row>
    <row r="18" spans="2:6" x14ac:dyDescent="0.35">
      <c r="B18" s="38"/>
      <c r="F18" s="3"/>
    </row>
    <row r="19" spans="2:6" x14ac:dyDescent="0.35">
      <c r="B19" s="38"/>
    </row>
    <row r="20" spans="2:6" x14ac:dyDescent="0.35">
      <c r="B20" s="35" t="s">
        <v>36</v>
      </c>
    </row>
    <row r="21" spans="2:6" x14ac:dyDescent="0.35">
      <c r="B21" s="35"/>
    </row>
    <row r="22" spans="2:6" x14ac:dyDescent="0.35">
      <c r="B22" s="35"/>
    </row>
    <row r="23" spans="2:6" x14ac:dyDescent="0.35">
      <c r="B23" s="35"/>
    </row>
    <row r="24" spans="2:6" x14ac:dyDescent="0.35">
      <c r="B24" s="35"/>
    </row>
    <row r="25" spans="2:6" x14ac:dyDescent="0.35">
      <c r="B25" s="35"/>
    </row>
    <row r="26" spans="2:6" x14ac:dyDescent="0.35">
      <c r="B26" s="35"/>
    </row>
    <row r="27" spans="2:6" x14ac:dyDescent="0.35">
      <c r="B27" s="19"/>
    </row>
    <row r="28" spans="2:6" x14ac:dyDescent="0.35">
      <c r="B28" s="18" t="s">
        <v>37</v>
      </c>
    </row>
    <row r="29" spans="2:6" x14ac:dyDescent="0.35">
      <c r="B29" s="18" t="s">
        <v>38</v>
      </c>
    </row>
    <row r="30" spans="2:6" x14ac:dyDescent="0.35">
      <c r="B30" s="15"/>
    </row>
    <row r="31" spans="2:6" x14ac:dyDescent="0.35">
      <c r="B31" s="15"/>
    </row>
    <row r="32" spans="2:6" x14ac:dyDescent="0.35">
      <c r="B32" s="15"/>
    </row>
    <row r="33" spans="2:2" x14ac:dyDescent="0.35">
      <c r="B33" s="15"/>
    </row>
    <row r="34" spans="2:2" x14ac:dyDescent="0.35">
      <c r="B34" s="15"/>
    </row>
    <row r="35" spans="2:2" x14ac:dyDescent="0.35">
      <c r="B35" s="15"/>
    </row>
    <row r="36" spans="2:2" x14ac:dyDescent="0.35">
      <c r="B36" s="15"/>
    </row>
    <row r="37" spans="2:2" ht="15" thickBot="1" x14ac:dyDescent="0.4">
      <c r="B37" s="20"/>
    </row>
  </sheetData>
  <mergeCells count="5">
    <mergeCell ref="B20:B26"/>
    <mergeCell ref="B6:B8"/>
    <mergeCell ref="B9:B10"/>
    <mergeCell ref="B15:B19"/>
    <mergeCell ref="B11:B14"/>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7C53B-38D1-4A5B-9C3B-3820DEC50AFD}">
  <sheetPr>
    <pageSetUpPr autoPageBreaks="0"/>
  </sheetPr>
  <dimension ref="A1:N264"/>
  <sheetViews>
    <sheetView workbookViewId="0">
      <pane ySplit="3" topLeftCell="A4" activePane="bottomLeft" state="frozen"/>
      <selection pane="bottomLeft" activeCell="L53" sqref="L53"/>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s>
  <sheetData>
    <row r="1" spans="1:14" x14ac:dyDescent="0.35">
      <c r="B1" s="1"/>
    </row>
    <row r="2" spans="1:14" x14ac:dyDescent="0.35">
      <c r="D2" s="40" t="s">
        <v>3</v>
      </c>
      <c r="E2" s="40"/>
      <c r="F2" s="2"/>
      <c r="G2" s="40" t="s">
        <v>1</v>
      </c>
      <c r="H2" s="40"/>
      <c r="I2" s="2"/>
      <c r="J2" s="40" t="s">
        <v>2</v>
      </c>
      <c r="K2" s="40"/>
    </row>
    <row r="3" spans="1:14" x14ac:dyDescent="0.35">
      <c r="A3" s="3" t="s">
        <v>4</v>
      </c>
      <c r="B3" s="3" t="s">
        <v>0</v>
      </c>
      <c r="D3" s="2" t="s">
        <v>5</v>
      </c>
      <c r="E3" s="2" t="s">
        <v>6</v>
      </c>
      <c r="F3" s="2"/>
      <c r="G3" s="2" t="s">
        <v>5</v>
      </c>
      <c r="H3" s="2" t="s">
        <v>6</v>
      </c>
      <c r="I3" s="2"/>
      <c r="J3" s="2" t="s">
        <v>5</v>
      </c>
      <c r="K3" s="2" t="s">
        <v>6</v>
      </c>
      <c r="M3" s="2" t="s">
        <v>54</v>
      </c>
      <c r="N3" s="2"/>
    </row>
    <row r="4" spans="1:14" x14ac:dyDescent="0.35">
      <c r="A4" s="4">
        <v>202001</v>
      </c>
      <c r="B4" s="5">
        <v>43828</v>
      </c>
      <c r="C4" s="4"/>
      <c r="D4" s="6">
        <f>IF($A4&gt;vars!$B$3,"",[1]ZA_AC!C2)</f>
        <v>10419.751979470253</v>
      </c>
      <c r="E4" s="6">
        <f>IF($A4&gt;vars!$B$3,"",[1]ZA_AC!D2)</f>
        <v>10232.36554964087</v>
      </c>
      <c r="F4" s="4"/>
      <c r="G4" s="6">
        <f>IF($A4&gt;vars!$B$3,"",[1]ZA_Nat!D2)</f>
        <v>9053.7121613025665</v>
      </c>
      <c r="H4" s="6">
        <f>IF($A4&gt;vars!$B$3,"",[1]ZA_Nat!E2)</f>
        <v>9060.70310666554</v>
      </c>
      <c r="I4" s="4"/>
      <c r="J4" s="6">
        <f>IF($A4&gt;vars!$B$3,"",[1]ZA_UnNat!D2)</f>
        <v>1366.0398181676865</v>
      </c>
      <c r="K4" s="6">
        <f>IF($A4&gt;vars!$B$3,"",[1]ZA_UnNat!E2)</f>
        <v>1171.6624429753281</v>
      </c>
      <c r="M4" s="28">
        <f>G4-H4</f>
        <v>-6.9909453629734344</v>
      </c>
      <c r="N4" s="28"/>
    </row>
    <row r="5" spans="1:14" x14ac:dyDescent="0.35">
      <c r="A5" s="4">
        <v>202002</v>
      </c>
      <c r="B5" s="5">
        <v>43835</v>
      </c>
      <c r="C5" s="4"/>
      <c r="D5" s="6">
        <f>IF($A5&gt;vars!$B$3,"",[1]ZA_AC!C3)</f>
        <v>9646.103280454874</v>
      </c>
      <c r="E5" s="6">
        <f>IF($A5&gt;vars!$B$3,"",[1]ZA_AC!D3)</f>
        <v>9361.3162467668481</v>
      </c>
      <c r="F5" s="4"/>
      <c r="G5" s="6">
        <f>IF($A5&gt;vars!$B$3,"",[1]ZA_Nat!D3)</f>
        <v>8775.4032436609268</v>
      </c>
      <c r="H5" s="6">
        <f>IF($A5&gt;vars!$B$3,"",[1]ZA_Nat!E3)</f>
        <v>8470.8628222883381</v>
      </c>
      <c r="I5" s="4"/>
      <c r="J5" s="6">
        <f>IF($A5&gt;vars!$B$3,"",[1]ZA_UnNat!D3)</f>
        <v>870.70003679394722</v>
      </c>
      <c r="K5" s="6">
        <f>IF($A5&gt;vars!$B$3,"",[1]ZA_UnNat!E3)</f>
        <v>890.45342447850589</v>
      </c>
      <c r="M5" s="28">
        <f t="shared" ref="M5:M68" si="0">G5-H5</f>
        <v>304.54042137258875</v>
      </c>
      <c r="N5" s="28"/>
    </row>
    <row r="6" spans="1:14" x14ac:dyDescent="0.35">
      <c r="A6" s="4">
        <v>202003</v>
      </c>
      <c r="B6" s="5">
        <v>43842</v>
      </c>
      <c r="C6" s="4"/>
      <c r="D6" s="6">
        <f>IF($A6&gt;vars!$B$3,"",[1]ZA_AC!C4)</f>
        <v>9246.9192091822624</v>
      </c>
      <c r="E6" s="6">
        <f>IF($A6&gt;vars!$B$3,"",[1]ZA_AC!D4)</f>
        <v>9121.6649988899862</v>
      </c>
      <c r="F6" s="4"/>
      <c r="G6" s="6">
        <f>IF($A6&gt;vars!$B$3,"",[1]ZA_Nat!D4)</f>
        <v>8448.1670631766319</v>
      </c>
      <c r="H6" s="6">
        <f>IF($A6&gt;vars!$B$3,"",[1]ZA_Nat!E4)</f>
        <v>8260.2925018181922</v>
      </c>
      <c r="I6" s="4"/>
      <c r="J6" s="6">
        <f>IF($A6&gt;vars!$B$3,"",[1]ZA_UnNat!D4)</f>
        <v>798.75214600563049</v>
      </c>
      <c r="K6" s="6">
        <f>IF($A6&gt;vars!$B$3,"",[1]ZA_UnNat!E4)</f>
        <v>861.37249707180604</v>
      </c>
      <c r="M6" s="28">
        <f t="shared" si="0"/>
        <v>187.87456135843968</v>
      </c>
      <c r="N6" s="28"/>
    </row>
    <row r="7" spans="1:14" x14ac:dyDescent="0.35">
      <c r="A7" s="4">
        <v>202004</v>
      </c>
      <c r="B7" s="5">
        <v>43849</v>
      </c>
      <c r="C7" s="4"/>
      <c r="D7" s="6">
        <f>IF($A7&gt;vars!$B$3,"",[1]ZA_AC!C5)</f>
        <v>8612.7081165760756</v>
      </c>
      <c r="E7" s="6">
        <f>IF($A7&gt;vars!$B$3,"",[1]ZA_AC!D5)</f>
        <v>8966.6919960002288</v>
      </c>
      <c r="F7" s="4"/>
      <c r="G7" s="6">
        <f>IF($A7&gt;vars!$B$3,"",[1]ZA_Nat!D5)</f>
        <v>7772.0270659923553</v>
      </c>
      <c r="H7" s="6">
        <f>IF($A7&gt;vars!$B$3,"",[1]ZA_Nat!E5)</f>
        <v>8016.6620032344099</v>
      </c>
      <c r="I7" s="4"/>
      <c r="J7" s="6">
        <f>IF($A7&gt;vars!$B$3,"",[1]ZA_UnNat!D5)</f>
        <v>840.68105058372021</v>
      </c>
      <c r="K7" s="6">
        <f>IF($A7&gt;vars!$B$3,"",[1]ZA_UnNat!E5)</f>
        <v>950.02999276583989</v>
      </c>
      <c r="M7" s="28">
        <f t="shared" si="0"/>
        <v>-244.63493724205455</v>
      </c>
      <c r="N7" s="28"/>
    </row>
    <row r="8" spans="1:14" x14ac:dyDescent="0.35">
      <c r="A8" s="4">
        <v>202005</v>
      </c>
      <c r="B8" s="5">
        <v>43856</v>
      </c>
      <c r="C8" s="4"/>
      <c r="D8" s="6">
        <f>IF($A8&gt;vars!$B$3,"",[1]ZA_AC!C6)</f>
        <v>9384.9418193399906</v>
      </c>
      <c r="E8" s="6">
        <f>IF($A8&gt;vars!$B$3,"",[1]ZA_AC!D6)</f>
        <v>9258.46209452127</v>
      </c>
      <c r="F8" s="4"/>
      <c r="G8" s="6">
        <f>IF($A8&gt;vars!$B$3,"",[1]ZA_Nat!D6)</f>
        <v>8394.0436112880707</v>
      </c>
      <c r="H8" s="6">
        <f>IF($A8&gt;vars!$B$3,"",[1]ZA_Nat!E6)</f>
        <v>8180.6731065167951</v>
      </c>
      <c r="I8" s="4"/>
      <c r="J8" s="6">
        <f>IF($A8&gt;vars!$B$3,"",[1]ZA_UnNat!D6)</f>
        <v>990.89820805191994</v>
      </c>
      <c r="K8" s="6">
        <f>IF($A8&gt;vars!$B$3,"",[1]ZA_UnNat!E6)</f>
        <v>1077.7889880044993</v>
      </c>
      <c r="M8" s="28">
        <f t="shared" si="0"/>
        <v>213.37050477127559</v>
      </c>
      <c r="N8" s="28"/>
    </row>
    <row r="9" spans="1:14" x14ac:dyDescent="0.35">
      <c r="A9" s="4">
        <v>202006</v>
      </c>
      <c r="B9" s="5">
        <v>43863</v>
      </c>
      <c r="C9" s="4"/>
      <c r="D9" s="6">
        <f>IF($A9&gt;vars!$B$3,"",[1]ZA_AC!C7)</f>
        <v>10064.08739387989</v>
      </c>
      <c r="E9" s="6">
        <f>IF($A9&gt;vars!$B$3,"",[1]ZA_AC!D7)</f>
        <v>9398.3848063412097</v>
      </c>
      <c r="F9" s="4"/>
      <c r="G9" s="6">
        <f>IF($A9&gt;vars!$B$3,"",[1]ZA_Nat!D7)</f>
        <v>8965.7062196731567</v>
      </c>
      <c r="H9" s="6">
        <f>IF($A9&gt;vars!$B$3,"",[1]ZA_Nat!E7)</f>
        <v>8345.1742482075606</v>
      </c>
      <c r="I9" s="4"/>
      <c r="J9" s="6">
        <f>IF($A9&gt;vars!$B$3,"",[1]ZA_UnNat!D7)</f>
        <v>1098.3811742067337</v>
      </c>
      <c r="K9" s="6">
        <f>IF($A9&gt;vars!$B$3,"",[1]ZA_UnNat!E7)</f>
        <v>1053.2105581336527</v>
      </c>
      <c r="M9" s="28">
        <f t="shared" si="0"/>
        <v>620.53197146559614</v>
      </c>
      <c r="N9" s="28"/>
    </row>
    <row r="10" spans="1:14" x14ac:dyDescent="0.35">
      <c r="A10" s="4">
        <v>202007</v>
      </c>
      <c r="B10" s="5">
        <v>43870</v>
      </c>
      <c r="C10" s="4"/>
      <c r="D10" s="6">
        <f>IF($A10&gt;vars!$B$3,"",[1]ZA_AC!C8)</f>
        <v>9256.3750596195459</v>
      </c>
      <c r="E10" s="6">
        <f>IF($A10&gt;vars!$B$3,"",[1]ZA_AC!D8)</f>
        <v>9077.6993733199124</v>
      </c>
      <c r="F10" s="4"/>
      <c r="G10" s="6">
        <f>IF($A10&gt;vars!$B$3,"",[1]ZA_Nat!D8)</f>
        <v>8302.9666764736176</v>
      </c>
      <c r="H10" s="6">
        <f>IF($A10&gt;vars!$B$3,"",[1]ZA_Nat!E8)</f>
        <v>8070.7972513999775</v>
      </c>
      <c r="I10" s="4"/>
      <c r="J10" s="6">
        <f>IF($A10&gt;vars!$B$3,"",[1]ZA_UnNat!D8)</f>
        <v>953.40838314592838</v>
      </c>
      <c r="K10" s="6">
        <f>IF($A10&gt;vars!$B$3,"",[1]ZA_UnNat!E8)</f>
        <v>1006.9021219199162</v>
      </c>
      <c r="M10" s="28">
        <f t="shared" si="0"/>
        <v>232.16942507364001</v>
      </c>
      <c r="N10" s="28"/>
    </row>
    <row r="11" spans="1:14" x14ac:dyDescent="0.35">
      <c r="A11" s="4">
        <v>202008</v>
      </c>
      <c r="B11" s="5">
        <v>43877</v>
      </c>
      <c r="C11" s="4"/>
      <c r="D11" s="6">
        <f>IF($A11&gt;vars!$B$3,"",[1]ZA_AC!C9)</f>
        <v>9302.1558492928743</v>
      </c>
      <c r="E11" s="6">
        <f>IF($A11&gt;vars!$B$3,"",[1]ZA_AC!D9)</f>
        <v>9005.6032125734237</v>
      </c>
      <c r="F11" s="4"/>
      <c r="G11" s="6">
        <f>IF($A11&gt;vars!$B$3,"",[1]ZA_Nat!D9)</f>
        <v>8348.2027240991592</v>
      </c>
      <c r="H11" s="6">
        <f>IF($A11&gt;vars!$B$3,"",[1]ZA_Nat!E9)</f>
        <v>8009.7801734133991</v>
      </c>
      <c r="I11" s="4"/>
      <c r="J11" s="6">
        <f>IF($A11&gt;vars!$B$3,"",[1]ZA_UnNat!D9)</f>
        <v>953.9531251937151</v>
      </c>
      <c r="K11" s="6">
        <f>IF($A11&gt;vars!$B$3,"",[1]ZA_UnNat!E9)</f>
        <v>995.82303916003661</v>
      </c>
      <c r="M11" s="28">
        <f t="shared" si="0"/>
        <v>338.42255068576014</v>
      </c>
      <c r="N11" s="28"/>
    </row>
    <row r="12" spans="1:14" x14ac:dyDescent="0.35">
      <c r="A12" s="4">
        <v>202009</v>
      </c>
      <c r="B12" s="5">
        <v>43884</v>
      </c>
      <c r="C12" s="4"/>
      <c r="D12" s="6">
        <f>IF($A12&gt;vars!$B$3,"",[1]ZA_AC!C10)</f>
        <v>9003.3267176449299</v>
      </c>
      <c r="E12" s="6">
        <f>IF($A12&gt;vars!$B$3,"",[1]ZA_AC!D10)</f>
        <v>9443.8352909769674</v>
      </c>
      <c r="F12" s="4"/>
      <c r="G12" s="6">
        <f>IF($A12&gt;vars!$B$3,"",[1]ZA_Nat!D10)</f>
        <v>8056.4741469621658</v>
      </c>
      <c r="H12" s="6">
        <f>IF($A12&gt;vars!$B$3,"",[1]ZA_Nat!E10)</f>
        <v>8276.4856304696259</v>
      </c>
      <c r="I12" s="4"/>
      <c r="J12" s="6">
        <f>IF($A12&gt;vars!$B$3,"",[1]ZA_UnNat!D10)</f>
        <v>946.85257068276405</v>
      </c>
      <c r="K12" s="6">
        <f>IF($A12&gt;vars!$B$3,"",[1]ZA_UnNat!E10)</f>
        <v>1167.3496605073401</v>
      </c>
      <c r="M12" s="28">
        <f t="shared" si="0"/>
        <v>-220.01148350746007</v>
      </c>
      <c r="N12" s="28"/>
    </row>
    <row r="13" spans="1:14" x14ac:dyDescent="0.35">
      <c r="A13" s="4">
        <v>202010</v>
      </c>
      <c r="B13" s="5">
        <v>43891</v>
      </c>
      <c r="C13" s="4"/>
      <c r="D13" s="6">
        <f>IF($A13&gt;vars!$B$3,"",[1]ZA_AC!C11)</f>
        <v>9808.6113518625498</v>
      </c>
      <c r="E13" s="6">
        <f>IF($A13&gt;vars!$B$3,"",[1]ZA_AC!D11)</f>
        <v>9360.204829096554</v>
      </c>
      <c r="F13" s="4"/>
      <c r="G13" s="6">
        <f>IF($A13&gt;vars!$B$3,"",[1]ZA_Nat!D11)</f>
        <v>8565.5945227146149</v>
      </c>
      <c r="H13" s="6">
        <f>IF($A13&gt;vars!$B$3,"",[1]ZA_Nat!E11)</f>
        <v>8238.9353958157353</v>
      </c>
      <c r="I13" s="4"/>
      <c r="J13" s="6">
        <f>IF($A13&gt;vars!$B$3,"",[1]ZA_UnNat!D11)</f>
        <v>1243.0168291479349</v>
      </c>
      <c r="K13" s="6">
        <f>IF($A13&gt;vars!$B$3,"",[1]ZA_UnNat!E11)</f>
        <v>1121.2694332808078</v>
      </c>
      <c r="M13" s="28">
        <f t="shared" si="0"/>
        <v>326.65912689887955</v>
      </c>
      <c r="N13" s="28"/>
    </row>
    <row r="14" spans="1:14" x14ac:dyDescent="0.35">
      <c r="A14" s="4">
        <v>202011</v>
      </c>
      <c r="B14" s="5">
        <v>43898</v>
      </c>
      <c r="C14" s="4"/>
      <c r="D14" s="6">
        <f>IF($A14&gt;vars!$B$3,"",[1]ZA_AC!C12)</f>
        <v>9360.8378633409739</v>
      </c>
      <c r="E14" s="6">
        <f>IF($A14&gt;vars!$B$3,"",[1]ZA_AC!D12)</f>
        <v>9184.3413400681475</v>
      </c>
      <c r="F14" s="4"/>
      <c r="G14" s="6">
        <f>IF($A14&gt;vars!$B$3,"",[1]ZA_Nat!D12)</f>
        <v>8365.1472059488297</v>
      </c>
      <c r="H14" s="6">
        <f>IF($A14&gt;vars!$B$3,"",[1]ZA_Nat!E12)</f>
        <v>8199.5649794470028</v>
      </c>
      <c r="I14" s="4"/>
      <c r="J14" s="6">
        <f>IF($A14&gt;vars!$B$3,"",[1]ZA_UnNat!D12)</f>
        <v>995.6906573921442</v>
      </c>
      <c r="K14" s="6">
        <f>IF($A14&gt;vars!$B$3,"",[1]ZA_UnNat!E12)</f>
        <v>984.77636062114289</v>
      </c>
      <c r="M14" s="28">
        <f t="shared" si="0"/>
        <v>165.58222650182688</v>
      </c>
      <c r="N14" s="28"/>
    </row>
    <row r="15" spans="1:14" x14ac:dyDescent="0.35">
      <c r="A15" s="4">
        <v>202012</v>
      </c>
      <c r="B15" s="5">
        <v>43905</v>
      </c>
      <c r="C15" s="4"/>
      <c r="D15" s="6">
        <f>IF($A15&gt;vars!$B$3,"",[1]ZA_AC!C13)</f>
        <v>9094.8489366024733</v>
      </c>
      <c r="E15" s="6">
        <f>IF($A15&gt;vars!$B$3,"",[1]ZA_AC!D13)</f>
        <v>9087.5385233299439</v>
      </c>
      <c r="F15" s="4"/>
      <c r="G15" s="6">
        <f>IF($A15&gt;vars!$B$3,"",[1]ZA_Nat!D13)</f>
        <v>8167.1712104082108</v>
      </c>
      <c r="H15" s="6">
        <f>IF($A15&gt;vars!$B$3,"",[1]ZA_Nat!E13)</f>
        <v>8098.9184583742581</v>
      </c>
      <c r="I15" s="4"/>
      <c r="J15" s="6">
        <f>IF($A15&gt;vars!$B$3,"",[1]ZA_UnNat!D13)</f>
        <v>927.6777261942625</v>
      </c>
      <c r="K15" s="6">
        <f>IF($A15&gt;vars!$B$3,"",[1]ZA_UnNat!E13)</f>
        <v>988.62006495567493</v>
      </c>
      <c r="M15" s="28">
        <f t="shared" si="0"/>
        <v>68.252752033952675</v>
      </c>
      <c r="N15" s="28"/>
    </row>
    <row r="16" spans="1:14" x14ac:dyDescent="0.35">
      <c r="A16" s="4">
        <v>202013</v>
      </c>
      <c r="B16" s="5">
        <v>43912</v>
      </c>
      <c r="C16" s="4"/>
      <c r="D16" s="6">
        <f>IF($A16&gt;vars!$B$3,"",[1]ZA_AC!C14)</f>
        <v>9012.4543060809374</v>
      </c>
      <c r="E16" s="6">
        <f>IF($A16&gt;vars!$B$3,"",[1]ZA_AC!D14)</f>
        <v>9424.266158507904</v>
      </c>
      <c r="F16" s="4"/>
      <c r="G16" s="6">
        <f>IF($A16&gt;vars!$B$3,"",[1]ZA_Nat!D14)</f>
        <v>8206.2442847490311</v>
      </c>
      <c r="H16" s="6">
        <f>IF($A16&gt;vars!$B$3,"",[1]ZA_Nat!E14)</f>
        <v>8304.2610360760173</v>
      </c>
      <c r="I16" s="4"/>
      <c r="J16" s="6">
        <f>IF($A16&gt;vars!$B$3,"",[1]ZA_UnNat!D14)</f>
        <v>806.21002133190632</v>
      </c>
      <c r="K16" s="6">
        <f>IF($A16&gt;vars!$B$3,"",[1]ZA_UnNat!E14)</f>
        <v>1120.0051224318893</v>
      </c>
      <c r="M16" s="28">
        <f t="shared" si="0"/>
        <v>-98.016751326986196</v>
      </c>
      <c r="N16" s="28"/>
    </row>
    <row r="17" spans="1:14" x14ac:dyDescent="0.35">
      <c r="A17" s="4">
        <v>202014</v>
      </c>
      <c r="B17" s="5">
        <v>43919</v>
      </c>
      <c r="C17" s="4"/>
      <c r="D17" s="6">
        <f>IF($A17&gt;vars!$B$3,"",[1]ZA_AC!C15)</f>
        <v>8747.3393669426441</v>
      </c>
      <c r="E17" s="6">
        <f>IF($A17&gt;vars!$B$3,"",[1]ZA_AC!D15)</f>
        <v>9695.9129402265589</v>
      </c>
      <c r="F17" s="4"/>
      <c r="G17" s="6">
        <f>IF($A17&gt;vars!$B$3,"",[1]ZA_Nat!D15)</f>
        <v>8215.5820405483246</v>
      </c>
      <c r="H17" s="6">
        <f>IF($A17&gt;vars!$B$3,"",[1]ZA_Nat!E15)</f>
        <v>8564.109921359428</v>
      </c>
      <c r="I17" s="4"/>
      <c r="J17" s="6">
        <f>IF($A17&gt;vars!$B$3,"",[1]ZA_UnNat!D15)</f>
        <v>531.75732639431953</v>
      </c>
      <c r="K17" s="6">
        <f>IF($A17&gt;vars!$B$3,"",[1]ZA_UnNat!E15)</f>
        <v>1131.8030188671189</v>
      </c>
      <c r="M17" s="28">
        <f t="shared" si="0"/>
        <v>-348.52788081110339</v>
      </c>
      <c r="N17" s="28"/>
    </row>
    <row r="18" spans="1:14" x14ac:dyDescent="0.35">
      <c r="A18" s="4">
        <v>202015</v>
      </c>
      <c r="B18" s="5">
        <v>43926</v>
      </c>
      <c r="C18" s="4"/>
      <c r="D18" s="6">
        <f>IF($A18&gt;vars!$B$3,"",[1]ZA_AC!C16)</f>
        <v>8603.1691434383392</v>
      </c>
      <c r="E18" s="6">
        <f>IF($A18&gt;vars!$B$3,"",[1]ZA_AC!D16)</f>
        <v>9482.94669839782</v>
      </c>
      <c r="F18" s="4"/>
      <c r="G18" s="6">
        <f>IF($A18&gt;vars!$B$3,"",[1]ZA_Nat!D16)</f>
        <v>8118.4592784643173</v>
      </c>
      <c r="H18" s="6">
        <f>IF($A18&gt;vars!$B$3,"",[1]ZA_Nat!E16)</f>
        <v>8516.6949664303629</v>
      </c>
      <c r="I18" s="4"/>
      <c r="J18" s="6">
        <f>IF($A18&gt;vars!$B$3,"",[1]ZA_UnNat!D16)</f>
        <v>484.70986497402191</v>
      </c>
      <c r="K18" s="6">
        <f>IF($A18&gt;vars!$B$3,"",[1]ZA_UnNat!E16)</f>
        <v>966.25173196747676</v>
      </c>
      <c r="M18" s="28">
        <f t="shared" si="0"/>
        <v>-398.23568796604559</v>
      </c>
      <c r="N18" s="28"/>
    </row>
    <row r="19" spans="1:14" x14ac:dyDescent="0.35">
      <c r="A19" s="4">
        <v>202016</v>
      </c>
      <c r="B19" s="5">
        <v>43933</v>
      </c>
      <c r="C19" s="4"/>
      <c r="D19" s="6">
        <f>IF($A19&gt;vars!$B$3,"",[1]ZA_AC!C17)</f>
        <v>8465.8183911442757</v>
      </c>
      <c r="E19" s="6">
        <f>IF($A19&gt;vars!$B$3,"",[1]ZA_AC!D17)</f>
        <v>9449.9811525830537</v>
      </c>
      <c r="F19" s="4"/>
      <c r="G19" s="6">
        <f>IF($A19&gt;vars!$B$3,"",[1]ZA_Nat!D17)</f>
        <v>7980.1040906310081</v>
      </c>
      <c r="H19" s="6">
        <f>IF($A19&gt;vars!$B$3,"",[1]ZA_Nat!E17)</f>
        <v>8492.3008658341623</v>
      </c>
      <c r="I19" s="4"/>
      <c r="J19" s="6">
        <f>IF($A19&gt;vars!$B$3,"",[1]ZA_UnNat!D17)</f>
        <v>485.71430051326752</v>
      </c>
      <c r="K19" s="6">
        <f>IF($A19&gt;vars!$B$3,"",[1]ZA_UnNat!E17)</f>
        <v>957.68028674888592</v>
      </c>
      <c r="M19" s="28">
        <f t="shared" si="0"/>
        <v>-512.19677520315417</v>
      </c>
      <c r="N19" s="28"/>
    </row>
    <row r="20" spans="1:14" x14ac:dyDescent="0.35">
      <c r="A20" s="4">
        <v>202017</v>
      </c>
      <c r="B20" s="5">
        <v>43940</v>
      </c>
      <c r="C20" s="4"/>
      <c r="D20" s="6">
        <f>IF($A20&gt;vars!$B$3,"",[1]ZA_AC!C18)</f>
        <v>8192.6422950029373</v>
      </c>
      <c r="E20" s="6">
        <f>IF($A20&gt;vars!$B$3,"",[1]ZA_AC!D18)</f>
        <v>9666.2113958508799</v>
      </c>
      <c r="F20" s="4"/>
      <c r="G20" s="6">
        <f>IF($A20&gt;vars!$B$3,"",[1]ZA_Nat!D18)</f>
        <v>7702.7205287218094</v>
      </c>
      <c r="H20" s="6">
        <f>IF($A20&gt;vars!$B$3,"",[1]ZA_Nat!E18)</f>
        <v>8574.4266285413414</v>
      </c>
      <c r="I20" s="4"/>
      <c r="J20" s="6">
        <f>IF($A20&gt;vars!$B$3,"",[1]ZA_UnNat!D18)</f>
        <v>489.92176628112793</v>
      </c>
      <c r="K20" s="6">
        <f>IF($A20&gt;vars!$B$3,"",[1]ZA_UnNat!E18)</f>
        <v>1091.7847673095584</v>
      </c>
      <c r="M20" s="28">
        <f t="shared" si="0"/>
        <v>-871.70609981953203</v>
      </c>
      <c r="N20" s="28"/>
    </row>
    <row r="21" spans="1:14" x14ac:dyDescent="0.35">
      <c r="A21" s="4">
        <v>202018</v>
      </c>
      <c r="B21" s="5">
        <v>43947</v>
      </c>
      <c r="C21" s="4"/>
      <c r="D21" s="6">
        <f>IF($A21&gt;vars!$B$3,"",[1]ZA_AC!C19)</f>
        <v>8257.3008106946945</v>
      </c>
      <c r="E21" s="6">
        <f>IF($A21&gt;vars!$B$3,"",[1]ZA_AC!D19)</f>
        <v>10198.50471497065</v>
      </c>
      <c r="F21" s="4"/>
      <c r="G21" s="6">
        <f>IF($A21&gt;vars!$B$3,"",[1]ZA_Nat!D19)</f>
        <v>7782.5132603645325</v>
      </c>
      <c r="H21" s="6">
        <f>IF($A21&gt;vars!$B$3,"",[1]ZA_Nat!E19)</f>
        <v>9051.1942141683649</v>
      </c>
      <c r="I21" s="4"/>
      <c r="J21" s="6">
        <f>IF($A21&gt;vars!$B$3,"",[1]ZA_UnNat!D19)</f>
        <v>474.78755033016205</v>
      </c>
      <c r="K21" s="6">
        <f>IF($A21&gt;vars!$B$3,"",[1]ZA_UnNat!E19)</f>
        <v>1147.3105008023122</v>
      </c>
      <c r="M21" s="28">
        <f t="shared" si="0"/>
        <v>-1268.6809538038324</v>
      </c>
      <c r="N21" s="28"/>
    </row>
    <row r="22" spans="1:14" x14ac:dyDescent="0.35">
      <c r="A22" s="4">
        <v>202019</v>
      </c>
      <c r="B22" s="5">
        <v>43954</v>
      </c>
      <c r="C22" s="4"/>
      <c r="D22" s="6">
        <f>IF($A22&gt;vars!$B$3,"",[1]ZA_AC!C20)</f>
        <v>8720.4425332844257</v>
      </c>
      <c r="E22" s="6">
        <f>IF($A22&gt;vars!$B$3,"",[1]ZA_AC!D20)</f>
        <v>10182.344110325408</v>
      </c>
      <c r="F22" s="4"/>
      <c r="G22" s="6">
        <f>IF($A22&gt;vars!$B$3,"",[1]ZA_Nat!D20)</f>
        <v>8127.4102201461792</v>
      </c>
      <c r="H22" s="6">
        <f>IF($A22&gt;vars!$B$3,"",[1]ZA_Nat!E20)</f>
        <v>9203.8758577814569</v>
      </c>
      <c r="I22" s="4"/>
      <c r="J22" s="6">
        <f>IF($A22&gt;vars!$B$3,"",[1]ZA_UnNat!D20)</f>
        <v>593.03231313824654</v>
      </c>
      <c r="K22" s="6">
        <f>IF($A22&gt;vars!$B$3,"",[1]ZA_UnNat!E20)</f>
        <v>978.46825254395185</v>
      </c>
      <c r="M22" s="28">
        <f t="shared" si="0"/>
        <v>-1076.4656376352777</v>
      </c>
      <c r="N22" s="28"/>
    </row>
    <row r="23" spans="1:14" x14ac:dyDescent="0.35">
      <c r="A23" s="4">
        <v>202020</v>
      </c>
      <c r="B23" s="5">
        <v>43961</v>
      </c>
      <c r="C23" s="4"/>
      <c r="D23" s="6">
        <f>IF($A23&gt;vars!$B$3,"",[1]ZA_AC!C21)</f>
        <v>8959.6965967714787</v>
      </c>
      <c r="E23" s="6">
        <f>IF($A23&gt;vars!$B$3,"",[1]ZA_AC!D21)</f>
        <v>10248.588241265486</v>
      </c>
      <c r="F23" s="4"/>
      <c r="G23" s="6">
        <f>IF($A23&gt;vars!$B$3,"",[1]ZA_Nat!D21)</f>
        <v>8380.1251729726791</v>
      </c>
      <c r="H23" s="6">
        <f>IF($A23&gt;vars!$B$3,"",[1]ZA_Nat!E21)</f>
        <v>9271.6965075554126</v>
      </c>
      <c r="I23" s="4"/>
      <c r="J23" s="6">
        <f>IF($A23&gt;vars!$B$3,"",[1]ZA_UnNat!D21)</f>
        <v>579.57142379879951</v>
      </c>
      <c r="K23" s="6">
        <f>IF($A23&gt;vars!$B$3,"",[1]ZA_UnNat!E21)</f>
        <v>976.89173371007723</v>
      </c>
      <c r="M23" s="28">
        <f t="shared" si="0"/>
        <v>-891.57133458273347</v>
      </c>
      <c r="N23" s="28"/>
    </row>
    <row r="24" spans="1:14" x14ac:dyDescent="0.35">
      <c r="A24" s="4">
        <v>202021</v>
      </c>
      <c r="B24" s="5">
        <v>43968</v>
      </c>
      <c r="C24" s="4"/>
      <c r="D24" s="6">
        <f>IF($A24&gt;vars!$B$3,"",[1]ZA_AC!C22)</f>
        <v>9132.2388202548027</v>
      </c>
      <c r="E24" s="6">
        <f>IF($A24&gt;vars!$B$3,"",[1]ZA_AC!D22)</f>
        <v>10187.463994458254</v>
      </c>
      <c r="F24" s="4"/>
      <c r="G24" s="6">
        <f>IF($A24&gt;vars!$B$3,"",[1]ZA_Nat!D22)</f>
        <v>8494.5206372737885</v>
      </c>
      <c r="H24" s="6">
        <f>IF($A24&gt;vars!$B$3,"",[1]ZA_Nat!E22)</f>
        <v>9186.5313219286709</v>
      </c>
      <c r="I24" s="4"/>
      <c r="J24" s="6">
        <f>IF($A24&gt;vars!$B$3,"",[1]ZA_UnNat!D22)</f>
        <v>637.71818298101425</v>
      </c>
      <c r="K24" s="6">
        <f>IF($A24&gt;vars!$B$3,"",[1]ZA_UnNat!E22)</f>
        <v>1000.9326725295745</v>
      </c>
      <c r="M24" s="28">
        <f t="shared" si="0"/>
        <v>-692.01068465488243</v>
      </c>
      <c r="N24" s="28"/>
    </row>
    <row r="25" spans="1:14" x14ac:dyDescent="0.35">
      <c r="A25" s="4">
        <v>202022</v>
      </c>
      <c r="B25" s="5">
        <v>43975</v>
      </c>
      <c r="C25" s="4"/>
      <c r="D25" s="6">
        <f>IF($A25&gt;vars!$B$3,"",[1]ZA_AC!C23)</f>
        <v>9810.6292237639427</v>
      </c>
      <c r="E25" s="6">
        <f>IF($A25&gt;vars!$B$3,"",[1]ZA_AC!D23)</f>
        <v>10783.304922854119</v>
      </c>
      <c r="F25" s="4"/>
      <c r="G25" s="6">
        <f>IF($A25&gt;vars!$B$3,"",[1]ZA_Nat!D23)</f>
        <v>9173.1349108219147</v>
      </c>
      <c r="H25" s="6">
        <f>IF($A25&gt;vars!$B$3,"",[1]ZA_Nat!E23)</f>
        <v>9649.2450142989819</v>
      </c>
      <c r="I25" s="4"/>
      <c r="J25" s="6">
        <f>IF($A25&gt;vars!$B$3,"",[1]ZA_UnNat!D23)</f>
        <v>637.49431294202805</v>
      </c>
      <c r="K25" s="6">
        <f>IF($A25&gt;vars!$B$3,"",[1]ZA_UnNat!E23)</f>
        <v>1134.0599085551362</v>
      </c>
      <c r="M25" s="28">
        <f t="shared" si="0"/>
        <v>-476.11010347706724</v>
      </c>
      <c r="N25" s="28"/>
    </row>
    <row r="26" spans="1:14" x14ac:dyDescent="0.35">
      <c r="A26" s="4">
        <v>202023</v>
      </c>
      <c r="B26" s="5">
        <v>43982</v>
      </c>
      <c r="C26" s="4"/>
      <c r="D26" s="6">
        <f>IF($A26&gt;vars!$B$3,"",[1]ZA_AC!C24)</f>
        <v>10463.977466404438</v>
      </c>
      <c r="E26" s="6">
        <f>IF($A26&gt;vars!$B$3,"",[1]ZA_AC!D24)</f>
        <v>11341.816983103057</v>
      </c>
      <c r="F26" s="4"/>
      <c r="G26" s="6">
        <f>IF($A26&gt;vars!$B$3,"",[1]ZA_Nat!D24)</f>
        <v>9361.2453111410141</v>
      </c>
      <c r="H26" s="6">
        <f>IF($A26&gt;vars!$B$3,"",[1]ZA_Nat!E24)</f>
        <v>10257.770129566172</v>
      </c>
      <c r="I26" s="4"/>
      <c r="J26" s="6">
        <f>IF($A26&gt;vars!$B$3,"",[1]ZA_UnNat!D24)</f>
        <v>1102.7321552634239</v>
      </c>
      <c r="K26" s="6">
        <f>IF($A26&gt;vars!$B$3,"",[1]ZA_UnNat!E24)</f>
        <v>1084.0468535368875</v>
      </c>
      <c r="M26" s="28">
        <f t="shared" si="0"/>
        <v>-896.52481842515772</v>
      </c>
      <c r="N26" s="28"/>
    </row>
    <row r="27" spans="1:14" x14ac:dyDescent="0.35">
      <c r="A27" s="4">
        <v>202024</v>
      </c>
      <c r="B27" s="5">
        <v>43989</v>
      </c>
      <c r="C27" s="4"/>
      <c r="D27" s="6">
        <f>IF($A27&gt;vars!$B$3,"",[1]ZA_AC!C25)</f>
        <v>10967.770455017686</v>
      </c>
      <c r="E27" s="6">
        <f>IF($A27&gt;vars!$B$3,"",[1]ZA_AC!D25)</f>
        <v>11404.938230062044</v>
      </c>
      <c r="F27" s="4"/>
      <c r="G27" s="6">
        <f>IF($A27&gt;vars!$B$3,"",[1]ZA_Nat!D25)</f>
        <v>9984.1920503377914</v>
      </c>
      <c r="H27" s="6">
        <f>IF($A27&gt;vars!$B$3,"",[1]ZA_Nat!E25)</f>
        <v>10364.209699330237</v>
      </c>
      <c r="I27" s="4"/>
      <c r="J27" s="6">
        <f>IF($A27&gt;vars!$B$3,"",[1]ZA_UnNat!D25)</f>
        <v>983.57840467989445</v>
      </c>
      <c r="K27" s="6">
        <f>IF($A27&gt;vars!$B$3,"",[1]ZA_UnNat!E25)</f>
        <v>1040.7285307318109</v>
      </c>
      <c r="M27" s="28">
        <f t="shared" si="0"/>
        <v>-380.01764899244517</v>
      </c>
      <c r="N27" s="28"/>
    </row>
    <row r="28" spans="1:14" x14ac:dyDescent="0.35">
      <c r="A28" s="4">
        <v>202025</v>
      </c>
      <c r="B28" s="5">
        <v>43996</v>
      </c>
      <c r="C28" s="4"/>
      <c r="D28" s="6">
        <f>IF($A28&gt;vars!$B$3,"",[1]ZA_AC!C26)</f>
        <v>12351.402821555734</v>
      </c>
      <c r="E28" s="6">
        <f>IF($A28&gt;vars!$B$3,"",[1]ZA_AC!D26)</f>
        <v>11303.137169113346</v>
      </c>
      <c r="F28" s="4"/>
      <c r="G28" s="6">
        <f>IF($A28&gt;vars!$B$3,"",[1]ZA_Nat!D26)</f>
        <v>11402.913617968559</v>
      </c>
      <c r="H28" s="6">
        <f>IF($A28&gt;vars!$B$3,"",[1]ZA_Nat!E26)</f>
        <v>10262.823147996514</v>
      </c>
      <c r="I28" s="4"/>
      <c r="J28" s="6">
        <f>IF($A28&gt;vars!$B$3,"",[1]ZA_UnNat!D26)</f>
        <v>948.48920358717442</v>
      </c>
      <c r="K28" s="6">
        <f>IF($A28&gt;vars!$B$3,"",[1]ZA_UnNat!E26)</f>
        <v>1040.3140211168313</v>
      </c>
      <c r="M28" s="28">
        <f t="shared" si="0"/>
        <v>1140.090469972045</v>
      </c>
      <c r="N28" s="28"/>
    </row>
    <row r="29" spans="1:14" x14ac:dyDescent="0.35">
      <c r="A29" s="4">
        <v>202026</v>
      </c>
      <c r="B29" s="5">
        <v>44003</v>
      </c>
      <c r="C29" s="4"/>
      <c r="D29" s="6">
        <f>IF($A29&gt;vars!$B$3,"",[1]ZA_AC!C27)</f>
        <v>12943.647780776024</v>
      </c>
      <c r="E29" s="6">
        <f>IF($A29&gt;vars!$B$3,"",[1]ZA_AC!D27)</f>
        <v>11362.760018053919</v>
      </c>
      <c r="F29" s="4"/>
      <c r="G29" s="6">
        <f>IF($A29&gt;vars!$B$3,"",[1]ZA_Nat!D27)</f>
        <v>11976.729638576508</v>
      </c>
      <c r="H29" s="6">
        <f>IF($A29&gt;vars!$B$3,"",[1]ZA_Nat!E27)</f>
        <v>10189.144743505452</v>
      </c>
      <c r="I29" s="4"/>
      <c r="J29" s="6">
        <f>IF($A29&gt;vars!$B$3,"",[1]ZA_UnNat!D27)</f>
        <v>966.9181421995163</v>
      </c>
      <c r="K29" s="6">
        <f>IF($A29&gt;vars!$B$3,"",[1]ZA_UnNat!E27)</f>
        <v>1173.6152745484551</v>
      </c>
      <c r="M29" s="28">
        <f t="shared" si="0"/>
        <v>1787.5848950710551</v>
      </c>
      <c r="N29" s="28"/>
    </row>
    <row r="30" spans="1:14" x14ac:dyDescent="0.35">
      <c r="A30" s="4">
        <v>202027</v>
      </c>
      <c r="B30" s="5">
        <v>44010</v>
      </c>
      <c r="C30" s="4"/>
      <c r="D30" s="6">
        <f>IF($A30&gt;vars!$B$3,"",[1]ZA_AC!C28)</f>
        <v>13921.913514435291</v>
      </c>
      <c r="E30" s="6">
        <f>IF($A30&gt;vars!$B$3,"",[1]ZA_AC!D28)</f>
        <v>11561.861883024829</v>
      </c>
      <c r="F30" s="4"/>
      <c r="G30" s="6">
        <f>IF($A30&gt;vars!$B$3,"",[1]ZA_Nat!D28)</f>
        <v>12953.134150981903</v>
      </c>
      <c r="H30" s="6">
        <f>IF($A30&gt;vars!$B$3,"",[1]ZA_Nat!E28)</f>
        <v>10277.2325401161</v>
      </c>
      <c r="I30" s="4"/>
      <c r="J30" s="6">
        <f>IF($A30&gt;vars!$B$3,"",[1]ZA_UnNat!D28)</f>
        <v>968.77936345338821</v>
      </c>
      <c r="K30" s="6">
        <f>IF($A30&gt;vars!$B$3,"",[1]ZA_UnNat!E28)</f>
        <v>1284.6293429087227</v>
      </c>
      <c r="M30" s="28">
        <f t="shared" si="0"/>
        <v>2675.9016108658034</v>
      </c>
      <c r="N30" s="28"/>
    </row>
    <row r="31" spans="1:14" x14ac:dyDescent="0.35">
      <c r="A31" s="4">
        <v>202028</v>
      </c>
      <c r="B31" s="5">
        <v>44017</v>
      </c>
      <c r="C31" s="4"/>
      <c r="D31" s="6">
        <f>IF($A31&gt;vars!$B$3,"",[1]ZA_AC!C29)</f>
        <v>15188.490038186312</v>
      </c>
      <c r="E31" s="6">
        <f>IF($A31&gt;vars!$B$3,"",[1]ZA_AC!D29)</f>
        <v>11050.651927607554</v>
      </c>
      <c r="F31" s="4"/>
      <c r="G31" s="6">
        <f>IF($A31&gt;vars!$B$3,"",[1]ZA_Nat!D29)</f>
        <v>14255.560794115067</v>
      </c>
      <c r="H31" s="6">
        <f>IF($A31&gt;vars!$B$3,"",[1]ZA_Nat!E29)</f>
        <v>9926.5933616249476</v>
      </c>
      <c r="I31" s="4"/>
      <c r="J31" s="6">
        <f>IF($A31&gt;vars!$B$3,"",[1]ZA_UnNat!D29)</f>
        <v>932.92924407124519</v>
      </c>
      <c r="K31" s="6">
        <f>IF($A31&gt;vars!$B$3,"",[1]ZA_UnNat!E29)</f>
        <v>1124.0585659825795</v>
      </c>
      <c r="M31" s="28">
        <f t="shared" si="0"/>
        <v>4328.9674324901189</v>
      </c>
      <c r="N31" s="28"/>
    </row>
    <row r="32" spans="1:14" x14ac:dyDescent="0.35">
      <c r="A32" s="4">
        <v>202029</v>
      </c>
      <c r="B32" s="5">
        <v>44024</v>
      </c>
      <c r="C32" s="4"/>
      <c r="D32" s="6">
        <f>IF($A32&gt;vars!$B$3,"",[1]ZA_AC!C30)</f>
        <v>16639.794955387712</v>
      </c>
      <c r="E32" s="6">
        <f>IF($A32&gt;vars!$B$3,"",[1]ZA_AC!D30)</f>
        <v>10867.583026094539</v>
      </c>
      <c r="F32" s="4"/>
      <c r="G32" s="6">
        <f>IF($A32&gt;vars!$B$3,"",[1]ZA_Nat!D30)</f>
        <v>15795.591809391975</v>
      </c>
      <c r="H32" s="6">
        <f>IF($A32&gt;vars!$B$3,"",[1]ZA_Nat!E30)</f>
        <v>9805.4077988991285</v>
      </c>
      <c r="I32" s="4"/>
      <c r="J32" s="6">
        <f>IF($A32&gt;vars!$B$3,"",[1]ZA_UnNat!D30)</f>
        <v>844.20314599573612</v>
      </c>
      <c r="K32" s="6">
        <f>IF($A32&gt;vars!$B$3,"",[1]ZA_UnNat!E30)</f>
        <v>1062.1752271954183</v>
      </c>
      <c r="M32" s="28">
        <f t="shared" si="0"/>
        <v>5990.1840104928469</v>
      </c>
      <c r="N32" s="28"/>
    </row>
    <row r="33" spans="1:14" x14ac:dyDescent="0.35">
      <c r="A33" s="4">
        <v>202030</v>
      </c>
      <c r="B33" s="5">
        <v>44031</v>
      </c>
      <c r="C33" s="4"/>
      <c r="D33" s="6">
        <f>IF($A33&gt;vars!$B$3,"",[1]ZA_AC!C31)</f>
        <v>16508.561776041985</v>
      </c>
      <c r="E33" s="6">
        <f>IF($A33&gt;vars!$B$3,"",[1]ZA_AC!D31)</f>
        <v>10552.98913336511</v>
      </c>
      <c r="F33" s="4"/>
      <c r="G33" s="6">
        <f>IF($A33&gt;vars!$B$3,"",[1]ZA_Nat!D31)</f>
        <v>15713.610037922859</v>
      </c>
      <c r="H33" s="6">
        <f>IF($A33&gt;vars!$B$3,"",[1]ZA_Nat!E31)</f>
        <v>9462.1314641288809</v>
      </c>
      <c r="I33" s="4"/>
      <c r="J33" s="6">
        <f>IF($A33&gt;vars!$B$3,"",[1]ZA_UnNat!D31)</f>
        <v>794.95173811912537</v>
      </c>
      <c r="K33" s="6">
        <f>IF($A33&gt;vars!$B$3,"",[1]ZA_UnNat!E31)</f>
        <v>1090.8576692362194</v>
      </c>
      <c r="M33" s="28">
        <f t="shared" si="0"/>
        <v>6251.4785737939783</v>
      </c>
      <c r="N33" s="28"/>
    </row>
    <row r="34" spans="1:14" x14ac:dyDescent="0.35">
      <c r="A34" s="4">
        <v>202031</v>
      </c>
      <c r="B34" s="5">
        <v>44038</v>
      </c>
      <c r="C34" s="4"/>
      <c r="D34" s="6">
        <f>IF($A34&gt;vars!$B$3,"",[1]ZA_AC!C32)</f>
        <v>15576.016810372472</v>
      </c>
      <c r="E34" s="6">
        <f>IF($A34&gt;vars!$B$3,"",[1]ZA_AC!D32)</f>
        <v>10957.55049244753</v>
      </c>
      <c r="F34" s="4"/>
      <c r="G34" s="6">
        <f>IF($A34&gt;vars!$B$3,"",[1]ZA_Nat!D32)</f>
        <v>14780.611401200294</v>
      </c>
      <c r="H34" s="6">
        <f>IF($A34&gt;vars!$B$3,"",[1]ZA_Nat!E32)</f>
        <v>9661.4975740423033</v>
      </c>
      <c r="I34" s="4"/>
      <c r="J34" s="6">
        <f>IF($A34&gt;vars!$B$3,"",[1]ZA_UnNat!D32)</f>
        <v>795.40540917217731</v>
      </c>
      <c r="K34" s="6">
        <f>IF($A34&gt;vars!$B$3,"",[1]ZA_UnNat!E32)</f>
        <v>1296.0529184052216</v>
      </c>
      <c r="M34" s="28">
        <f t="shared" si="0"/>
        <v>5119.1138271579912</v>
      </c>
      <c r="N34" s="28"/>
    </row>
    <row r="35" spans="1:14" x14ac:dyDescent="0.35">
      <c r="A35" s="4">
        <v>202032</v>
      </c>
      <c r="B35" s="5">
        <v>44045</v>
      </c>
      <c r="C35" s="4"/>
      <c r="D35" s="6">
        <f>IF($A35&gt;vars!$B$3,"",[1]ZA_AC!C33)</f>
        <v>14142.64507932961</v>
      </c>
      <c r="E35" s="6">
        <f>IF($A35&gt;vars!$B$3,"",[1]ZA_AC!D33)</f>
        <v>10817.85522493632</v>
      </c>
      <c r="F35" s="4"/>
      <c r="G35" s="6">
        <f>IF($A35&gt;vars!$B$3,"",[1]ZA_Nat!D33)</f>
        <v>13269.126844108105</v>
      </c>
      <c r="H35" s="6">
        <f>IF($A35&gt;vars!$B$3,"",[1]ZA_Nat!E33)</f>
        <v>9653.5305740265485</v>
      </c>
      <c r="I35" s="4"/>
      <c r="J35" s="6">
        <f>IF($A35&gt;vars!$B$3,"",[1]ZA_UnNat!D33)</f>
        <v>873.51823522150517</v>
      </c>
      <c r="K35" s="6">
        <f>IF($A35&gt;vars!$B$3,"",[1]ZA_UnNat!E33)</f>
        <v>1164.3246509097658</v>
      </c>
      <c r="M35" s="28">
        <f t="shared" si="0"/>
        <v>3615.5962700815562</v>
      </c>
      <c r="N35" s="28"/>
    </row>
    <row r="36" spans="1:14" x14ac:dyDescent="0.35">
      <c r="A36" s="4">
        <v>202033</v>
      </c>
      <c r="B36" s="5">
        <v>44052</v>
      </c>
      <c r="C36" s="4"/>
      <c r="D36" s="6">
        <f>IF($A36&gt;vars!$B$3,"",[1]ZA_AC!C34)</f>
        <v>12678.501872226596</v>
      </c>
      <c r="E36" s="6">
        <f>IF($A36&gt;vars!$B$3,"",[1]ZA_AC!D34)</f>
        <v>10572.331564587532</v>
      </c>
      <c r="F36" s="4"/>
      <c r="G36" s="6">
        <f>IF($A36&gt;vars!$B$3,"",[1]ZA_Nat!D34)</f>
        <v>11828.138324737549</v>
      </c>
      <c r="H36" s="6">
        <f>IF($A36&gt;vars!$B$3,"",[1]ZA_Nat!E34)</f>
        <v>9579.453122819592</v>
      </c>
      <c r="I36" s="4"/>
      <c r="J36" s="6">
        <f>IF($A36&gt;vars!$B$3,"",[1]ZA_UnNat!D34)</f>
        <v>850.36354748904705</v>
      </c>
      <c r="K36" s="6">
        <f>IF($A36&gt;vars!$B$3,"",[1]ZA_UnNat!E34)</f>
        <v>992.87844176792271</v>
      </c>
      <c r="M36" s="28">
        <f t="shared" si="0"/>
        <v>2248.6852019179569</v>
      </c>
      <c r="N36" s="28"/>
    </row>
    <row r="37" spans="1:14" x14ac:dyDescent="0.35">
      <c r="A37" s="4">
        <v>202034</v>
      </c>
      <c r="B37" s="5">
        <v>44059</v>
      </c>
      <c r="C37" s="4"/>
      <c r="D37" s="6">
        <f>IF($A37&gt;vars!$B$3,"",[1]ZA_AC!C35)</f>
        <v>12341.554945170879</v>
      </c>
      <c r="E37" s="6">
        <f>IF($A37&gt;vars!$B$3,"",[1]ZA_AC!D35)</f>
        <v>10436.990340518943</v>
      </c>
      <c r="F37" s="4"/>
      <c r="G37" s="6">
        <f>IF($A37&gt;vars!$B$3,"",[1]ZA_Nat!D35)</f>
        <v>11297.677058935165</v>
      </c>
      <c r="H37" s="6">
        <f>IF($A37&gt;vars!$B$3,"",[1]ZA_Nat!E35)</f>
        <v>9366.5430755913403</v>
      </c>
      <c r="I37" s="4"/>
      <c r="J37" s="6">
        <f>IF($A37&gt;vars!$B$3,"",[1]ZA_UnNat!D35)</f>
        <v>1043.877886235714</v>
      </c>
      <c r="K37" s="6">
        <f>IF($A37&gt;vars!$B$3,"",[1]ZA_UnNat!E35)</f>
        <v>1070.4472649276013</v>
      </c>
      <c r="M37" s="28">
        <f t="shared" si="0"/>
        <v>1931.1339833438251</v>
      </c>
      <c r="N37" s="28"/>
    </row>
    <row r="38" spans="1:14" x14ac:dyDescent="0.35">
      <c r="A38" s="4">
        <v>202035</v>
      </c>
      <c r="B38" s="5">
        <v>44066</v>
      </c>
      <c r="C38" s="4"/>
      <c r="D38" s="6">
        <f>IF($A38&gt;vars!$B$3,"",[1]ZA_AC!C36)</f>
        <v>11498.708233118057</v>
      </c>
      <c r="E38" s="6">
        <f>IF($A38&gt;vars!$B$3,"",[1]ZA_AC!D36)</f>
        <v>10436.885838084758</v>
      </c>
      <c r="F38" s="4"/>
      <c r="G38" s="6">
        <f>IF($A38&gt;vars!$B$3,"",[1]ZA_Nat!D36)</f>
        <v>10365.722108244896</v>
      </c>
      <c r="H38" s="6">
        <f>IF($A38&gt;vars!$B$3,"",[1]ZA_Nat!E36)</f>
        <v>9209.8352586086094</v>
      </c>
      <c r="I38" s="4"/>
      <c r="J38" s="6">
        <f>IF($A38&gt;vars!$B$3,"",[1]ZA_UnNat!D36)</f>
        <v>1132.9861248731613</v>
      </c>
      <c r="K38" s="6">
        <f>IF($A38&gt;vars!$B$3,"",[1]ZA_UnNat!E36)</f>
        <v>1227.0505794761561</v>
      </c>
      <c r="M38" s="28">
        <f t="shared" si="0"/>
        <v>1155.8868496362866</v>
      </c>
      <c r="N38" s="28"/>
    </row>
    <row r="39" spans="1:14" x14ac:dyDescent="0.35">
      <c r="A39" s="4">
        <v>202036</v>
      </c>
      <c r="B39" s="5">
        <v>44073</v>
      </c>
      <c r="C39" s="4"/>
      <c r="D39" s="6">
        <f>IF($A39&gt;vars!$B$3,"",[1]ZA_AC!C37)</f>
        <v>11333.468017041683</v>
      </c>
      <c r="E39" s="6">
        <f>IF($A39&gt;vars!$B$3,"",[1]ZA_AC!D37)</f>
        <v>10657.127060422637</v>
      </c>
      <c r="F39" s="4"/>
      <c r="G39" s="6">
        <f>IF($A39&gt;vars!$B$3,"",[1]ZA_Nat!D37)</f>
        <v>10156.41881108284</v>
      </c>
      <c r="H39" s="6">
        <f>IF($A39&gt;vars!$B$3,"",[1]ZA_Nat!E37)</f>
        <v>9392.068265637743</v>
      </c>
      <c r="I39" s="4"/>
      <c r="J39" s="6">
        <f>IF($A39&gt;vars!$B$3,"",[1]ZA_UnNat!D37)</f>
        <v>1177.0492059588432</v>
      </c>
      <c r="K39" s="6">
        <f>IF($A39&gt;vars!$B$3,"",[1]ZA_UnNat!E37)</f>
        <v>1265.0587947848849</v>
      </c>
      <c r="M39" s="28">
        <f t="shared" si="0"/>
        <v>764.35054544509694</v>
      </c>
      <c r="N39" s="28"/>
    </row>
    <row r="40" spans="1:14" x14ac:dyDescent="0.35">
      <c r="A40" s="4">
        <v>202037</v>
      </c>
      <c r="B40" s="5">
        <v>44080</v>
      </c>
      <c r="C40" s="4"/>
      <c r="D40" s="6">
        <f>IF($A40&gt;vars!$B$3,"",[1]ZA_AC!C38)</f>
        <v>10442.410565406084</v>
      </c>
      <c r="E40" s="6">
        <f>IF($A40&gt;vars!$B$3,"",[1]ZA_AC!D38)</f>
        <v>10192.750825975218</v>
      </c>
      <c r="F40" s="4"/>
      <c r="G40" s="6">
        <f>IF($A40&gt;vars!$B$3,"",[1]ZA_Nat!D38)</f>
        <v>9274.6745737791061</v>
      </c>
      <c r="H40" s="6">
        <f>IF($A40&gt;vars!$B$3,"",[1]ZA_Nat!E38)</f>
        <v>9156.8232484052405</v>
      </c>
      <c r="I40" s="4"/>
      <c r="J40" s="6">
        <f>IF($A40&gt;vars!$B$3,"",[1]ZA_UnNat!D38)</f>
        <v>1167.7359916269779</v>
      </c>
      <c r="K40" s="6">
        <f>IF($A40&gt;vars!$B$3,"",[1]ZA_UnNat!E38)</f>
        <v>1035.9275775699709</v>
      </c>
      <c r="M40" s="28">
        <f t="shared" si="0"/>
        <v>117.85132537386562</v>
      </c>
      <c r="N40" s="28"/>
    </row>
    <row r="41" spans="1:14" x14ac:dyDescent="0.35">
      <c r="A41" s="4">
        <v>202038</v>
      </c>
      <c r="B41" s="5">
        <v>44087</v>
      </c>
      <c r="C41" s="4"/>
      <c r="D41" s="6">
        <f>IF($A41&gt;vars!$B$3,"",[1]ZA_AC!C39)</f>
        <v>9965.5277243852615</v>
      </c>
      <c r="E41" s="6">
        <f>IF($A41&gt;vars!$B$3,"",[1]ZA_AC!D39)</f>
        <v>10073.819799006877</v>
      </c>
      <c r="F41" s="4"/>
      <c r="G41" s="6">
        <f>IF($A41&gt;vars!$B$3,"",[1]ZA_Nat!D39)</f>
        <v>8928.1044139862061</v>
      </c>
      <c r="H41" s="6">
        <f>IF($A41&gt;vars!$B$3,"",[1]ZA_Nat!E39)</f>
        <v>8978.875406479503</v>
      </c>
      <c r="I41" s="4"/>
      <c r="J41" s="6">
        <f>IF($A41&gt;vars!$B$3,"",[1]ZA_UnNat!D39)</f>
        <v>1037.4233103990555</v>
      </c>
      <c r="K41" s="6">
        <f>IF($A41&gt;vars!$B$3,"",[1]ZA_UnNat!E39)</f>
        <v>1094.9443925273717</v>
      </c>
      <c r="M41" s="28">
        <f t="shared" si="0"/>
        <v>-50.770992493296944</v>
      </c>
      <c r="N41" s="28"/>
    </row>
    <row r="42" spans="1:14" x14ac:dyDescent="0.35">
      <c r="A42" s="4">
        <v>202039</v>
      </c>
      <c r="B42" s="5">
        <v>44094</v>
      </c>
      <c r="C42" s="4"/>
      <c r="D42" s="6">
        <f>IF($A42&gt;vars!$B$3,"",[1]ZA_AC!C40)</f>
        <v>10231.128905445337</v>
      </c>
      <c r="E42" s="6">
        <f>IF($A42&gt;vars!$B$3,"",[1]ZA_AC!D40)</f>
        <v>9960.7971596449242</v>
      </c>
      <c r="F42" s="4"/>
      <c r="G42" s="6">
        <f>IF($A42&gt;vars!$B$3,"",[1]ZA_Nat!D40)</f>
        <v>9014.3895099163055</v>
      </c>
      <c r="H42" s="6">
        <f>IF($A42&gt;vars!$B$3,"",[1]ZA_Nat!E40)</f>
        <v>8759.5293934564088</v>
      </c>
      <c r="I42" s="4"/>
      <c r="J42" s="6">
        <f>IF($A42&gt;vars!$B$3,"",[1]ZA_UnNat!D40)</f>
        <v>1216.7393955290318</v>
      </c>
      <c r="K42" s="6">
        <f>IF($A42&gt;vars!$B$3,"",[1]ZA_UnNat!E40)</f>
        <v>1201.2677661885064</v>
      </c>
      <c r="M42" s="28">
        <f t="shared" si="0"/>
        <v>254.86011645989674</v>
      </c>
      <c r="N42" s="28"/>
    </row>
    <row r="43" spans="1:14" x14ac:dyDescent="0.35">
      <c r="A43" s="4">
        <v>202040</v>
      </c>
      <c r="B43" s="5">
        <v>44101</v>
      </c>
      <c r="C43" s="4"/>
      <c r="D43" s="6">
        <f>IF($A43&gt;vars!$B$3,"",[1]ZA_AC!C41)</f>
        <v>9907.1912367939949</v>
      </c>
      <c r="E43" s="6">
        <f>IF($A43&gt;vars!$B$3,"",[1]ZA_AC!D41)</f>
        <v>10378.702248710779</v>
      </c>
      <c r="F43" s="4"/>
      <c r="G43" s="6">
        <f>IF($A43&gt;vars!$B$3,"",[1]ZA_Nat!D41)</f>
        <v>8832.9150817394257</v>
      </c>
      <c r="H43" s="6">
        <f>IF($A43&gt;vars!$B$3,"",[1]ZA_Nat!E41)</f>
        <v>9095.9931566828345</v>
      </c>
      <c r="I43" s="4"/>
      <c r="J43" s="6">
        <f>IF($A43&gt;vars!$B$3,"",[1]ZA_UnNat!D41)</f>
        <v>1074.2761550545692</v>
      </c>
      <c r="K43" s="6">
        <f>IF($A43&gt;vars!$B$3,"",[1]ZA_UnNat!E41)</f>
        <v>1282.7090920279265</v>
      </c>
      <c r="M43" s="28">
        <f t="shared" si="0"/>
        <v>-263.07807494340886</v>
      </c>
      <c r="N43" s="28"/>
    </row>
    <row r="44" spans="1:14" x14ac:dyDescent="0.35">
      <c r="A44" s="4">
        <v>202041</v>
      </c>
      <c r="B44" s="5">
        <v>44108</v>
      </c>
      <c r="C44" s="4"/>
      <c r="D44" s="6">
        <f>IF($A44&gt;vars!$B$3,"",[1]ZA_AC!C42)</f>
        <v>10485.309419602156</v>
      </c>
      <c r="E44" s="6">
        <f>IF($A44&gt;vars!$B$3,"",[1]ZA_AC!D42)</f>
        <v>9859.8579521079337</v>
      </c>
      <c r="F44" s="4"/>
      <c r="G44" s="6">
        <f>IF($A44&gt;vars!$B$3,"",[1]ZA_Nat!D42)</f>
        <v>9232.2073078155518</v>
      </c>
      <c r="H44" s="6">
        <f>IF($A44&gt;vars!$B$3,"",[1]ZA_Nat!E42)</f>
        <v>8763.3184012459624</v>
      </c>
      <c r="I44" s="4"/>
      <c r="J44" s="6">
        <f>IF($A44&gt;vars!$B$3,"",[1]ZA_UnNat!D42)</f>
        <v>1253.1021117866039</v>
      </c>
      <c r="K44" s="6">
        <f>IF($A44&gt;vars!$B$3,"",[1]ZA_UnNat!E42)</f>
        <v>1096.5395508619711</v>
      </c>
      <c r="M44" s="28">
        <f t="shared" si="0"/>
        <v>468.88890656958938</v>
      </c>
      <c r="N44" s="28"/>
    </row>
    <row r="45" spans="1:14" x14ac:dyDescent="0.35">
      <c r="A45" s="4">
        <v>202042</v>
      </c>
      <c r="B45" s="5">
        <v>44115</v>
      </c>
      <c r="C45" s="4"/>
      <c r="D45" s="6">
        <f>IF($A45&gt;vars!$B$3,"",[1]ZA_AC!C43)</f>
        <v>10544.010864704847</v>
      </c>
      <c r="E45" s="6">
        <f>IF($A45&gt;vars!$B$3,"",[1]ZA_AC!D43)</f>
        <v>9611.0044891195412</v>
      </c>
      <c r="F45" s="4"/>
      <c r="G45" s="6">
        <f>IF($A45&gt;vars!$B$3,"",[1]ZA_Nat!D43)</f>
        <v>9392.6673056483269</v>
      </c>
      <c r="H45" s="6">
        <f>IF($A45&gt;vars!$B$3,"",[1]ZA_Nat!E43)</f>
        <v>8554.2528422817177</v>
      </c>
      <c r="I45" s="4"/>
      <c r="J45" s="6">
        <f>IF($A45&gt;vars!$B$3,"",[1]ZA_UnNat!D43)</f>
        <v>1151.3435590565205</v>
      </c>
      <c r="K45" s="6">
        <f>IF($A45&gt;vars!$B$3,"",[1]ZA_UnNat!E43)</f>
        <v>1056.7516468378494</v>
      </c>
      <c r="M45" s="28">
        <f t="shared" si="0"/>
        <v>838.4144633666092</v>
      </c>
      <c r="N45" s="28"/>
    </row>
    <row r="46" spans="1:14" x14ac:dyDescent="0.35">
      <c r="A46" s="4">
        <v>202043</v>
      </c>
      <c r="B46" s="5">
        <v>44122</v>
      </c>
      <c r="C46" s="4"/>
      <c r="D46" s="6">
        <f>IF($A46&gt;vars!$B$3,"",[1]ZA_AC!C44)</f>
        <v>10410.715872526169</v>
      </c>
      <c r="E46" s="6">
        <f>IF($A46&gt;vars!$B$3,"",[1]ZA_AC!D44)</f>
        <v>9607.0683859319906</v>
      </c>
      <c r="F46" s="4"/>
      <c r="G46" s="6">
        <f>IF($A46&gt;vars!$B$3,"",[1]ZA_Nat!D44)</f>
        <v>9278.7968538999557</v>
      </c>
      <c r="H46" s="6">
        <f>IF($A46&gt;vars!$B$3,"",[1]ZA_Nat!E44)</f>
        <v>8514.1991062302313</v>
      </c>
      <c r="I46" s="4"/>
      <c r="J46" s="6">
        <f>IF($A46&gt;vars!$B$3,"",[1]ZA_UnNat!D44)</f>
        <v>1131.9190186262131</v>
      </c>
      <c r="K46" s="6">
        <f>IF($A46&gt;vars!$B$3,"",[1]ZA_UnNat!E44)</f>
        <v>1092.8692797017602</v>
      </c>
      <c r="M46" s="28">
        <f t="shared" si="0"/>
        <v>764.59774766972441</v>
      </c>
      <c r="N46" s="28"/>
    </row>
    <row r="47" spans="1:14" x14ac:dyDescent="0.35">
      <c r="A47" s="4">
        <v>202044</v>
      </c>
      <c r="B47" s="5">
        <v>44129</v>
      </c>
      <c r="C47" s="4"/>
      <c r="D47" s="6">
        <f>IF($A47&gt;vars!$B$3,"",[1]ZA_AC!C45)</f>
        <v>10265.53239390254</v>
      </c>
      <c r="E47" s="6">
        <f>IF($A47&gt;vars!$B$3,"",[1]ZA_AC!D45)</f>
        <v>9902.4473893973554</v>
      </c>
      <c r="F47" s="4"/>
      <c r="G47" s="6">
        <f>IF($A47&gt;vars!$B$3,"",[1]ZA_Nat!D45)</f>
        <v>9136.6004139184952</v>
      </c>
      <c r="H47" s="6">
        <f>IF($A47&gt;vars!$B$3,"",[1]ZA_Nat!E45)</f>
        <v>8667.2136810353841</v>
      </c>
      <c r="I47" s="4"/>
      <c r="J47" s="6">
        <f>IF($A47&gt;vars!$B$3,"",[1]ZA_UnNat!D45)</f>
        <v>1128.931979984045</v>
      </c>
      <c r="K47" s="6">
        <f>IF($A47&gt;vars!$B$3,"",[1]ZA_UnNat!E45)</f>
        <v>1235.2337083619782</v>
      </c>
      <c r="M47" s="28">
        <f t="shared" si="0"/>
        <v>469.38673288311111</v>
      </c>
      <c r="N47" s="28"/>
    </row>
    <row r="48" spans="1:14" x14ac:dyDescent="0.35">
      <c r="A48" s="4">
        <v>202045</v>
      </c>
      <c r="B48" s="5">
        <v>44136</v>
      </c>
      <c r="C48" s="4"/>
      <c r="D48" s="6">
        <f>IF($A48&gt;vars!$B$3,"",[1]ZA_AC!C46)</f>
        <v>10445.732522696257</v>
      </c>
      <c r="E48" s="6">
        <f>IF($A48&gt;vars!$B$3,"",[1]ZA_AC!D46)</f>
        <v>9705.1614746323103</v>
      </c>
      <c r="F48" s="4"/>
      <c r="G48" s="6">
        <f>IF($A48&gt;vars!$B$3,"",[1]ZA_Nat!D46)</f>
        <v>9293.3423339128494</v>
      </c>
      <c r="H48" s="6">
        <f>IF($A48&gt;vars!$B$3,"",[1]ZA_Nat!E46)</f>
        <v>8569.802237889342</v>
      </c>
      <c r="I48" s="4"/>
      <c r="J48" s="6">
        <f>IF($A48&gt;vars!$B$3,"",[1]ZA_UnNat!D46)</f>
        <v>1152.3901887834072</v>
      </c>
      <c r="K48" s="6">
        <f>IF($A48&gt;vars!$B$3,"",[1]ZA_UnNat!E46)</f>
        <v>1135.3592367429555</v>
      </c>
      <c r="M48" s="28">
        <f t="shared" si="0"/>
        <v>723.54009602350743</v>
      </c>
      <c r="N48" s="28"/>
    </row>
    <row r="49" spans="1:14" x14ac:dyDescent="0.35">
      <c r="A49" s="4">
        <v>202046</v>
      </c>
      <c r="B49" s="5">
        <v>44143</v>
      </c>
      <c r="C49" s="4"/>
      <c r="D49" s="6">
        <f>IF($A49&gt;vars!$B$3,"",[1]ZA_AC!C47)</f>
        <v>10829.622810274363</v>
      </c>
      <c r="E49" s="6">
        <f>IF($A49&gt;vars!$B$3,"",[1]ZA_AC!D47)</f>
        <v>9440.3226638575125</v>
      </c>
      <c r="F49" s="4"/>
      <c r="G49" s="6">
        <f>IF($A49&gt;vars!$B$3,"",[1]ZA_Nat!D47)</f>
        <v>9730.0351403951645</v>
      </c>
      <c r="H49" s="6">
        <f>IF($A49&gt;vars!$B$3,"",[1]ZA_Nat!E47)</f>
        <v>8375.5912867654206</v>
      </c>
      <c r="I49" s="4"/>
      <c r="J49" s="6">
        <f>IF($A49&gt;vars!$B$3,"",[1]ZA_UnNat!D47)</f>
        <v>1099.5876698791981</v>
      </c>
      <c r="K49" s="6">
        <f>IF($A49&gt;vars!$B$3,"",[1]ZA_UnNat!E47)</f>
        <v>1064.7313770920784</v>
      </c>
      <c r="M49" s="28">
        <f t="shared" si="0"/>
        <v>1354.4438536297439</v>
      </c>
      <c r="N49" s="28"/>
    </row>
    <row r="50" spans="1:14" x14ac:dyDescent="0.35">
      <c r="A50" s="4">
        <v>202047</v>
      </c>
      <c r="B50" s="5">
        <v>44150</v>
      </c>
      <c r="C50" s="4"/>
      <c r="D50" s="6">
        <f>IF($A50&gt;vars!$B$3,"",[1]ZA_AC!C48)</f>
        <v>10708.744285643101</v>
      </c>
      <c r="E50" s="6">
        <f>IF($A50&gt;vars!$B$3,"",[1]ZA_AC!D48)</f>
        <v>9356.0542176564795</v>
      </c>
      <c r="F50" s="4"/>
      <c r="G50" s="6">
        <f>IF($A50&gt;vars!$B$3,"",[1]ZA_Nat!D48)</f>
        <v>9596.9892086386681</v>
      </c>
      <c r="H50" s="6">
        <f>IF($A50&gt;vars!$B$3,"",[1]ZA_Nat!E48)</f>
        <v>8298.4441640422374</v>
      </c>
      <c r="I50" s="4"/>
      <c r="J50" s="6">
        <f>IF($A50&gt;vars!$B$3,"",[1]ZA_UnNat!D48)</f>
        <v>1111.7550770044327</v>
      </c>
      <c r="K50" s="6">
        <f>IF($A50&gt;vars!$B$3,"",[1]ZA_UnNat!E48)</f>
        <v>1057.6100536142367</v>
      </c>
      <c r="M50" s="28">
        <f t="shared" si="0"/>
        <v>1298.5450445964307</v>
      </c>
      <c r="N50" s="28"/>
    </row>
    <row r="51" spans="1:14" x14ac:dyDescent="0.35">
      <c r="A51" s="4">
        <v>202048</v>
      </c>
      <c r="B51" s="5">
        <v>44157</v>
      </c>
      <c r="C51" s="4"/>
      <c r="D51" s="6">
        <f>IF($A51&gt;vars!$B$3,"",[1]ZA_AC!C49)</f>
        <v>10555.939301326871</v>
      </c>
      <c r="E51" s="6">
        <f>IF($A51&gt;vars!$B$3,"",[1]ZA_AC!D49)</f>
        <v>9932.3753928686147</v>
      </c>
      <c r="F51" s="4"/>
      <c r="G51" s="6">
        <f>IF($A51&gt;vars!$B$3,"",[1]ZA_Nat!D49)</f>
        <v>9424.6701417565346</v>
      </c>
      <c r="H51" s="6">
        <f>IF($A51&gt;vars!$B$3,"",[1]ZA_Nat!E49)</f>
        <v>8609.1990590760906</v>
      </c>
      <c r="I51" s="4"/>
      <c r="J51" s="6">
        <f>IF($A51&gt;vars!$B$3,"",[1]ZA_UnNat!D49)</f>
        <v>1131.2691595703363</v>
      </c>
      <c r="K51" s="6">
        <f>IF($A51&gt;vars!$B$3,"",[1]ZA_UnNat!E49)</f>
        <v>1323.1763337925227</v>
      </c>
      <c r="M51" s="28">
        <f t="shared" si="0"/>
        <v>815.47108268044394</v>
      </c>
      <c r="N51" s="28"/>
    </row>
    <row r="52" spans="1:14" x14ac:dyDescent="0.35">
      <c r="A52" s="4">
        <v>202049</v>
      </c>
      <c r="B52" s="5">
        <v>44164</v>
      </c>
      <c r="C52" s="4"/>
      <c r="D52" s="6">
        <f>IF($A52&gt;vars!$B$3,"",[1]ZA_AC!C50)</f>
        <v>11836.322150826454</v>
      </c>
      <c r="E52" s="6">
        <f>IF($A52&gt;vars!$B$3,"",[1]ZA_AC!D50)</f>
        <v>9987.7632424070962</v>
      </c>
      <c r="F52" s="4"/>
      <c r="G52" s="6">
        <f>IF($A52&gt;vars!$B$3,"",[1]ZA_Nat!D50)</f>
        <v>10552.589916646481</v>
      </c>
      <c r="H52" s="6">
        <f>IF($A52&gt;vars!$B$3,"",[1]ZA_Nat!E50)</f>
        <v>8670.2877790051716</v>
      </c>
      <c r="I52" s="4"/>
      <c r="J52" s="6">
        <f>IF($A52&gt;vars!$B$3,"",[1]ZA_UnNat!D50)</f>
        <v>1283.7322341799736</v>
      </c>
      <c r="K52" s="6">
        <f>IF($A52&gt;vars!$B$3,"",[1]ZA_UnNat!E50)</f>
        <v>1317.4754634019121</v>
      </c>
      <c r="M52" s="28">
        <f t="shared" si="0"/>
        <v>1882.3021376413089</v>
      </c>
      <c r="N52" s="28"/>
    </row>
    <row r="53" spans="1:14" x14ac:dyDescent="0.35">
      <c r="A53" s="4">
        <v>202050</v>
      </c>
      <c r="B53" s="5">
        <v>44171</v>
      </c>
      <c r="C53" s="4"/>
      <c r="D53" s="6">
        <f>IF($A53&gt;vars!$B$3,"",[1]ZA_AC!C51)</f>
        <v>12750.954429388046</v>
      </c>
      <c r="E53" s="6">
        <f>IF($A53&gt;vars!$B$3,"",[1]ZA_AC!D51)</f>
        <v>9683.0485474785546</v>
      </c>
      <c r="F53" s="4"/>
      <c r="G53" s="6">
        <f>IF($A53&gt;vars!$B$3,"",[1]ZA_Nat!D51)</f>
        <v>11530.176650881767</v>
      </c>
      <c r="H53" s="6">
        <f>IF($A53&gt;vars!$B$3,"",[1]ZA_Nat!E51)</f>
        <v>8402.7536496776411</v>
      </c>
      <c r="I53" s="4"/>
      <c r="J53" s="6">
        <f>IF($A53&gt;vars!$B$3,"",[1]ZA_UnNat!D51)</f>
        <v>1220.777778506279</v>
      </c>
      <c r="K53" s="6">
        <f>IF($A53&gt;vars!$B$3,"",[1]ZA_UnNat!E51)</f>
        <v>1280.2948978009142</v>
      </c>
      <c r="M53" s="28">
        <f t="shared" si="0"/>
        <v>3127.4230012041262</v>
      </c>
      <c r="N53" s="28"/>
    </row>
    <row r="54" spans="1:14" x14ac:dyDescent="0.35">
      <c r="A54" s="4">
        <v>202051</v>
      </c>
      <c r="B54" s="5">
        <v>44178</v>
      </c>
      <c r="C54" s="4"/>
      <c r="D54" s="6">
        <f>IF($A54&gt;vars!$B$3,"",[1]ZA_AC!C52)</f>
        <v>14262.993476629257</v>
      </c>
      <c r="E54" s="6">
        <f>IF($A54&gt;vars!$B$3,"",[1]ZA_AC!D52)</f>
        <v>10273.554439225194</v>
      </c>
      <c r="F54" s="4"/>
      <c r="G54" s="6">
        <f>IF($A54&gt;vars!$B$3,"",[1]ZA_Nat!D52)</f>
        <v>12955.040471851826</v>
      </c>
      <c r="H54" s="6">
        <f>IF($A54&gt;vars!$B$3,"",[1]ZA_Nat!E52)</f>
        <v>8750.4774959710376</v>
      </c>
      <c r="I54" s="4"/>
      <c r="J54" s="6">
        <f>IF($A54&gt;vars!$B$3,"",[1]ZA_UnNat!D52)</f>
        <v>1307.9530047774315</v>
      </c>
      <c r="K54" s="6">
        <f>IF($A54&gt;vars!$B$3,"",[1]ZA_UnNat!E52)</f>
        <v>1523.0769432541574</v>
      </c>
      <c r="M54" s="28">
        <f t="shared" si="0"/>
        <v>4204.5629758807881</v>
      </c>
      <c r="N54" s="28"/>
    </row>
    <row r="55" spans="1:14" x14ac:dyDescent="0.35">
      <c r="A55" s="4">
        <v>202052</v>
      </c>
      <c r="B55" s="5">
        <v>44185</v>
      </c>
      <c r="C55" s="4"/>
      <c r="D55" s="6">
        <f>IF($A55&gt;vars!$B$3,"",[1]ZA_AC!C53)</f>
        <v>17446.831816613674</v>
      </c>
      <c r="E55" s="6">
        <f>IF($A55&gt;vars!$B$3,"",[1]ZA_AC!D53)</f>
        <v>10203.152292913557</v>
      </c>
      <c r="F55" s="4"/>
      <c r="G55" s="6">
        <f>IF($A55&gt;vars!$B$3,"",[1]ZA_Nat!D53)</f>
        <v>15844.61687707901</v>
      </c>
      <c r="H55" s="6">
        <f>IF($A55&gt;vars!$B$3,"",[1]ZA_Nat!E53)</f>
        <v>8740.6051478672962</v>
      </c>
      <c r="I55" s="4"/>
      <c r="J55" s="6">
        <f>IF($A55&gt;vars!$B$3,"",[1]ZA_UnNat!D53)</f>
        <v>1602.2149395346642</v>
      </c>
      <c r="K55" s="6">
        <f>IF($A55&gt;vars!$B$3,"",[1]ZA_UnNat!E53)</f>
        <v>1462.5471450462603</v>
      </c>
      <c r="M55" s="28">
        <f t="shared" si="0"/>
        <v>7104.0117292117138</v>
      </c>
      <c r="N55" s="28"/>
    </row>
    <row r="56" spans="1:14" x14ac:dyDescent="0.35">
      <c r="A56" s="4">
        <v>202053</v>
      </c>
      <c r="B56" s="5">
        <v>44192</v>
      </c>
      <c r="C56" s="4"/>
      <c r="D56" s="6">
        <f>IF($A56&gt;vars!$B$3,"",[1]ZA_AC!C54)</f>
        <v>20164.43475830555</v>
      </c>
      <c r="E56" s="6">
        <f>IF($A56&gt;vars!$B$3,"",[1]ZA_AC!D54)</f>
        <v>10118.398161606945</v>
      </c>
      <c r="F56" s="4"/>
      <c r="G56" s="6">
        <f>IF($A56&gt;vars!$B$3,"",[1]ZA_Nat!D54)</f>
        <v>19109.737603545189</v>
      </c>
      <c r="H56" s="6">
        <f>IF($A56&gt;vars!$B$3,"",[1]ZA_Nat!E54)</f>
        <v>8791.1467355412715</v>
      </c>
      <c r="I56" s="4"/>
      <c r="J56" s="6">
        <f>IF($A56&gt;vars!$B$3,"",[1]ZA_UnNat!D54)</f>
        <v>1054.6971547603607</v>
      </c>
      <c r="K56" s="6">
        <f>IF($A56&gt;vars!$B$3,"",[1]ZA_UnNat!E54)</f>
        <v>1327.2514260656731</v>
      </c>
      <c r="M56" s="28">
        <f t="shared" si="0"/>
        <v>10318.590868003917</v>
      </c>
      <c r="N56" s="28"/>
    </row>
    <row r="57" spans="1:14" x14ac:dyDescent="0.35">
      <c r="A57" s="4">
        <v>202101</v>
      </c>
      <c r="B57" s="5">
        <v>44199</v>
      </c>
      <c r="C57" s="4"/>
      <c r="D57" s="6">
        <f>IF($A57&gt;vars!$B$3,"",[1]ZA_AC!C55)</f>
        <v>23420.096861451864</v>
      </c>
      <c r="E57" s="6">
        <f>IF($A57&gt;vars!$B$3,"",[1]ZA_AC!D55)</f>
        <v>10033.64349406789</v>
      </c>
      <c r="F57" s="4"/>
      <c r="G57" s="6">
        <f>IF($A57&gt;vars!$B$3,"",[1]ZA_Nat!D55)</f>
        <v>22674.937270522118</v>
      </c>
      <c r="H57" s="6">
        <f>IF($A57&gt;vars!$B$3,"",[1]ZA_Nat!E55)</f>
        <v>8841.6878021179182</v>
      </c>
      <c r="I57" s="4"/>
      <c r="J57" s="6">
        <f>IF($A57&gt;vars!$B$3,"",[1]ZA_UnNat!D55)</f>
        <v>745.15959092974663</v>
      </c>
      <c r="K57" s="6">
        <f>IF($A57&gt;vars!$B$3,"",[1]ZA_UnNat!E55)</f>
        <v>1191.9556919499746</v>
      </c>
      <c r="M57" s="28">
        <f t="shared" si="0"/>
        <v>13833.249468404199</v>
      </c>
      <c r="N57" s="28"/>
    </row>
    <row r="58" spans="1:14" x14ac:dyDescent="0.35">
      <c r="A58" s="4">
        <v>202102</v>
      </c>
      <c r="B58" s="5">
        <v>44206</v>
      </c>
      <c r="C58" s="4"/>
      <c r="D58" s="6">
        <f>IF($A58&gt;vars!$B$3,"",[1]ZA_AC!C56)</f>
        <v>24841.76939612627</v>
      </c>
      <c r="E58" s="6">
        <f>IF($A58&gt;vars!$B$3,"",[1]ZA_AC!D56)</f>
        <v>9201.3411604251396</v>
      </c>
      <c r="F58" s="4"/>
      <c r="G58" s="6">
        <f>IF($A58&gt;vars!$B$3,"",[1]ZA_Nat!D56)</f>
        <v>24108.225288510323</v>
      </c>
      <c r="H58" s="6">
        <f>IF($A58&gt;vars!$B$3,"",[1]ZA_Nat!E56)</f>
        <v>8295.4650363286382</v>
      </c>
      <c r="I58" s="4"/>
      <c r="J58" s="6">
        <f>IF($A58&gt;vars!$B$3,"",[1]ZA_UnNat!D56)</f>
        <v>733.54410761594772</v>
      </c>
      <c r="K58" s="6">
        <f>IF($A58&gt;vars!$B$3,"",[1]ZA_UnNat!E56)</f>
        <v>905.87612409649319</v>
      </c>
      <c r="M58" s="28">
        <f t="shared" si="0"/>
        <v>15812.760252181684</v>
      </c>
      <c r="N58" s="28"/>
    </row>
    <row r="59" spans="1:14" x14ac:dyDescent="0.35">
      <c r="A59" s="4">
        <v>202103</v>
      </c>
      <c r="B59" s="5">
        <v>44213</v>
      </c>
      <c r="C59" s="4"/>
      <c r="D59" s="6">
        <f>IF($A59&gt;vars!$B$3,"",[1]ZA_AC!C57)</f>
        <v>21691.573489755392</v>
      </c>
      <c r="E59" s="6">
        <f>IF($A59&gt;vars!$B$3,"",[1]ZA_AC!D57)</f>
        <v>8965.5600089298459</v>
      </c>
      <c r="F59" s="4"/>
      <c r="G59" s="6">
        <f>IF($A59&gt;vars!$B$3,"",[1]ZA_Nat!D57)</f>
        <v>20954.430198907852</v>
      </c>
      <c r="H59" s="6">
        <f>IF($A59&gt;vars!$B$3,"",[1]ZA_Nat!E57)</f>
        <v>8089.2684951886931</v>
      </c>
      <c r="I59" s="4"/>
      <c r="J59" s="6">
        <f>IF($A59&gt;vars!$B$3,"",[1]ZA_UnNat!D57)</f>
        <v>737.1432908475399</v>
      </c>
      <c r="K59" s="6">
        <f>IF($A59&gt;vars!$B$3,"",[1]ZA_UnNat!E57)</f>
        <v>876.2915137411502</v>
      </c>
      <c r="M59" s="28">
        <f t="shared" si="0"/>
        <v>12865.161703719159</v>
      </c>
      <c r="N59" s="28"/>
    </row>
    <row r="60" spans="1:14" x14ac:dyDescent="0.35">
      <c r="A60" s="4">
        <v>202104</v>
      </c>
      <c r="B60" s="5">
        <v>44220</v>
      </c>
      <c r="C60" s="4"/>
      <c r="D60" s="6">
        <f>IF($A60&gt;vars!$B$3,"",[1]ZA_AC!C58)</f>
        <v>15742.105246499181</v>
      </c>
      <c r="E60" s="6">
        <f>IF($A60&gt;vars!$B$3,"",[1]ZA_AC!D58)</f>
        <v>8818.6794500263968</v>
      </c>
      <c r="F60" s="4"/>
      <c r="G60" s="6">
        <f>IF($A60&gt;vars!$B$3,"",[1]ZA_Nat!D58)</f>
        <v>15071.374042272568</v>
      </c>
      <c r="H60" s="6">
        <f>IF($A60&gt;vars!$B$3,"",[1]ZA_Nat!E58)</f>
        <v>7852.1948889486939</v>
      </c>
      <c r="I60" s="4"/>
      <c r="J60" s="6">
        <f>IF($A60&gt;vars!$B$3,"",[1]ZA_UnNat!D58)</f>
        <v>670.73120422661304</v>
      </c>
      <c r="K60" s="6">
        <f>IF($A60&gt;vars!$B$3,"",[1]ZA_UnNat!E58)</f>
        <v>966.48456107769528</v>
      </c>
      <c r="M60" s="28">
        <f t="shared" si="0"/>
        <v>7219.1791533238738</v>
      </c>
      <c r="N60" s="28"/>
    </row>
    <row r="61" spans="1:14" x14ac:dyDescent="0.35">
      <c r="A61" s="4">
        <v>202105</v>
      </c>
      <c r="B61" s="5">
        <v>44227</v>
      </c>
      <c r="C61" s="4"/>
      <c r="D61" s="6">
        <f>IF($A61&gt;vars!$B$3,"",[1]ZA_AC!C59)</f>
        <v>13781.355716556311</v>
      </c>
      <c r="E61" s="6">
        <f>IF($A61&gt;vars!$B$3,"",[1]ZA_AC!D59)</f>
        <v>9106.0158041566701</v>
      </c>
      <c r="F61" s="4"/>
      <c r="G61" s="6">
        <f>IF($A61&gt;vars!$B$3,"",[1]ZA_Nat!D59)</f>
        <v>12725.381878614426</v>
      </c>
      <c r="H61" s="6">
        <f>IF($A61&gt;vars!$B$3,"",[1]ZA_Nat!E59)</f>
        <v>8009.5594580322886</v>
      </c>
      <c r="I61" s="4"/>
      <c r="J61" s="6">
        <f>IF($A61&gt;vars!$B$3,"",[1]ZA_UnNat!D59)</f>
        <v>1055.973837941885</v>
      </c>
      <c r="K61" s="6">
        <f>IF($A61&gt;vars!$B$3,"",[1]ZA_UnNat!E59)</f>
        <v>1096.456346124379</v>
      </c>
      <c r="M61" s="28">
        <f t="shared" si="0"/>
        <v>4715.8224205821371</v>
      </c>
      <c r="N61" s="28"/>
    </row>
    <row r="62" spans="1:14" x14ac:dyDescent="0.35">
      <c r="A62" s="4">
        <v>202106</v>
      </c>
      <c r="B62" s="5">
        <v>44234</v>
      </c>
      <c r="C62" s="4"/>
      <c r="D62" s="6">
        <f>IF($A62&gt;vars!$B$3,"",[1]ZA_AC!C60)</f>
        <v>12128.20581817627</v>
      </c>
      <c r="E62" s="6">
        <f>IF($A62&gt;vars!$B$3,"",[1]ZA_AC!D60)</f>
        <v>9241.5946251299192</v>
      </c>
      <c r="F62" s="4"/>
      <c r="G62" s="6">
        <f>IF($A62&gt;vars!$B$3,"",[1]ZA_Nat!D60)</f>
        <v>10994.062754869461</v>
      </c>
      <c r="H62" s="6">
        <f>IF($A62&gt;vars!$B$3,"",[1]ZA_Nat!E60)</f>
        <v>8170.1424052624616</v>
      </c>
      <c r="I62" s="4"/>
      <c r="J62" s="6">
        <f>IF($A62&gt;vars!$B$3,"",[1]ZA_UnNat!D60)</f>
        <v>1134.1430633068085</v>
      </c>
      <c r="K62" s="6">
        <f>IF($A62&gt;vars!$B$3,"",[1]ZA_UnNat!E60)</f>
        <v>1071.4522198674556</v>
      </c>
      <c r="M62" s="28">
        <f t="shared" si="0"/>
        <v>2823.9203496069995</v>
      </c>
      <c r="N62" s="28"/>
    </row>
    <row r="63" spans="1:14" x14ac:dyDescent="0.35">
      <c r="A63" s="4">
        <v>202107</v>
      </c>
      <c r="B63" s="5">
        <v>44241</v>
      </c>
      <c r="C63" s="4"/>
      <c r="D63" s="6">
        <f>IF($A63&gt;vars!$B$3,"",[1]ZA_AC!C61)</f>
        <v>11400.529312491417</v>
      </c>
      <c r="E63" s="6">
        <f>IF($A63&gt;vars!$B$3,"",[1]ZA_AC!D61)</f>
        <v>8926.4705421783892</v>
      </c>
      <c r="F63" s="4"/>
      <c r="G63" s="6">
        <f>IF($A63&gt;vars!$B$3,"",[1]ZA_Nat!D61)</f>
        <v>10401.307343006134</v>
      </c>
      <c r="H63" s="6">
        <f>IF($A63&gt;vars!$B$3,"",[1]ZA_Nat!E61)</f>
        <v>7902.1288223883275</v>
      </c>
      <c r="I63" s="4"/>
      <c r="J63" s="6">
        <f>IF($A63&gt;vars!$B$3,"",[1]ZA_UnNat!D61)</f>
        <v>999.2219694852829</v>
      </c>
      <c r="K63" s="6">
        <f>IF($A63&gt;vars!$B$3,"",[1]ZA_UnNat!E61)</f>
        <v>1024.3417197900469</v>
      </c>
      <c r="M63" s="28">
        <f t="shared" si="0"/>
        <v>2499.1785206178065</v>
      </c>
      <c r="N63" s="28"/>
    </row>
    <row r="64" spans="1:14" x14ac:dyDescent="0.35">
      <c r="A64" s="4">
        <v>202108</v>
      </c>
      <c r="B64" s="5">
        <v>44248</v>
      </c>
      <c r="C64" s="4"/>
      <c r="D64" s="6">
        <f>IF($A64&gt;vars!$B$3,"",[1]ZA_AC!C62)</f>
        <v>10678.604947954416</v>
      </c>
      <c r="E64" s="6">
        <f>IF($A64&gt;vars!$B$3,"",[1]ZA_AC!D62)</f>
        <v>8856.417954455781</v>
      </c>
      <c r="F64" s="4"/>
      <c r="G64" s="6">
        <f>IF($A64&gt;vars!$B$3,"",[1]ZA_Nat!D62)</f>
        <v>9626.8631485104561</v>
      </c>
      <c r="H64" s="6">
        <f>IF($A64&gt;vars!$B$3,"",[1]ZA_Nat!E62)</f>
        <v>7843.3472097942285</v>
      </c>
      <c r="I64" s="4"/>
      <c r="J64" s="6">
        <f>IF($A64&gt;vars!$B$3,"",[1]ZA_UnNat!D62)</f>
        <v>1051.7417994439602</v>
      </c>
      <c r="K64" s="6">
        <f>IF($A64&gt;vars!$B$3,"",[1]ZA_UnNat!E62)</f>
        <v>1013.0707446615577</v>
      </c>
      <c r="M64" s="28">
        <f t="shared" si="0"/>
        <v>1783.5159387162275</v>
      </c>
      <c r="N64" s="28"/>
    </row>
    <row r="65" spans="1:14" x14ac:dyDescent="0.35">
      <c r="A65" s="4">
        <v>202109</v>
      </c>
      <c r="B65" s="5">
        <v>44255</v>
      </c>
      <c r="C65" s="4"/>
      <c r="D65" s="6">
        <f>IF($A65&gt;vars!$B$3,"",[1]ZA_AC!C63)</f>
        <v>10921.265955269337</v>
      </c>
      <c r="E65" s="6">
        <f>IF($A65&gt;vars!$B$3,"",[1]ZA_AC!D63)</f>
        <v>9291.9859161862641</v>
      </c>
      <c r="F65" s="4"/>
      <c r="G65" s="6">
        <f>IF($A65&gt;vars!$B$3,"",[1]ZA_Nat!D63)</f>
        <v>9603.9029725790024</v>
      </c>
      <c r="H65" s="6">
        <f>IF($A65&gt;vars!$B$3,"",[1]ZA_Nat!E63)</f>
        <v>8104.4177034219447</v>
      </c>
      <c r="I65" s="4"/>
      <c r="J65" s="6">
        <f>IF($A65&gt;vars!$B$3,"",[1]ZA_UnNat!D63)</f>
        <v>1317.3629826903343</v>
      </c>
      <c r="K65" s="6">
        <f>IF($A65&gt;vars!$B$3,"",[1]ZA_UnNat!E63)</f>
        <v>1187.5682127643186</v>
      </c>
      <c r="M65" s="28">
        <f t="shared" si="0"/>
        <v>1499.4852691570577</v>
      </c>
      <c r="N65" s="28"/>
    </row>
    <row r="66" spans="1:14" x14ac:dyDescent="0.35">
      <c r="A66" s="4">
        <v>202110</v>
      </c>
      <c r="B66" s="5">
        <v>44262</v>
      </c>
      <c r="C66" s="4"/>
      <c r="D66" s="6">
        <f>IF($A66&gt;vars!$B$3,"",[1]ZA_AC!C64)</f>
        <v>10878.231790751219</v>
      </c>
      <c r="E66" s="6">
        <f>IF($A66&gt;vars!$B$3,"",[1]ZA_AC!D64)</f>
        <v>9209.5364751875986</v>
      </c>
      <c r="F66" s="4"/>
      <c r="G66" s="6">
        <f>IF($A66&gt;vars!$B$3,"",[1]ZA_Nat!D64)</f>
        <v>9742.5071202516556</v>
      </c>
      <c r="H66" s="6">
        <f>IF($A66&gt;vars!$B$3,"",[1]ZA_Nat!E64)</f>
        <v>8068.8465961257825</v>
      </c>
      <c r="I66" s="4"/>
      <c r="J66" s="6">
        <f>IF($A66&gt;vars!$B$3,"",[1]ZA_UnNat!D64)</f>
        <v>1135.7246704995632</v>
      </c>
      <c r="K66" s="6">
        <f>IF($A66&gt;vars!$B$3,"",[1]ZA_UnNat!E64)</f>
        <v>1140.6898790618216</v>
      </c>
      <c r="M66" s="28">
        <f t="shared" si="0"/>
        <v>1673.6605241258731</v>
      </c>
      <c r="N66" s="28"/>
    </row>
    <row r="67" spans="1:14" x14ac:dyDescent="0.35">
      <c r="A67" s="4">
        <v>202111</v>
      </c>
      <c r="B67" s="5">
        <v>44269</v>
      </c>
      <c r="C67" s="4"/>
      <c r="D67" s="6">
        <f>IF($A67&gt;vars!$B$3,"",[1]ZA_AC!C65)</f>
        <v>10116.753526464105</v>
      </c>
      <c r="E67" s="6">
        <f>IF($A67&gt;vars!$B$3,"",[1]ZA_AC!D65)</f>
        <v>9031.6208023725903</v>
      </c>
      <c r="F67" s="4"/>
      <c r="G67" s="6">
        <f>IF($A67&gt;vars!$B$3,"",[1]ZA_Nat!D65)</f>
        <v>8999.4967179298401</v>
      </c>
      <c r="H67" s="6">
        <f>IF($A67&gt;vars!$B$3,"",[1]ZA_Nat!E65)</f>
        <v>8029.7880670514287</v>
      </c>
      <c r="I67" s="4"/>
      <c r="J67" s="6">
        <f>IF($A67&gt;vars!$B$3,"",[1]ZA_UnNat!D65)</f>
        <v>1117.2568085342646</v>
      </c>
      <c r="K67" s="6">
        <f>IF($A67&gt;vars!$B$3,"",[1]ZA_UnNat!E65)</f>
        <v>1001.8327353211546</v>
      </c>
      <c r="M67" s="28">
        <f t="shared" si="0"/>
        <v>969.70865087841139</v>
      </c>
      <c r="N67" s="28"/>
    </row>
    <row r="68" spans="1:14" x14ac:dyDescent="0.35">
      <c r="A68" s="4">
        <v>202112</v>
      </c>
      <c r="B68" s="5">
        <v>44276</v>
      </c>
      <c r="C68" s="4"/>
      <c r="D68" s="6">
        <f>IF($A68&gt;vars!$B$3,"",[1]ZA_AC!C66)</f>
        <v>10133.494138032198</v>
      </c>
      <c r="E68" s="6">
        <f>IF($A68&gt;vars!$B$3,"",[1]ZA_AC!D66)</f>
        <v>8937.1455368732477</v>
      </c>
      <c r="F68" s="4"/>
      <c r="G68" s="6">
        <f>IF($A68&gt;vars!$B$3,"",[1]ZA_Nat!D66)</f>
        <v>9123.7945202589035</v>
      </c>
      <c r="H68" s="6">
        <f>IF($A68&gt;vars!$B$3,"",[1]ZA_Nat!E66)</f>
        <v>7931.4025225369951</v>
      </c>
      <c r="I68" s="4"/>
      <c r="J68" s="6">
        <f>IF($A68&gt;vars!$B$3,"",[1]ZA_UnNat!D66)</f>
        <v>1009.6996177732944</v>
      </c>
      <c r="K68" s="6">
        <f>IF($A68&gt;vars!$B$3,"",[1]ZA_UnNat!E66)</f>
        <v>1005.7430143362618</v>
      </c>
      <c r="M68" s="28">
        <f t="shared" si="0"/>
        <v>1192.3919977219084</v>
      </c>
      <c r="N68" s="28"/>
    </row>
    <row r="69" spans="1:14" x14ac:dyDescent="0.35">
      <c r="A69" s="4">
        <v>202113</v>
      </c>
      <c r="B69" s="5">
        <v>44283</v>
      </c>
      <c r="C69" s="4"/>
      <c r="D69" s="6">
        <f>IF($A69&gt;vars!$B$3,"",[1]ZA_AC!C67)</f>
        <v>10586.676231950521</v>
      </c>
      <c r="E69" s="6">
        <f>IF($A69&gt;vars!$B$3,"",[1]ZA_AC!D67)</f>
        <v>9271.8931855065948</v>
      </c>
      <c r="F69" s="4"/>
      <c r="G69" s="6">
        <f>IF($A69&gt;vars!$B$3,"",[1]ZA_Nat!D67)</f>
        <v>9231.4908792972565</v>
      </c>
      <c r="H69" s="6">
        <f>IF($A69&gt;vars!$B$3,"",[1]ZA_Nat!E67)</f>
        <v>8132.4895263519475</v>
      </c>
      <c r="I69" s="4"/>
      <c r="J69" s="6">
        <f>IF($A69&gt;vars!$B$3,"",[1]ZA_UnNat!D67)</f>
        <v>1355.185352653265</v>
      </c>
      <c r="K69" s="6">
        <f>IF($A69&gt;vars!$B$3,"",[1]ZA_UnNat!E67)</f>
        <v>1139.4036591546394</v>
      </c>
      <c r="M69" s="28">
        <f t="shared" ref="M69:M132" si="1">G69-H69</f>
        <v>1099.001352945309</v>
      </c>
      <c r="N69" s="28"/>
    </row>
    <row r="70" spans="1:14" x14ac:dyDescent="0.35">
      <c r="A70" s="4">
        <v>202114</v>
      </c>
      <c r="B70" s="5">
        <v>44290</v>
      </c>
      <c r="C70" s="4"/>
      <c r="D70" s="6">
        <f>IF($A70&gt;vars!$B$3,"",[1]ZA_AC!C68)</f>
        <v>10815.290799677372</v>
      </c>
      <c r="E70" s="6">
        <f>IF($A70&gt;vars!$B$3,"",[1]ZA_AC!D68)</f>
        <v>9538.2831397841055</v>
      </c>
      <c r="F70" s="4"/>
      <c r="G70" s="6">
        <f>IF($A70&gt;vars!$B$3,"",[1]ZA_Nat!D68)</f>
        <v>9674.0957421660423</v>
      </c>
      <c r="H70" s="6">
        <f>IF($A70&gt;vars!$B$3,"",[1]ZA_Nat!E68)</f>
        <v>8386.8772385768007</v>
      </c>
      <c r="I70" s="4"/>
      <c r="J70" s="6">
        <f>IF($A70&gt;vars!$B$3,"",[1]ZA_UnNat!D68)</f>
        <v>1141.1950575113297</v>
      </c>
      <c r="K70" s="6">
        <f>IF($A70&gt;vars!$B$3,"",[1]ZA_UnNat!E68)</f>
        <v>1151.4059012072983</v>
      </c>
      <c r="M70" s="28">
        <f t="shared" si="1"/>
        <v>1287.2185035892417</v>
      </c>
      <c r="N70" s="28"/>
    </row>
    <row r="71" spans="1:14" x14ac:dyDescent="0.35">
      <c r="A71" s="4">
        <v>202115</v>
      </c>
      <c r="B71" s="5">
        <v>44297</v>
      </c>
      <c r="C71" s="4"/>
      <c r="D71" s="6">
        <f>IF($A71&gt;vars!$B$3,"",[1]ZA_AC!C69)</f>
        <v>10776.632751017809</v>
      </c>
      <c r="E71" s="6">
        <f>IF($A71&gt;vars!$B$3,"",[1]ZA_AC!D69)</f>
        <v>9323.0626560261699</v>
      </c>
      <c r="F71" s="4"/>
      <c r="G71" s="6">
        <f>IF($A71&gt;vars!$B$3,"",[1]ZA_Nat!D69)</f>
        <v>9664.7459999322891</v>
      </c>
      <c r="H71" s="6">
        <f>IF($A71&gt;vars!$B$3,"",[1]ZA_Nat!E69)</f>
        <v>8340.0753945544457</v>
      </c>
      <c r="I71" s="4"/>
      <c r="J71" s="6">
        <f>IF($A71&gt;vars!$B$3,"",[1]ZA_UnNat!D69)</f>
        <v>1111.8867510855198</v>
      </c>
      <c r="K71" s="6">
        <f>IF($A71&gt;vars!$B$3,"",[1]ZA_UnNat!E69)</f>
        <v>982.98726147173124</v>
      </c>
      <c r="M71" s="28">
        <f t="shared" si="1"/>
        <v>1324.6706053778435</v>
      </c>
      <c r="N71" s="28"/>
    </row>
    <row r="72" spans="1:14" x14ac:dyDescent="0.35">
      <c r="A72" s="4">
        <v>202116</v>
      </c>
      <c r="B72" s="5">
        <v>44304</v>
      </c>
      <c r="C72" s="4"/>
      <c r="D72" s="6">
        <f>IF($A72&gt;vars!$B$3,"",[1]ZA_AC!C70)</f>
        <v>10604.692160367966</v>
      </c>
      <c r="E72" s="6">
        <f>IF($A72&gt;vars!$B$3,"",[1]ZA_AC!D70)</f>
        <v>9291.4438132361447</v>
      </c>
      <c r="F72" s="4"/>
      <c r="G72" s="6">
        <f>IF($A72&gt;vars!$B$3,"",[1]ZA_Nat!D70)</f>
        <v>9628.6611363887787</v>
      </c>
      <c r="H72" s="6">
        <f>IF($A72&gt;vars!$B$3,"",[1]ZA_Nat!E70)</f>
        <v>8317.1764595569639</v>
      </c>
      <c r="I72" s="4"/>
      <c r="J72" s="6">
        <f>IF($A72&gt;vars!$B$3,"",[1]ZA_UnNat!D70)</f>
        <v>976.03102397918701</v>
      </c>
      <c r="K72" s="6">
        <f>IF($A72&gt;vars!$B$3,"",[1]ZA_UnNat!E70)</f>
        <v>974.26735367918343</v>
      </c>
      <c r="M72" s="28">
        <f t="shared" si="1"/>
        <v>1311.4846768318148</v>
      </c>
      <c r="N72" s="28"/>
    </row>
    <row r="73" spans="1:14" x14ac:dyDescent="0.35">
      <c r="A73" s="4">
        <v>202117</v>
      </c>
      <c r="B73" s="5">
        <v>44311</v>
      </c>
      <c r="C73" s="4"/>
      <c r="D73" s="6">
        <f>IF($A73&gt;vars!$B$3,"",[1]ZA_AC!C71)</f>
        <v>10897.28193923831</v>
      </c>
      <c r="E73" s="6">
        <f>IF($A73&gt;vars!$B$3,"",[1]ZA_AC!D71)</f>
        <v>9508.9460441454794</v>
      </c>
      <c r="F73" s="4"/>
      <c r="G73" s="6">
        <f>IF($A73&gt;vars!$B$3,"",[1]ZA_Nat!D71)</f>
        <v>9712.2999967336655</v>
      </c>
      <c r="H73" s="6">
        <f>IF($A73&gt;vars!$B$3,"",[1]ZA_Nat!E71)</f>
        <v>8398.2515110214281</v>
      </c>
      <c r="I73" s="4"/>
      <c r="J73" s="6">
        <f>IF($A73&gt;vars!$B$3,"",[1]ZA_UnNat!D71)</f>
        <v>1184.9819425046444</v>
      </c>
      <c r="K73" s="6">
        <f>IF($A73&gt;vars!$B$3,"",[1]ZA_UnNat!E71)</f>
        <v>1110.6945331240411</v>
      </c>
      <c r="M73" s="28">
        <f t="shared" si="1"/>
        <v>1314.0484857122374</v>
      </c>
      <c r="N73" s="28"/>
    </row>
    <row r="74" spans="1:14" x14ac:dyDescent="0.35">
      <c r="A74" s="4">
        <v>202118</v>
      </c>
      <c r="B74" s="5">
        <v>44318</v>
      </c>
      <c r="C74" s="4"/>
      <c r="D74" s="6">
        <f>IF($A74&gt;vars!$B$3,"",[1]ZA_AC!C72)</f>
        <v>11447.671688556671</v>
      </c>
      <c r="E74" s="6">
        <f>IF($A74&gt;vars!$B$3,"",[1]ZA_AC!D72)</f>
        <v>10031.044239696408</v>
      </c>
      <c r="F74" s="4"/>
      <c r="G74" s="6">
        <f>IF($A74&gt;vars!$B$3,"",[1]ZA_Nat!D72)</f>
        <v>10271.479616165161</v>
      </c>
      <c r="H74" s="6">
        <f>IF($A74&gt;vars!$B$3,"",[1]ZA_Nat!E72)</f>
        <v>8863.8622667397722</v>
      </c>
      <c r="I74" s="4"/>
      <c r="J74" s="6">
        <f>IF($A74&gt;vars!$B$3,"",[1]ZA_UnNat!D72)</f>
        <v>1176.19207239151</v>
      </c>
      <c r="K74" s="6">
        <f>IF($A74&gt;vars!$B$3,"",[1]ZA_UnNat!E72)</f>
        <v>1167.1819729566414</v>
      </c>
      <c r="M74" s="28">
        <f t="shared" si="1"/>
        <v>1407.617349425389</v>
      </c>
      <c r="N74" s="28"/>
    </row>
    <row r="75" spans="1:14" x14ac:dyDescent="0.35">
      <c r="A75" s="4">
        <v>202119</v>
      </c>
      <c r="B75" s="5">
        <v>44325</v>
      </c>
      <c r="C75" s="4"/>
      <c r="D75" s="6">
        <f>IF($A75&gt;vars!$B$3,"",[1]ZA_AC!C73)</f>
        <v>11688.355030938983</v>
      </c>
      <c r="E75" s="6">
        <f>IF($A75&gt;vars!$B$3,"",[1]ZA_AC!D73)</f>
        <v>10010.09020136566</v>
      </c>
      <c r="F75" s="4"/>
      <c r="G75" s="6">
        <f>IF($A75&gt;vars!$B$3,"",[1]ZA_Nat!D73)</f>
        <v>10596.989695191383</v>
      </c>
      <c r="H75" s="6">
        <f>IF($A75&gt;vars!$B$3,"",[1]ZA_Nat!E73)</f>
        <v>9014.6748355711115</v>
      </c>
      <c r="I75" s="4"/>
      <c r="J75" s="6">
        <f>IF($A75&gt;vars!$B$3,"",[1]ZA_UnNat!D73)</f>
        <v>1091.3653357475996</v>
      </c>
      <c r="K75" s="6">
        <f>IF($A75&gt;vars!$B$3,"",[1]ZA_UnNat!E73)</f>
        <v>995.41536579453873</v>
      </c>
      <c r="M75" s="28">
        <f t="shared" si="1"/>
        <v>1582.3148596202718</v>
      </c>
      <c r="N75" s="28"/>
    </row>
    <row r="76" spans="1:14" x14ac:dyDescent="0.35">
      <c r="A76" s="4">
        <v>202120</v>
      </c>
      <c r="B76" s="5">
        <v>44332</v>
      </c>
      <c r="C76" s="4"/>
      <c r="D76" s="6">
        <f>IF($A76&gt;vars!$B$3,"",[1]ZA_AC!C74)</f>
        <v>11734.386122703552</v>
      </c>
      <c r="E76" s="6">
        <f>IF($A76&gt;vars!$B$3,"",[1]ZA_AC!D74)</f>
        <v>10076.148460326362</v>
      </c>
      <c r="F76" s="4"/>
      <c r="G76" s="6">
        <f>IF($A76&gt;vars!$B$3,"",[1]ZA_Nat!D74)</f>
        <v>10670.29033434391</v>
      </c>
      <c r="H76" s="6">
        <f>IF($A76&gt;vars!$B$3,"",[1]ZA_Nat!E74)</f>
        <v>9082.3369154871234</v>
      </c>
      <c r="I76" s="4"/>
      <c r="J76" s="6">
        <f>IF($A76&gt;vars!$B$3,"",[1]ZA_UnNat!D74)</f>
        <v>1064.095788359642</v>
      </c>
      <c r="K76" s="6">
        <f>IF($A76&gt;vars!$B$3,"",[1]ZA_UnNat!E74)</f>
        <v>993.81154483924638</v>
      </c>
      <c r="M76" s="28">
        <f t="shared" si="1"/>
        <v>1587.9534188567868</v>
      </c>
      <c r="N76" s="28"/>
    </row>
    <row r="77" spans="1:14" x14ac:dyDescent="0.35">
      <c r="A77" s="4">
        <v>202121</v>
      </c>
      <c r="B77" s="5">
        <v>44339</v>
      </c>
      <c r="C77" s="4"/>
      <c r="D77" s="6">
        <f>IF($A77&gt;vars!$B$3,"",[1]ZA_AC!C75)</f>
        <v>12254.868011593819</v>
      </c>
      <c r="E77" s="6">
        <f>IF($A77&gt;vars!$B$3,"",[1]ZA_AC!D75)</f>
        <v>10017.40818434372</v>
      </c>
      <c r="F77" s="4"/>
      <c r="G77" s="6">
        <f>IF($A77&gt;vars!$B$3,"",[1]ZA_Nat!D75)</f>
        <v>11111.597190618515</v>
      </c>
      <c r="H77" s="6">
        <f>IF($A77&gt;vars!$B$3,"",[1]ZA_Nat!E75)</f>
        <v>8999.1393078739493</v>
      </c>
      <c r="I77" s="4"/>
      <c r="J77" s="6">
        <f>IF($A77&gt;vars!$B$3,"",[1]ZA_UnNat!D75)</f>
        <v>1143.2708209753036</v>
      </c>
      <c r="K77" s="6">
        <f>IF($A77&gt;vars!$B$3,"",[1]ZA_UnNat!E75)</f>
        <v>1018.2688764697799</v>
      </c>
      <c r="M77" s="28">
        <f t="shared" si="1"/>
        <v>2112.4578827445657</v>
      </c>
      <c r="N77" s="28"/>
    </row>
    <row r="78" spans="1:14" x14ac:dyDescent="0.35">
      <c r="A78" s="4">
        <v>202122</v>
      </c>
      <c r="B78" s="5">
        <v>44346</v>
      </c>
      <c r="C78" s="4"/>
      <c r="D78" s="6">
        <f>IF($A78&gt;vars!$B$3,"",[1]ZA_AC!C76)</f>
        <v>13539.202437371016</v>
      </c>
      <c r="E78" s="6">
        <f>IF($A78&gt;vars!$B$3,"",[1]ZA_AC!D76)</f>
        <v>10606.413782756455</v>
      </c>
      <c r="F78" s="4"/>
      <c r="G78" s="6">
        <f>IF($A78&gt;vars!$B$3,"",[1]ZA_Nat!D76)</f>
        <v>12333.830036759377</v>
      </c>
      <c r="H78" s="6">
        <f>IF($A78&gt;vars!$B$3,"",[1]ZA_Nat!E76)</f>
        <v>9452.711906572189</v>
      </c>
      <c r="I78" s="4"/>
      <c r="J78" s="6">
        <f>IF($A78&gt;vars!$B$3,"",[1]ZA_UnNat!D76)</f>
        <v>1205.372400611639</v>
      </c>
      <c r="K78" s="6">
        <f>IF($A78&gt;vars!$B$3,"",[1]ZA_UnNat!E76)</f>
        <v>1153.7018761842533</v>
      </c>
      <c r="M78" s="28">
        <f t="shared" si="1"/>
        <v>2881.1181301871875</v>
      </c>
      <c r="N78" s="28"/>
    </row>
    <row r="79" spans="1:14" x14ac:dyDescent="0.35">
      <c r="A79" s="4">
        <v>202123</v>
      </c>
      <c r="B79" s="5">
        <v>44353</v>
      </c>
      <c r="C79" s="4"/>
      <c r="D79" s="6">
        <f>IF($A79&gt;vars!$B$3,"",[1]ZA_AC!C77)</f>
        <v>14297.854543298483</v>
      </c>
      <c r="E79" s="6">
        <f>IF($A79&gt;vars!$B$3,"",[1]ZA_AC!D77)</f>
        <v>11151.075338691731</v>
      </c>
      <c r="F79" s="4"/>
      <c r="G79" s="6">
        <f>IF($A79&gt;vars!$B$3,"",[1]ZA_Nat!D77)</f>
        <v>13034.429135322571</v>
      </c>
      <c r="H79" s="6">
        <f>IF($A79&gt;vars!$B$3,"",[1]ZA_Nat!E77)</f>
        <v>10048.252742492032</v>
      </c>
      <c r="I79" s="4"/>
      <c r="J79" s="6">
        <f>IF($A79&gt;vars!$B$3,"",[1]ZA_UnNat!D77)</f>
        <v>1263.4254079759121</v>
      </c>
      <c r="K79" s="6">
        <f>IF($A79&gt;vars!$B$3,"",[1]ZA_UnNat!E77)</f>
        <v>1102.8225961996866</v>
      </c>
      <c r="M79" s="28">
        <f t="shared" si="1"/>
        <v>2986.176392830539</v>
      </c>
      <c r="N79" s="28"/>
    </row>
    <row r="80" spans="1:14" x14ac:dyDescent="0.35">
      <c r="A80" s="4">
        <v>202124</v>
      </c>
      <c r="B80" s="5">
        <v>44360</v>
      </c>
      <c r="C80" s="4"/>
      <c r="D80" s="6">
        <f>IF($A80&gt;vars!$B$3,"",[1]ZA_AC!C78)</f>
        <v>13919.283030986786</v>
      </c>
      <c r="E80" s="6">
        <f>IF($A80&gt;vars!$B$3,"",[1]ZA_AC!D78)</f>
        <v>11209.82967720431</v>
      </c>
      <c r="F80" s="4"/>
      <c r="G80" s="6">
        <f>IF($A80&gt;vars!$B$3,"",[1]ZA_Nat!D78)</f>
        <v>12786.216956198215</v>
      </c>
      <c r="H80" s="6">
        <f>IF($A80&gt;vars!$B$3,"",[1]ZA_Nat!E78)</f>
        <v>10151.075676280081</v>
      </c>
      <c r="I80" s="4"/>
      <c r="J80" s="6">
        <f>IF($A80&gt;vars!$B$3,"",[1]ZA_UnNat!D78)</f>
        <v>1133.0660747885704</v>
      </c>
      <c r="K80" s="6">
        <f>IF($A80&gt;vars!$B$3,"",[1]ZA_UnNat!E78)</f>
        <v>1058.7540009242425</v>
      </c>
      <c r="M80" s="28">
        <f t="shared" si="1"/>
        <v>2635.1412799181344</v>
      </c>
      <c r="N80" s="28"/>
    </row>
    <row r="81" spans="1:14" x14ac:dyDescent="0.35">
      <c r="A81" s="4">
        <v>202125</v>
      </c>
      <c r="B81" s="5">
        <v>44367</v>
      </c>
      <c r="C81" s="4"/>
      <c r="D81" s="6">
        <f>IF($A81&gt;vars!$B$3,"",[1]ZA_AC!C79)</f>
        <v>15709.208692282438</v>
      </c>
      <c r="E81" s="6">
        <f>IF($A81&gt;vars!$B$3,"",[1]ZA_AC!D79)</f>
        <v>11111.285294604133</v>
      </c>
      <c r="F81" s="4"/>
      <c r="G81" s="6">
        <f>IF($A81&gt;vars!$B$3,"",[1]ZA_Nat!D79)</f>
        <v>14645.955798447132</v>
      </c>
      <c r="H81" s="6">
        <f>IF($A81&gt;vars!$B$3,"",[1]ZA_Nat!E79)</f>
        <v>10052.952989516458</v>
      </c>
      <c r="I81" s="4"/>
      <c r="J81" s="6">
        <f>IF($A81&gt;vars!$B$3,"",[1]ZA_UnNat!D79)</f>
        <v>1063.2528938353062</v>
      </c>
      <c r="K81" s="6">
        <f>IF($A81&gt;vars!$B$3,"",[1]ZA_UnNat!E79)</f>
        <v>1058.3323050877048</v>
      </c>
      <c r="M81" s="28">
        <f t="shared" si="1"/>
        <v>4593.0028089306743</v>
      </c>
      <c r="N81" s="28"/>
    </row>
    <row r="82" spans="1:14" x14ac:dyDescent="0.35">
      <c r="A82" s="4">
        <v>202126</v>
      </c>
      <c r="B82" s="5">
        <v>44374</v>
      </c>
      <c r="C82" s="4"/>
      <c r="D82" s="6">
        <f>IF($A82&gt;vars!$B$3,"",[1]ZA_AC!C80)</f>
        <v>17347.476286172867</v>
      </c>
      <c r="E82" s="6">
        <f>IF($A82&gt;vars!$B$3,"",[1]ZA_AC!D80)</f>
        <v>11174.372460688071</v>
      </c>
      <c r="F82" s="4"/>
      <c r="G82" s="6">
        <f>IF($A82&gt;vars!$B$3,"",[1]ZA_Nat!D80)</f>
        <v>16329.887143969536</v>
      </c>
      <c r="H82" s="6">
        <f>IF($A82&gt;vars!$B$3,"",[1]ZA_Nat!E80)</f>
        <v>9980.4301076137654</v>
      </c>
      <c r="I82" s="4"/>
      <c r="J82" s="6">
        <f>IF($A82&gt;vars!$B$3,"",[1]ZA_UnNat!D80)</f>
        <v>1017.589142203331</v>
      </c>
      <c r="K82" s="6">
        <f>IF($A82&gt;vars!$B$3,"",[1]ZA_UnNat!E80)</f>
        <v>1193.9423530743018</v>
      </c>
      <c r="M82" s="28">
        <f t="shared" si="1"/>
        <v>6349.4570363557705</v>
      </c>
      <c r="N82" s="28"/>
    </row>
    <row r="83" spans="1:14" x14ac:dyDescent="0.35">
      <c r="A83" s="4">
        <v>202127</v>
      </c>
      <c r="B83" s="5">
        <v>44381</v>
      </c>
      <c r="C83" s="4"/>
      <c r="D83" s="6">
        <f>IF($A83&gt;vars!$B$3,"",[1]ZA_AC!C81)</f>
        <v>18882.362437039614</v>
      </c>
      <c r="E83" s="6">
        <f>IF($A83&gt;vars!$B$3,"",[1]ZA_AC!D81)</f>
        <v>11373.602738288006</v>
      </c>
      <c r="F83" s="4"/>
      <c r="G83" s="6">
        <f>IF($A83&gt;vars!$B$3,"",[1]ZA_Nat!D81)</f>
        <v>18037.943677127361</v>
      </c>
      <c r="H83" s="6">
        <f>IF($A83&gt;vars!$B$3,"",[1]ZA_Nat!E81)</f>
        <v>10066.723554815448</v>
      </c>
      <c r="I83" s="4"/>
      <c r="J83" s="6">
        <f>IF($A83&gt;vars!$B$3,"",[1]ZA_UnNat!D81)</f>
        <v>844.41875991225243</v>
      </c>
      <c r="K83" s="6">
        <f>IF($A83&gt;vars!$B$3,"",[1]ZA_UnNat!E81)</f>
        <v>1306.879183472566</v>
      </c>
      <c r="M83" s="28">
        <f t="shared" si="1"/>
        <v>7971.2201223119137</v>
      </c>
      <c r="N83" s="28"/>
    </row>
    <row r="84" spans="1:14" x14ac:dyDescent="0.35">
      <c r="A84" s="4">
        <v>202128</v>
      </c>
      <c r="B84" s="5">
        <v>44388</v>
      </c>
      <c r="C84" s="4"/>
      <c r="D84" s="6">
        <f>IF($A84&gt;vars!$B$3,"",[1]ZA_AC!C82)</f>
        <v>21360.026624575257</v>
      </c>
      <c r="E84" s="6">
        <f>IF($A84&gt;vars!$B$3,"",[1]ZA_AC!D82)</f>
        <v>10866.079932430088</v>
      </c>
      <c r="F84" s="4"/>
      <c r="G84" s="6">
        <f>IF($A84&gt;vars!$B$3,"",[1]ZA_Nat!D82)</f>
        <v>19957.765091538429</v>
      </c>
      <c r="H84" s="6">
        <f>IF($A84&gt;vars!$B$3,"",[1]ZA_Nat!E82)</f>
        <v>9722.5526104250985</v>
      </c>
      <c r="I84" s="4"/>
      <c r="J84" s="6">
        <f>IF($A84&gt;vars!$B$3,"",[1]ZA_UnNat!D82)</f>
        <v>1402.261533036828</v>
      </c>
      <c r="K84" s="6">
        <f>IF($A84&gt;vars!$B$3,"",[1]ZA_UnNat!E82)</f>
        <v>1143.5273220049596</v>
      </c>
      <c r="M84" s="28">
        <f t="shared" si="1"/>
        <v>10235.212481113331</v>
      </c>
      <c r="N84" s="28"/>
    </row>
    <row r="85" spans="1:14" x14ac:dyDescent="0.35">
      <c r="A85" s="4">
        <v>202129</v>
      </c>
      <c r="B85" s="5">
        <v>44395</v>
      </c>
      <c r="C85" s="4"/>
      <c r="D85" s="6">
        <f>IF($A85&gt;vars!$B$3,"",[1]ZA_AC!C83)</f>
        <v>20403.622264385223</v>
      </c>
      <c r="E85" s="6">
        <f>IF($A85&gt;vars!$B$3,"",[1]ZA_AC!D83)</f>
        <v>10685.165866614996</v>
      </c>
      <c r="F85" s="4"/>
      <c r="G85" s="6">
        <f>IF($A85&gt;vars!$B$3,"",[1]ZA_Nat!D83)</f>
        <v>19559.440586924553</v>
      </c>
      <c r="H85" s="6">
        <f>IF($A85&gt;vars!$B$3,"",[1]ZA_Nat!E83)</f>
        <v>9604.593711056792</v>
      </c>
      <c r="I85" s="4"/>
      <c r="J85" s="6">
        <f>IF($A85&gt;vars!$B$3,"",[1]ZA_UnNat!D83)</f>
        <v>844.18167746067047</v>
      </c>
      <c r="K85" s="6">
        <f>IF($A85&gt;vars!$B$3,"",[1]ZA_UnNat!E83)</f>
        <v>1080.5721555581897</v>
      </c>
      <c r="M85" s="28">
        <f t="shared" si="1"/>
        <v>9954.8468758677609</v>
      </c>
      <c r="N85" s="28"/>
    </row>
    <row r="86" spans="1:14" x14ac:dyDescent="0.35">
      <c r="A86" s="4">
        <v>202130</v>
      </c>
      <c r="B86" s="5">
        <v>44402</v>
      </c>
      <c r="C86" s="4"/>
      <c r="D86" s="6">
        <f>IF($A86&gt;vars!$B$3,"",[1]ZA_AC!C84)</f>
        <v>19061.83758854866</v>
      </c>
      <c r="E86" s="6">
        <f>IF($A86&gt;vars!$B$3,"",[1]ZA_AC!D84)</f>
        <v>10377.075955728733</v>
      </c>
      <c r="F86" s="4"/>
      <c r="G86" s="6">
        <f>IF($A86&gt;vars!$B$3,"",[1]ZA_Nat!D84)</f>
        <v>17901.832966983318</v>
      </c>
      <c r="H86" s="6">
        <f>IF($A86&gt;vars!$B$3,"",[1]ZA_Nat!E84)</f>
        <v>9267.3245787543947</v>
      </c>
      <c r="I86" s="4"/>
      <c r="J86" s="6">
        <f>IF($A86&gt;vars!$B$3,"",[1]ZA_UnNat!D84)</f>
        <v>1160.0046215653419</v>
      </c>
      <c r="K86" s="6">
        <f>IF($A86&gt;vars!$B$3,"",[1]ZA_UnNat!E84)</f>
        <v>1109.7513769743475</v>
      </c>
      <c r="M86" s="28">
        <f t="shared" si="1"/>
        <v>8634.5083882289236</v>
      </c>
      <c r="N86" s="28"/>
    </row>
    <row r="87" spans="1:14" x14ac:dyDescent="0.35">
      <c r="A87" s="4">
        <v>202131</v>
      </c>
      <c r="B87" s="5">
        <v>44409</v>
      </c>
      <c r="C87" s="4"/>
      <c r="D87" s="6">
        <f>IF($A87&gt;vars!$B$3,"",[1]ZA_AC!C85)</f>
        <v>17443.089947521687</v>
      </c>
      <c r="E87" s="6">
        <f>IF($A87&gt;vars!$B$3,"",[1]ZA_AC!D85)</f>
        <v>10780.289504034195</v>
      </c>
      <c r="F87" s="4"/>
      <c r="G87" s="6">
        <f>IF($A87&gt;vars!$B$3,"",[1]ZA_Nat!D85)</f>
        <v>16098.246982216835</v>
      </c>
      <c r="H87" s="6">
        <f>IF($A87&gt;vars!$B$3,"",[1]ZA_Nat!E85)</f>
        <v>9461.7888899872833</v>
      </c>
      <c r="I87" s="4"/>
      <c r="J87" s="6">
        <f>IF($A87&gt;vars!$B$3,"",[1]ZA_UnNat!D85)</f>
        <v>1344.8429653048515</v>
      </c>
      <c r="K87" s="6">
        <f>IF($A87&gt;vars!$B$3,"",[1]ZA_UnNat!E85)</f>
        <v>1318.5006140469036</v>
      </c>
      <c r="M87" s="28">
        <f t="shared" si="1"/>
        <v>6636.4580922295518</v>
      </c>
      <c r="N87" s="28"/>
    </row>
    <row r="88" spans="1:14" x14ac:dyDescent="0.35">
      <c r="A88" s="4">
        <v>202132</v>
      </c>
      <c r="B88" s="5">
        <v>44416</v>
      </c>
      <c r="C88" s="4"/>
      <c r="D88" s="6">
        <f>IF($A88&gt;vars!$B$3,"",[1]ZA_AC!C86)</f>
        <v>15636.333267450333</v>
      </c>
      <c r="E88" s="6">
        <f>IF($A88&gt;vars!$B$3,"",[1]ZA_AC!D86)</f>
        <v>10639.223030124469</v>
      </c>
      <c r="F88" s="4"/>
      <c r="G88" s="6">
        <f>IF($A88&gt;vars!$B$3,"",[1]ZA_Nat!D86)</f>
        <v>14455.372309207916</v>
      </c>
      <c r="H88" s="6">
        <f>IF($A88&gt;vars!$B$3,"",[1]ZA_Nat!E86)</f>
        <v>9454.7322192610936</v>
      </c>
      <c r="I88" s="4"/>
      <c r="J88" s="6">
        <f>IF($A88&gt;vars!$B$3,"",[1]ZA_UnNat!D86)</f>
        <v>1180.9609582424164</v>
      </c>
      <c r="K88" s="6">
        <f>IF($A88&gt;vars!$B$3,"",[1]ZA_UnNat!E86)</f>
        <v>1184.4908108633863</v>
      </c>
      <c r="M88" s="28">
        <f t="shared" si="1"/>
        <v>5000.6400899468226</v>
      </c>
      <c r="N88" s="28"/>
    </row>
    <row r="89" spans="1:14" x14ac:dyDescent="0.35">
      <c r="A89" s="4">
        <v>202133</v>
      </c>
      <c r="B89" s="5">
        <v>44423</v>
      </c>
      <c r="C89" s="4"/>
      <c r="D89" s="6">
        <f>IF($A89&gt;vars!$B$3,"",[1]ZA_AC!C87)</f>
        <v>15769.148343399167</v>
      </c>
      <c r="E89" s="6">
        <f>IF($A89&gt;vars!$B$3,"",[1]ZA_AC!D87)</f>
        <v>10392.537961299027</v>
      </c>
      <c r="F89" s="4"/>
      <c r="G89" s="6">
        <f>IF($A89&gt;vars!$B$3,"",[1]ZA_Nat!D87)</f>
        <v>14633.496143937111</v>
      </c>
      <c r="H89" s="6">
        <f>IF($A89&gt;vars!$B$3,"",[1]ZA_Nat!E87)</f>
        <v>9382.4628180301097</v>
      </c>
      <c r="I89" s="4"/>
      <c r="J89" s="6">
        <f>IF($A89&gt;vars!$B$3,"",[1]ZA_UnNat!D87)</f>
        <v>1135.6521994620562</v>
      </c>
      <c r="K89" s="6">
        <f>IF($A89&gt;vars!$B$3,"",[1]ZA_UnNat!E87)</f>
        <v>1010.0751432689071</v>
      </c>
      <c r="M89" s="28">
        <f t="shared" si="1"/>
        <v>5251.0333259070012</v>
      </c>
      <c r="N89" s="28"/>
    </row>
    <row r="90" spans="1:14" x14ac:dyDescent="0.35">
      <c r="A90" s="4">
        <v>202134</v>
      </c>
      <c r="B90" s="5">
        <v>44430</v>
      </c>
      <c r="C90" s="4"/>
      <c r="D90" s="6">
        <f>IF($A90&gt;vars!$B$3,"",[1]ZA_AC!C88)</f>
        <v>14867.411220699549</v>
      </c>
      <c r="E90" s="6">
        <f>IF($A90&gt;vars!$B$3,"",[1]ZA_AC!D88)</f>
        <v>10261.341493722604</v>
      </c>
      <c r="F90" s="4"/>
      <c r="G90" s="6">
        <f>IF($A90&gt;vars!$B$3,"",[1]ZA_Nat!D88)</f>
        <v>13727.850821137428</v>
      </c>
      <c r="H90" s="6">
        <f>IF($A90&gt;vars!$B$3,"",[1]ZA_Nat!E88)</f>
        <v>9172.3540308151623</v>
      </c>
      <c r="I90" s="4"/>
      <c r="J90" s="6">
        <f>IF($A90&gt;vars!$B$3,"",[1]ZA_UnNat!D88)</f>
        <v>1139.5603995621204</v>
      </c>
      <c r="K90" s="6">
        <f>IF($A90&gt;vars!$B$3,"",[1]ZA_UnNat!E88)</f>
        <v>1088.9874629074429</v>
      </c>
      <c r="M90" s="28">
        <f t="shared" si="1"/>
        <v>4555.496790322266</v>
      </c>
      <c r="N90" s="28"/>
    </row>
    <row r="91" spans="1:14" x14ac:dyDescent="0.35">
      <c r="A91" s="4">
        <v>202135</v>
      </c>
      <c r="B91" s="5">
        <v>44437</v>
      </c>
      <c r="C91" s="4"/>
      <c r="D91" s="6">
        <f>IF($A91&gt;vars!$B$3,"",[1]ZA_AC!C89)</f>
        <v>14694.217586636543</v>
      </c>
      <c r="E91" s="6">
        <f>IF($A91&gt;vars!$B$3,"",[1]ZA_AC!D89)</f>
        <v>10268.517673631281</v>
      </c>
      <c r="F91" s="4"/>
      <c r="G91" s="6">
        <f>IF($A91&gt;vars!$B$3,"",[1]ZA_Nat!D89)</f>
        <v>13379.588388681412</v>
      </c>
      <c r="H91" s="6">
        <f>IF($A91&gt;vars!$B$3,"",[1]ZA_Nat!E89)</f>
        <v>9020.2145220115017</v>
      </c>
      <c r="I91" s="4"/>
      <c r="J91" s="6">
        <f>IF($A91&gt;vars!$B$3,"",[1]ZA_UnNat!D89)</f>
        <v>1314.6291979551315</v>
      </c>
      <c r="K91" s="6">
        <f>IF($A91&gt;vars!$B$3,"",[1]ZA_UnNat!E89)</f>
        <v>1248.3031516197996</v>
      </c>
      <c r="M91" s="28">
        <f t="shared" si="1"/>
        <v>4359.3738666699101</v>
      </c>
      <c r="N91" s="28"/>
    </row>
    <row r="92" spans="1:14" x14ac:dyDescent="0.35">
      <c r="A92" s="4">
        <v>202136</v>
      </c>
      <c r="B92" s="5">
        <v>44444</v>
      </c>
      <c r="C92" s="4"/>
      <c r="D92" s="6">
        <f>IF($A92&gt;vars!$B$3,"",[1]ZA_AC!C90)</f>
        <v>13683.021662980318</v>
      </c>
      <c r="E92" s="6">
        <f>IF($A92&gt;vars!$B$3,"",[1]ZA_AC!D90)</f>
        <v>10486.721782442215</v>
      </c>
      <c r="F92" s="4"/>
      <c r="G92" s="6">
        <f>IF($A92&gt;vars!$B$3,"",[1]ZA_Nat!D90)</f>
        <v>12296.153902411461</v>
      </c>
      <c r="H92" s="6">
        <f>IF($A92&gt;vars!$B$3,"",[1]ZA_Nat!E90)</f>
        <v>9199.7521103301788</v>
      </c>
      <c r="I92" s="4"/>
      <c r="J92" s="6">
        <f>IF($A92&gt;vars!$B$3,"",[1]ZA_UnNat!D90)</f>
        <v>1386.8677605688572</v>
      </c>
      <c r="K92" s="6">
        <f>IF($A92&gt;vars!$B$3,"",[1]ZA_UnNat!E90)</f>
        <v>1286.9696721120397</v>
      </c>
      <c r="M92" s="28">
        <f t="shared" si="1"/>
        <v>3096.4017920812821</v>
      </c>
      <c r="N92" s="28"/>
    </row>
    <row r="93" spans="1:14" x14ac:dyDescent="0.35">
      <c r="A93" s="4">
        <v>202137</v>
      </c>
      <c r="B93" s="5">
        <v>44451</v>
      </c>
      <c r="C93" s="4"/>
      <c r="D93" s="6">
        <f>IF($A93&gt;vars!$B$3,"",[1]ZA_AC!C91)</f>
        <v>12177.648182779551</v>
      </c>
      <c r="E93" s="6">
        <f>IF($A93&gt;vars!$B$3,"",[1]ZA_AC!D91)</f>
        <v>10021.375593794997</v>
      </c>
      <c r="F93" s="4"/>
      <c r="G93" s="6">
        <f>IF($A93&gt;vars!$B$3,"",[1]ZA_Nat!D91)</f>
        <v>11017.390232086182</v>
      </c>
      <c r="H93" s="6">
        <f>IF($A93&gt;vars!$B$3,"",[1]ZA_Nat!E91)</f>
        <v>8967.5057028415122</v>
      </c>
      <c r="I93" s="4"/>
      <c r="J93" s="6">
        <f>IF($A93&gt;vars!$B$3,"",[1]ZA_UnNat!D91)</f>
        <v>1160.2579506933689</v>
      </c>
      <c r="K93" s="6">
        <f>IF($A93&gt;vars!$B$3,"",[1]ZA_UnNat!E91)</f>
        <v>1053.8698909534921</v>
      </c>
      <c r="M93" s="28">
        <f t="shared" si="1"/>
        <v>2049.8845292446695</v>
      </c>
      <c r="N93" s="28"/>
    </row>
    <row r="94" spans="1:14" x14ac:dyDescent="0.35">
      <c r="A94" s="4">
        <v>202138</v>
      </c>
      <c r="B94" s="5">
        <v>44458</v>
      </c>
      <c r="C94" s="4"/>
      <c r="D94" s="6">
        <f>IF($A94&gt;vars!$B$3,"",[1]ZA_AC!C92)</f>
        <v>11799.866031587124</v>
      </c>
      <c r="E94" s="6">
        <f>IF($A94&gt;vars!$B$3,"",[1]ZA_AC!D92)</f>
        <v>9906.8458592126062</v>
      </c>
      <c r="F94" s="4"/>
      <c r="G94" s="6">
        <f>IF($A94&gt;vars!$B$3,"",[1]ZA_Nat!D92)</f>
        <v>10505.570994257927</v>
      </c>
      <c r="H94" s="6">
        <f>IF($A94&gt;vars!$B$3,"",[1]ZA_Nat!E92)</f>
        <v>8792.9369795442726</v>
      </c>
      <c r="I94" s="4"/>
      <c r="J94" s="6">
        <f>IF($A94&gt;vars!$B$3,"",[1]ZA_UnNat!D92)</f>
        <v>1294.2950373291969</v>
      </c>
      <c r="K94" s="6">
        <f>IF($A94&gt;vars!$B$3,"",[1]ZA_UnNat!E92)</f>
        <v>1113.9088796683468</v>
      </c>
      <c r="M94" s="28">
        <f t="shared" si="1"/>
        <v>1712.6340147136543</v>
      </c>
      <c r="N94" s="28"/>
    </row>
    <row r="95" spans="1:14" x14ac:dyDescent="0.35">
      <c r="A95" s="4">
        <v>202139</v>
      </c>
      <c r="B95" s="5">
        <v>44465</v>
      </c>
      <c r="C95" s="4"/>
      <c r="D95" s="6">
        <f>IF($A95&gt;vars!$B$3,"",[1]ZA_AC!C93)</f>
        <v>11160.416450634599</v>
      </c>
      <c r="E95" s="6">
        <f>IF($A95&gt;vars!$B$3,"",[1]ZA_AC!D93)</f>
        <v>9800.5530000637373</v>
      </c>
      <c r="F95" s="4"/>
      <c r="G95" s="6">
        <f>IF($A95&gt;vars!$B$3,"",[1]ZA_Nat!D93)</f>
        <v>9862.1966063976288</v>
      </c>
      <c r="H95" s="6">
        <f>IF($A95&gt;vars!$B$3,"",[1]ZA_Nat!E93)</f>
        <v>8578.4792195441387</v>
      </c>
      <c r="I95" s="4"/>
      <c r="J95" s="6">
        <f>IF($A95&gt;vars!$B$3,"",[1]ZA_UnNat!D93)</f>
        <v>1298.2198442369699</v>
      </c>
      <c r="K95" s="6">
        <f>IF($A95&gt;vars!$B$3,"",[1]ZA_UnNat!E93)</f>
        <v>1222.0737805196131</v>
      </c>
      <c r="M95" s="28">
        <f t="shared" si="1"/>
        <v>1283.7173868534901</v>
      </c>
      <c r="N95" s="28"/>
    </row>
    <row r="96" spans="1:14" x14ac:dyDescent="0.35">
      <c r="A96" s="4">
        <v>202140</v>
      </c>
      <c r="B96" s="5">
        <v>44472</v>
      </c>
      <c r="C96" s="4"/>
      <c r="D96" s="6">
        <f>IF($A96&gt;vars!$B$3,"",[1]ZA_AC!C94)</f>
        <v>11156.224632516503</v>
      </c>
      <c r="E96" s="6">
        <f>IF($A96&gt;vars!$B$3,"",[1]ZA_AC!D94)</f>
        <v>10211.64733125899</v>
      </c>
      <c r="F96" s="4"/>
      <c r="G96" s="6">
        <f>IF($A96&gt;vars!$B$3,"",[1]ZA_Nat!D94)</f>
        <v>9833.4682066440582</v>
      </c>
      <c r="H96" s="6">
        <f>IF($A96&gt;vars!$B$3,"",[1]ZA_Nat!E94)</f>
        <v>8906.7216587199273</v>
      </c>
      <c r="I96" s="4"/>
      <c r="J96" s="6">
        <f>IF($A96&gt;vars!$B$3,"",[1]ZA_UnNat!D94)</f>
        <v>1322.7564258724451</v>
      </c>
      <c r="K96" s="6">
        <f>IF($A96&gt;vars!$B$3,"",[1]ZA_UnNat!E94)</f>
        <v>1304.9256725390528</v>
      </c>
      <c r="M96" s="28">
        <f t="shared" si="1"/>
        <v>926.74654792413094</v>
      </c>
      <c r="N96" s="28"/>
    </row>
    <row r="97" spans="1:14" x14ac:dyDescent="0.35">
      <c r="A97" s="4">
        <v>202141</v>
      </c>
      <c r="B97" s="5">
        <v>44479</v>
      </c>
      <c r="C97" s="4"/>
      <c r="D97" s="6">
        <f>IF($A97&gt;vars!$B$3,"",[1]ZA_AC!C95)</f>
        <v>11029.037399843335</v>
      </c>
      <c r="E97" s="6">
        <f>IF($A97&gt;vars!$B$3,"",[1]ZA_AC!D95)</f>
        <v>9696.7217928355494</v>
      </c>
      <c r="F97" s="4"/>
      <c r="G97" s="6">
        <f>IF($A97&gt;vars!$B$3,"",[1]ZA_Nat!D95)</f>
        <v>9807.7757616043091</v>
      </c>
      <c r="H97" s="6">
        <f>IF($A97&gt;vars!$B$3,"",[1]ZA_Nat!E95)</f>
        <v>8581.1901172230446</v>
      </c>
      <c r="I97" s="4"/>
      <c r="J97" s="6">
        <f>IF($A97&gt;vars!$B$3,"",[1]ZA_UnNat!D95)</f>
        <v>1221.2616382390261</v>
      </c>
      <c r="K97" s="6">
        <f>IF($A97&gt;vars!$B$3,"",[1]ZA_UnNat!E95)</f>
        <v>1115.5316756125137</v>
      </c>
      <c r="M97" s="28">
        <f t="shared" si="1"/>
        <v>1226.5856443812645</v>
      </c>
      <c r="N97" s="28"/>
    </row>
    <row r="98" spans="1:14" x14ac:dyDescent="0.35">
      <c r="A98" s="4">
        <v>202142</v>
      </c>
      <c r="B98" s="5">
        <v>44486</v>
      </c>
      <c r="C98" s="4"/>
      <c r="D98" s="6">
        <f>IF($A98&gt;vars!$B$3,"",[1]ZA_AC!C96)</f>
        <v>10455.100394546986</v>
      </c>
      <c r="E98" s="6">
        <f>IF($A98&gt;vars!$B$3,"",[1]ZA_AC!D96)</f>
        <v>9451.0304661987502</v>
      </c>
      <c r="F98" s="4"/>
      <c r="G98" s="6">
        <f>IF($A98&gt;vars!$B$3,"",[1]ZA_Nat!D96)</f>
        <v>9277.8019461631775</v>
      </c>
      <c r="H98" s="6">
        <f>IF($A98&gt;vars!$B$3,"",[1]ZA_Nat!E96)</f>
        <v>8375.9758245848589</v>
      </c>
      <c r="I98" s="4"/>
      <c r="J98" s="6">
        <f>IF($A98&gt;vars!$B$3,"",[1]ZA_UnNat!D96)</f>
        <v>1177.2984483838081</v>
      </c>
      <c r="K98" s="6">
        <f>IF($A98&gt;vars!$B$3,"",[1]ZA_UnNat!E96)</f>
        <v>1075.0546416138923</v>
      </c>
      <c r="M98" s="28">
        <f t="shared" si="1"/>
        <v>901.82612157831863</v>
      </c>
      <c r="N98" s="28"/>
    </row>
    <row r="99" spans="1:14" x14ac:dyDescent="0.35">
      <c r="A99" s="4">
        <v>202143</v>
      </c>
      <c r="B99" s="5">
        <v>44493</v>
      </c>
      <c r="C99" s="4"/>
      <c r="D99" s="6">
        <f>IF($A99&gt;vars!$B$3,"",[1]ZA_AC!C97)</f>
        <v>10059.666575923562</v>
      </c>
      <c r="E99" s="6">
        <f>IF($A99&gt;vars!$B$3,"",[1]ZA_AC!D97)</f>
        <v>9449.9640565009358</v>
      </c>
      <c r="F99" s="4"/>
      <c r="G99" s="6">
        <f>IF($A99&gt;vars!$B$3,"",[1]ZA_Nat!D97)</f>
        <v>8876.3417745828629</v>
      </c>
      <c r="H99" s="6">
        <f>IF($A99&gt;vars!$B$3,"",[1]ZA_Nat!E97)</f>
        <v>8338.1662279587854</v>
      </c>
      <c r="I99" s="4"/>
      <c r="J99" s="6">
        <f>IF($A99&gt;vars!$B$3,"",[1]ZA_UnNat!D97)</f>
        <v>1183.3248013406992</v>
      </c>
      <c r="K99" s="6">
        <f>IF($A99&gt;vars!$B$3,"",[1]ZA_UnNat!E97)</f>
        <v>1111.7978285421452</v>
      </c>
      <c r="M99" s="28">
        <f t="shared" si="1"/>
        <v>538.17554662407747</v>
      </c>
      <c r="N99" s="28"/>
    </row>
    <row r="100" spans="1:14" x14ac:dyDescent="0.35">
      <c r="A100" s="4">
        <v>202144</v>
      </c>
      <c r="B100" s="5">
        <v>44500</v>
      </c>
      <c r="C100" s="4"/>
      <c r="D100" s="6">
        <f>IF($A100&gt;vars!$B$3,"",[1]ZA_AC!C98)</f>
        <v>11034.505626380444</v>
      </c>
      <c r="E100" s="6">
        <f>IF($A100&gt;vars!$B$3,"",[1]ZA_AC!D98)</f>
        <v>9742.5069406170023</v>
      </c>
      <c r="F100" s="4"/>
      <c r="G100" s="6">
        <f>IF($A100&gt;vars!$B$3,"",[1]ZA_Nat!D98)</f>
        <v>9648.8568694591522</v>
      </c>
      <c r="H100" s="6">
        <f>IF($A100&gt;vars!$B$3,"",[1]ZA_Nat!E98)</f>
        <v>8485.8789275145209</v>
      </c>
      <c r="I100" s="4"/>
      <c r="J100" s="6">
        <f>IF($A100&gt;vars!$B$3,"",[1]ZA_UnNat!D98)</f>
        <v>1385.6487569212914</v>
      </c>
      <c r="K100" s="6">
        <f>IF($A100&gt;vars!$B$3,"",[1]ZA_UnNat!E98)</f>
        <v>1256.6280131024776</v>
      </c>
      <c r="M100" s="28">
        <f t="shared" si="1"/>
        <v>1162.9779419446313</v>
      </c>
      <c r="N100" s="28"/>
    </row>
    <row r="101" spans="1:14" x14ac:dyDescent="0.35">
      <c r="A101" s="4">
        <v>202145</v>
      </c>
      <c r="B101" s="5">
        <v>44507</v>
      </c>
      <c r="C101" s="4"/>
      <c r="D101" s="6">
        <f>IF($A101&gt;vars!$B$3,"",[1]ZA_AC!C99)</f>
        <v>10985.733688473701</v>
      </c>
      <c r="E101" s="6">
        <f>IF($A101&gt;vars!$B$3,"",[1]ZA_AC!D99)</f>
        <v>9546.1973979351751</v>
      </c>
      <c r="F101" s="4"/>
      <c r="G101" s="6">
        <f>IF($A101&gt;vars!$B$3,"",[1]ZA_Nat!D99)</f>
        <v>9696.0193497538567</v>
      </c>
      <c r="H101" s="6">
        <f>IF($A101&gt;vars!$B$3,"",[1]ZA_Nat!E99)</f>
        <v>8391.1736801134484</v>
      </c>
      <c r="I101" s="4"/>
      <c r="J101" s="6">
        <f>IF($A101&gt;vars!$B$3,"",[1]ZA_UnNat!D99)</f>
        <v>1289.7143387198448</v>
      </c>
      <c r="K101" s="6">
        <f>IF($A101&gt;vars!$B$3,"",[1]ZA_UnNat!E99)</f>
        <v>1155.0237178217299</v>
      </c>
      <c r="M101" s="28">
        <f t="shared" si="1"/>
        <v>1304.8456696404082</v>
      </c>
      <c r="N101" s="28"/>
    </row>
    <row r="102" spans="1:14" x14ac:dyDescent="0.35">
      <c r="A102" s="4">
        <v>202146</v>
      </c>
      <c r="B102" s="5">
        <v>44514</v>
      </c>
      <c r="C102" s="4"/>
      <c r="D102" s="6">
        <f>IF($A102&gt;vars!$B$3,"",[1]ZA_AC!C100)</f>
        <v>10368.340965032578</v>
      </c>
      <c r="E102" s="6">
        <f>IF($A102&gt;vars!$B$3,"",[1]ZA_AC!D100)</f>
        <v>9282.2580786953713</v>
      </c>
      <c r="F102" s="4"/>
      <c r="G102" s="6">
        <f>IF($A102&gt;vars!$B$3,"",[1]ZA_Nat!D100)</f>
        <v>9228.4495235681534</v>
      </c>
      <c r="H102" s="6">
        <f>IF($A102&gt;vars!$B$3,"",[1]ZA_Nat!E100)</f>
        <v>8199.0855003682955</v>
      </c>
      <c r="I102" s="4"/>
      <c r="J102" s="6">
        <f>IF($A102&gt;vars!$B$3,"",[1]ZA_UnNat!D100)</f>
        <v>1139.8914414644241</v>
      </c>
      <c r="K102" s="6">
        <f>IF($A102&gt;vars!$B$3,"",[1]ZA_UnNat!E100)</f>
        <v>1083.1725783270808</v>
      </c>
      <c r="M102" s="28">
        <f t="shared" si="1"/>
        <v>1029.3640231998579</v>
      </c>
      <c r="N102" s="28"/>
    </row>
    <row r="103" spans="1:14" x14ac:dyDescent="0.35">
      <c r="A103" s="4">
        <v>202147</v>
      </c>
      <c r="B103" s="5">
        <v>44521</v>
      </c>
      <c r="C103" s="4"/>
      <c r="D103" s="6">
        <f>IF($A103&gt;vars!$B$3,"",[1]ZA_AC!C101)</f>
        <v>10166.232065737247</v>
      </c>
      <c r="E103" s="6">
        <f>IF($A103&gt;vars!$B$3,"",[1]ZA_AC!D101)</f>
        <v>9200.7691388000585</v>
      </c>
      <c r="F103" s="4"/>
      <c r="G103" s="6">
        <f>IF($A103&gt;vars!$B$3,"",[1]ZA_Nat!D101)</f>
        <v>9076.5053522586823</v>
      </c>
      <c r="H103" s="6">
        <f>IF($A103&gt;vars!$B$3,"",[1]ZA_Nat!E101)</f>
        <v>8124.8412273350259</v>
      </c>
      <c r="I103" s="4"/>
      <c r="J103" s="6">
        <f>IF($A103&gt;vars!$B$3,"",[1]ZA_UnNat!D101)</f>
        <v>1089.7267134785652</v>
      </c>
      <c r="K103" s="6">
        <f>IF($A103&gt;vars!$B$3,"",[1]ZA_UnNat!E101)</f>
        <v>1075.9279114650449</v>
      </c>
      <c r="M103" s="28">
        <f t="shared" si="1"/>
        <v>951.66412492365635</v>
      </c>
      <c r="N103" s="28"/>
    </row>
    <row r="104" spans="1:14" x14ac:dyDescent="0.35">
      <c r="A104" s="4">
        <v>202148</v>
      </c>
      <c r="B104" s="5">
        <v>44528</v>
      </c>
      <c r="C104" s="4"/>
      <c r="D104" s="6">
        <f>IF($A104&gt;vars!$B$3,"",[1]ZA_AC!C102)</f>
        <v>11498.558782368898</v>
      </c>
      <c r="E104" s="6">
        <f>IF($A104&gt;vars!$B$3,"",[1]ZA_AC!D102)</f>
        <v>9774.2980236060612</v>
      </c>
      <c r="F104" s="4"/>
      <c r="G104" s="6">
        <f>IF($A104&gt;vars!$B$3,"",[1]ZA_Nat!D102)</f>
        <v>10077.149271965027</v>
      </c>
      <c r="H104" s="6">
        <f>IF($A104&gt;vars!$B$3,"",[1]ZA_Nat!E102)</f>
        <v>8428.204218390807</v>
      </c>
      <c r="I104" s="4"/>
      <c r="J104" s="6">
        <f>IF($A104&gt;vars!$B$3,"",[1]ZA_UnNat!D102)</f>
        <v>1421.4095104038715</v>
      </c>
      <c r="K104" s="6">
        <f>IF($A104&gt;vars!$B$3,"",[1]ZA_UnNat!E102)</f>
        <v>1346.093805215259</v>
      </c>
      <c r="M104" s="28">
        <f t="shared" si="1"/>
        <v>1648.9450535742199</v>
      </c>
      <c r="N104" s="28"/>
    </row>
    <row r="105" spans="1:14" x14ac:dyDescent="0.35">
      <c r="A105" s="4">
        <v>202149</v>
      </c>
      <c r="B105" s="5">
        <v>44535</v>
      </c>
      <c r="C105" s="4"/>
      <c r="D105" s="6">
        <f>IF($A105&gt;vars!$B$3,"",[1]ZA_AC!C103)</f>
        <v>11311.874395370483</v>
      </c>
      <c r="E105" s="6">
        <f>IF($A105&gt;vars!$B$3,"",[1]ZA_AC!D103)</f>
        <v>9828.5329500285588</v>
      </c>
      <c r="F105" s="4"/>
      <c r="G105" s="6">
        <f>IF($A105&gt;vars!$B$3,"",[1]ZA_Nat!D103)</f>
        <v>10023.125115394592</v>
      </c>
      <c r="H105" s="6">
        <f>IF($A105&gt;vars!$B$3,"",[1]ZA_Nat!E103)</f>
        <v>8488.238742591162</v>
      </c>
      <c r="I105" s="4"/>
      <c r="J105" s="6">
        <f>IF($A105&gt;vars!$B$3,"",[1]ZA_UnNat!D103)</f>
        <v>1288.7492799758911</v>
      </c>
      <c r="K105" s="6">
        <f>IF($A105&gt;vars!$B$3,"",[1]ZA_UnNat!E103)</f>
        <v>1340.2942074373937</v>
      </c>
      <c r="M105" s="28">
        <f t="shared" si="1"/>
        <v>1534.8863728034303</v>
      </c>
      <c r="N105" s="28"/>
    </row>
    <row r="106" spans="1:14" x14ac:dyDescent="0.35">
      <c r="A106" s="4">
        <v>202150</v>
      </c>
      <c r="B106" s="5">
        <v>44542</v>
      </c>
      <c r="C106" s="4"/>
      <c r="D106" s="6">
        <f>IF($A106&gt;vars!$B$3,"",[1]ZA_AC!C104)</f>
        <v>11991.684309571981</v>
      </c>
      <c r="E106" s="6">
        <f>IF($A106&gt;vars!$B$3,"",[1]ZA_AC!D104)</f>
        <v>9528.6870697591548</v>
      </c>
      <c r="F106" s="4"/>
      <c r="G106" s="6">
        <f>IF($A106&gt;vars!$B$3,"",[1]ZA_Nat!D104)</f>
        <v>10515.295803308487</v>
      </c>
      <c r="H106" s="6">
        <f>IF($A106&gt;vars!$B$3,"",[1]ZA_Nat!E104)</f>
        <v>8226.2174017411962</v>
      </c>
      <c r="I106" s="4"/>
      <c r="J106" s="6">
        <f>IF($A106&gt;vars!$B$3,"",[1]ZA_UnNat!D104)</f>
        <v>1476.3885062634945</v>
      </c>
      <c r="K106" s="6">
        <f>IF($A106&gt;vars!$B$3,"",[1]ZA_UnNat!E104)</f>
        <v>1302.4696680179641</v>
      </c>
      <c r="M106" s="28">
        <f t="shared" si="1"/>
        <v>2289.0784015672907</v>
      </c>
      <c r="N106" s="28"/>
    </row>
    <row r="107" spans="1:14" x14ac:dyDescent="0.35">
      <c r="A107" s="4">
        <v>202151</v>
      </c>
      <c r="B107" s="5">
        <v>44549</v>
      </c>
      <c r="C107" s="4"/>
      <c r="D107" s="6">
        <f>IF($A107&gt;vars!$B$3,"",[1]ZA_AC!C105)</f>
        <v>13338.187685370445</v>
      </c>
      <c r="E107" s="6">
        <f>IF($A107&gt;vars!$B$3,"",[1]ZA_AC!D105)</f>
        <v>10113.035889117198</v>
      </c>
      <c r="F107" s="4"/>
      <c r="G107" s="6">
        <f>IF($A107&gt;vars!$B$3,"",[1]ZA_Nat!D105)</f>
        <v>11800.871419072151</v>
      </c>
      <c r="H107" s="6">
        <f>IF($A107&gt;vars!$B$3,"",[1]ZA_Nat!E105)</f>
        <v>8563.5791890194196</v>
      </c>
      <c r="I107" s="4"/>
      <c r="J107" s="6">
        <f>IF($A107&gt;vars!$B$3,"",[1]ZA_UnNat!D105)</f>
        <v>1537.3162662982941</v>
      </c>
      <c r="K107" s="6">
        <f>IF($A107&gt;vars!$B$3,"",[1]ZA_UnNat!E105)</f>
        <v>1549.4567000977795</v>
      </c>
      <c r="M107" s="28">
        <f t="shared" si="1"/>
        <v>3237.2922300527316</v>
      </c>
      <c r="N107" s="28"/>
    </row>
    <row r="108" spans="1:14" x14ac:dyDescent="0.35">
      <c r="A108" s="4">
        <v>202152</v>
      </c>
      <c r="B108" s="5">
        <v>44556</v>
      </c>
      <c r="C108" s="4"/>
      <c r="D108" s="6">
        <f>IF($A108&gt;vars!$B$3,"",[1]ZA_AC!C106)</f>
        <v>13603.087769180536</v>
      </c>
      <c r="E108" s="6">
        <f>IF($A108&gt;vars!$B$3,"",[1]ZA_AC!D106)</f>
        <v>10043.860583438713</v>
      </c>
      <c r="F108" s="4"/>
      <c r="G108" s="6">
        <f>IF($A108&gt;vars!$B$3,"",[1]ZA_Nat!D106)</f>
        <v>11912.23600423336</v>
      </c>
      <c r="H108" s="6">
        <f>IF($A108&gt;vars!$B$3,"",[1]ZA_Nat!E106)</f>
        <v>8555.9820555900242</v>
      </c>
      <c r="I108" s="4"/>
      <c r="J108" s="6">
        <f>IF($A108&gt;vars!$B$3,"",[1]ZA_UnNat!D106)</f>
        <v>1690.851764947176</v>
      </c>
      <c r="K108" s="6">
        <f>IF($A108&gt;vars!$B$3,"",[1]ZA_UnNat!E106)</f>
        <v>1487.8785278486775</v>
      </c>
      <c r="M108" s="28">
        <f t="shared" si="1"/>
        <v>3356.2539486433361</v>
      </c>
      <c r="N108" s="28"/>
    </row>
    <row r="109" spans="1:14" x14ac:dyDescent="0.35">
      <c r="A109" s="4">
        <v>202201</v>
      </c>
      <c r="B109" s="5">
        <v>44563</v>
      </c>
      <c r="C109" s="4"/>
      <c r="D109" s="6">
        <f>IF($A109&gt;vars!$B$3,"",[1]ZA_AC!C107)</f>
        <v>12460.946791946888</v>
      </c>
      <c r="E109" s="6">
        <f>IF($A109&gt;vars!$B$3,"",[1]ZA_AC!D107)</f>
        <v>9941.8380637689825</v>
      </c>
      <c r="F109" s="4"/>
      <c r="G109" s="6">
        <f>IF($A109&gt;vars!$B$3,"",[1]ZA_Nat!D107)</f>
        <v>11308.421134710312</v>
      </c>
      <c r="H109" s="6">
        <f>IF($A109&gt;vars!$B$3,"",[1]ZA_Nat!E107)</f>
        <v>8725.6799917832941</v>
      </c>
      <c r="I109" s="4"/>
      <c r="J109" s="6">
        <f>IF($A109&gt;vars!$B$3,"",[1]ZA_UnNat!D107)</f>
        <v>1152.5256572365761</v>
      </c>
      <c r="K109" s="6">
        <f>IF($A109&gt;vars!$B$3,"",[1]ZA_UnNat!E107)</f>
        <v>1216.1580719856829</v>
      </c>
      <c r="M109" s="28">
        <f t="shared" si="1"/>
        <v>2582.7411429270178</v>
      </c>
      <c r="N109" s="28"/>
    </row>
    <row r="110" spans="1:14" x14ac:dyDescent="0.35">
      <c r="A110" s="4">
        <v>202202</v>
      </c>
      <c r="B110" s="5">
        <v>44570</v>
      </c>
      <c r="C110" s="4"/>
      <c r="D110" s="6">
        <f>IF($A110&gt;vars!$B$3,"",[1]ZA_AC!C108)</f>
        <v>11364.737622022629</v>
      </c>
      <c r="E110" s="6">
        <f>IF($A110&gt;vars!$B$3,"",[1]ZA_AC!D108)</f>
        <v>9111.9202772130429</v>
      </c>
      <c r="F110" s="4"/>
      <c r="G110" s="6">
        <f>IF($A110&gt;vars!$B$3,"",[1]ZA_Nat!D108)</f>
        <v>10288.096486091614</v>
      </c>
      <c r="H110" s="6">
        <f>IF($A110&gt;vars!$B$3,"",[1]ZA_Nat!E108)</f>
        <v>8187.6505527947975</v>
      </c>
      <c r="I110" s="4"/>
      <c r="J110" s="6">
        <f>IF($A110&gt;vars!$B$3,"",[1]ZA_UnNat!D108)</f>
        <v>1076.641135931015</v>
      </c>
      <c r="K110" s="6">
        <f>IF($A110&gt;vars!$B$3,"",[1]ZA_UnNat!E108)</f>
        <v>924.26972441825023</v>
      </c>
      <c r="M110" s="28">
        <f t="shared" si="1"/>
        <v>2100.4459332968163</v>
      </c>
      <c r="N110" s="28"/>
    </row>
    <row r="111" spans="1:14" x14ac:dyDescent="0.35">
      <c r="A111" s="4">
        <v>202203</v>
      </c>
      <c r="B111" s="5">
        <v>44577</v>
      </c>
      <c r="C111" s="4"/>
      <c r="D111" s="6">
        <f>IF($A111&gt;vars!$B$3,"",[1]ZA_AC!C109)</f>
        <v>10363.355152308941</v>
      </c>
      <c r="E111" s="6">
        <f>IF($A111&gt;vars!$B$3,"",[1]ZA_AC!D109)</f>
        <v>8878.2345180895827</v>
      </c>
      <c r="F111" s="4"/>
      <c r="G111" s="6">
        <f>IF($A111&gt;vars!$B$3,"",[1]ZA_Nat!D109)</f>
        <v>9306.6618473529816</v>
      </c>
      <c r="H111" s="6">
        <f>IF($A111&gt;vars!$B$3,"",[1]ZA_Nat!E109)</f>
        <v>7984.1501109773826</v>
      </c>
      <c r="I111" s="4"/>
      <c r="J111" s="6">
        <f>IF($A111&gt;vars!$B$3,"",[1]ZA_UnNat!D109)</f>
        <v>1056.6933049559593</v>
      </c>
      <c r="K111" s="6">
        <f>IF($A111&gt;vars!$B$3,"",[1]ZA_UnNat!E109)</f>
        <v>894.08440711219941</v>
      </c>
      <c r="M111" s="28">
        <f t="shared" si="1"/>
        <v>1322.511736375599</v>
      </c>
      <c r="N111" s="28"/>
    </row>
    <row r="112" spans="1:14" x14ac:dyDescent="0.35">
      <c r="A112" s="4">
        <v>202204</v>
      </c>
      <c r="B112" s="5">
        <v>44584</v>
      </c>
      <c r="C112" s="4"/>
      <c r="D112" s="6">
        <f>IF($A112&gt;vars!$B$3,"",[1]ZA_AC!C110)</f>
        <v>9832.5756499767303</v>
      </c>
      <c r="E112" s="6">
        <f>IF($A112&gt;vars!$B$3,"",[1]ZA_AC!D110)</f>
        <v>8736.7097752301743</v>
      </c>
      <c r="F112" s="4"/>
      <c r="G112" s="6">
        <f>IF($A112&gt;vars!$B$3,"",[1]ZA_Nat!D110)</f>
        <v>8770.449664413929</v>
      </c>
      <c r="H112" s="6">
        <f>IF($A112&gt;vars!$B$3,"",[1]ZA_Nat!E110)</f>
        <v>7750.6009759633498</v>
      </c>
      <c r="I112" s="4"/>
      <c r="J112" s="6">
        <f>IF($A112&gt;vars!$B$3,"",[1]ZA_UnNat!D110)</f>
        <v>1062.1259855628014</v>
      </c>
      <c r="K112" s="6">
        <f>IF($A112&gt;vars!$B$3,"",[1]ZA_UnNat!E110)</f>
        <v>986.10879926681082</v>
      </c>
      <c r="M112" s="28">
        <f t="shared" si="1"/>
        <v>1019.8486884505792</v>
      </c>
      <c r="N112" s="28"/>
    </row>
    <row r="113" spans="1:14" x14ac:dyDescent="0.35">
      <c r="A113" s="4">
        <v>202205</v>
      </c>
      <c r="B113" s="5">
        <v>44591</v>
      </c>
      <c r="C113" s="4"/>
      <c r="D113" s="6">
        <f>IF($A113&gt;vars!$B$3,"",[1]ZA_AC!C111)</f>
        <v>10223.111628577113</v>
      </c>
      <c r="E113" s="6">
        <f>IF($A113&gt;vars!$B$3,"",[1]ZA_AC!D111)</f>
        <v>9025.0072593254408</v>
      </c>
      <c r="F113" s="4"/>
      <c r="G113" s="6">
        <f>IF($A113&gt;vars!$B$3,"",[1]ZA_Nat!D111)</f>
        <v>8996.1683473587036</v>
      </c>
      <c r="H113" s="6">
        <f>IF($A113&gt;vars!$B$3,"",[1]ZA_Nat!E111)</f>
        <v>7906.2876330211548</v>
      </c>
      <c r="I113" s="4"/>
      <c r="J113" s="6">
        <f>IF($A113&gt;vars!$B$3,"",[1]ZA_UnNat!D111)</f>
        <v>1226.9432812184095</v>
      </c>
      <c r="K113" s="6">
        <f>IF($A113&gt;vars!$B$3,"",[1]ZA_UnNat!E111)</f>
        <v>1118.7196263042847</v>
      </c>
      <c r="M113" s="28">
        <f t="shared" si="1"/>
        <v>1089.8807143375489</v>
      </c>
      <c r="N113" s="28"/>
    </row>
    <row r="114" spans="1:14" x14ac:dyDescent="0.35">
      <c r="A114" s="4">
        <v>202206</v>
      </c>
      <c r="B114" s="5">
        <v>44598</v>
      </c>
      <c r="C114" s="4"/>
      <c r="D114" s="6">
        <f>IF($A114&gt;vars!$B$3,"",[1]ZA_AC!C112)</f>
        <v>9943.7657942920923</v>
      </c>
      <c r="E114" s="6">
        <f>IF($A114&gt;vars!$B$3,"",[1]ZA_AC!D112)</f>
        <v>9157.3870851572538</v>
      </c>
      <c r="F114" s="4"/>
      <c r="G114" s="6">
        <f>IF($A114&gt;vars!$B$3,"",[1]ZA_Nat!D112)</f>
        <v>8816.2514392137527</v>
      </c>
      <c r="H114" s="6">
        <f>IF($A114&gt;vars!$B$3,"",[1]ZA_Nat!E112)</f>
        <v>8064.1792892699141</v>
      </c>
      <c r="I114" s="4"/>
      <c r="J114" s="6">
        <f>IF($A114&gt;vars!$B$3,"",[1]ZA_UnNat!D112)</f>
        <v>1127.5143550783396</v>
      </c>
      <c r="K114" s="6">
        <f>IF($A114&gt;vars!$B$3,"",[1]ZA_UnNat!E112)</f>
        <v>1093.2077958873438</v>
      </c>
      <c r="M114" s="28">
        <f t="shared" si="1"/>
        <v>752.07214994383867</v>
      </c>
      <c r="N114" s="28"/>
    </row>
    <row r="115" spans="1:14" x14ac:dyDescent="0.35">
      <c r="A115" s="4">
        <v>202207</v>
      </c>
      <c r="B115" s="5">
        <v>44605</v>
      </c>
      <c r="C115" s="4"/>
      <c r="D115" s="6">
        <f>IF($A115&gt;vars!$B$3,"",[1]ZA_AC!C113)</f>
        <v>9602.9018099755049</v>
      </c>
      <c r="E115" s="6">
        <f>IF($A115&gt;vars!$B$3,"",[1]ZA_AC!D113)</f>
        <v>8844.4666456605537</v>
      </c>
      <c r="F115" s="4"/>
      <c r="G115" s="6">
        <f>IF($A115&gt;vars!$B$3,"",[1]ZA_Nat!D113)</f>
        <v>8493.8769519329071</v>
      </c>
      <c r="H115" s="6">
        <f>IF($A115&gt;vars!$B$3,"",[1]ZA_Nat!E113)</f>
        <v>7799.3259111721482</v>
      </c>
      <c r="I115" s="4"/>
      <c r="J115" s="6">
        <f>IF($A115&gt;vars!$B$3,"",[1]ZA_UnNat!D113)</f>
        <v>1109.0248580425978</v>
      </c>
      <c r="K115" s="6">
        <f>IF($A115&gt;vars!$B$3,"",[1]ZA_UnNat!E113)</f>
        <v>1045.1407344884037</v>
      </c>
      <c r="M115" s="28">
        <f t="shared" si="1"/>
        <v>694.55104076075895</v>
      </c>
      <c r="N115" s="28"/>
    </row>
    <row r="116" spans="1:14" x14ac:dyDescent="0.35">
      <c r="A116" s="4">
        <v>202208</v>
      </c>
      <c r="B116" s="5">
        <v>44612</v>
      </c>
      <c r="C116" s="4"/>
      <c r="D116" s="6">
        <f>IF($A116&gt;vars!$B$3,"",[1]ZA_AC!C114)</f>
        <v>9765.2702578604221</v>
      </c>
      <c r="E116" s="6">
        <f>IF($A116&gt;vars!$B$3,"",[1]ZA_AC!D114)</f>
        <v>8776.0345824504493</v>
      </c>
      <c r="F116" s="4"/>
      <c r="G116" s="6">
        <f>IF($A116&gt;vars!$B$3,"",[1]ZA_Nat!D114)</f>
        <v>8569.0064059495926</v>
      </c>
      <c r="H116" s="6">
        <f>IF($A116&gt;vars!$B$3,"",[1]ZA_Nat!E114)</f>
        <v>7742.3936767512569</v>
      </c>
      <c r="I116" s="4"/>
      <c r="J116" s="6">
        <f>IF($A116&gt;vars!$B$3,"",[1]ZA_UnNat!D114)</f>
        <v>1196.2638519108295</v>
      </c>
      <c r="K116" s="6">
        <f>IF($A116&gt;vars!$B$3,"",[1]ZA_UnNat!E114)</f>
        <v>1033.6409056991845</v>
      </c>
      <c r="M116" s="28">
        <f t="shared" si="1"/>
        <v>826.61272919833573</v>
      </c>
      <c r="N116" s="28"/>
    </row>
    <row r="117" spans="1:14" x14ac:dyDescent="0.35">
      <c r="A117" s="4">
        <v>202209</v>
      </c>
      <c r="B117" s="5">
        <v>44619</v>
      </c>
      <c r="C117" s="4"/>
      <c r="D117" s="6">
        <f>IF($A117&gt;vars!$B$3,"",[1]ZA_AC!C115)</f>
        <v>10112.496259629726</v>
      </c>
      <c r="E117" s="6">
        <f>IF($A117&gt;vars!$B$3,"",[1]ZA_AC!D115)</f>
        <v>9211.3865460941488</v>
      </c>
      <c r="F117" s="4"/>
      <c r="G117" s="6">
        <f>IF($A117&gt;vars!$B$3,"",[1]ZA_Nat!D115)</f>
        <v>8751.7583221197128</v>
      </c>
      <c r="H117" s="6">
        <f>IF($A117&gt;vars!$B$3,"",[1]ZA_Nat!E115)</f>
        <v>7999.7050401377237</v>
      </c>
      <c r="I117" s="4"/>
      <c r="J117" s="6">
        <f>IF($A117&gt;vars!$B$3,"",[1]ZA_UnNat!D115)</f>
        <v>1360.7379375100136</v>
      </c>
      <c r="K117" s="6">
        <f>IF($A117&gt;vars!$B$3,"",[1]ZA_UnNat!E115)</f>
        <v>1211.6815059564303</v>
      </c>
      <c r="M117" s="28">
        <f t="shared" si="1"/>
        <v>752.05328198198913</v>
      </c>
      <c r="N117" s="28"/>
    </row>
    <row r="118" spans="1:14" x14ac:dyDescent="0.35">
      <c r="A118" s="4">
        <v>202210</v>
      </c>
      <c r="B118" s="5">
        <v>44626</v>
      </c>
      <c r="C118" s="4"/>
      <c r="D118" s="6">
        <f>IF($A118&gt;vars!$B$3,"",[1]ZA_AC!C116)</f>
        <v>10101.348576277494</v>
      </c>
      <c r="E118" s="6">
        <f>IF($A118&gt;vars!$B$3,"",[1]ZA_AC!D116)</f>
        <v>9129.3560496623722</v>
      </c>
      <c r="F118" s="4"/>
      <c r="G118" s="6">
        <f>IF($A118&gt;vars!$B$3,"",[1]ZA_Nat!D116)</f>
        <v>8879.4211323261261</v>
      </c>
      <c r="H118" s="6">
        <f>IF($A118&gt;vars!$B$3,"",[1]ZA_Nat!E116)</f>
        <v>7965.5047415414538</v>
      </c>
      <c r="I118" s="4"/>
      <c r="J118" s="6">
        <f>IF($A118&gt;vars!$B$3,"",[1]ZA_UnNat!D116)</f>
        <v>1221.9274439513683</v>
      </c>
      <c r="K118" s="6">
        <f>IF($A118&gt;vars!$B$3,"",[1]ZA_UnNat!E116)</f>
        <v>1163.8513081209223</v>
      </c>
      <c r="M118" s="28">
        <f t="shared" si="1"/>
        <v>913.91639078467233</v>
      </c>
      <c r="N118" s="28"/>
    </row>
    <row r="119" spans="1:14" x14ac:dyDescent="0.35">
      <c r="A119" s="4">
        <v>202211</v>
      </c>
      <c r="B119" s="5">
        <v>44633</v>
      </c>
      <c r="C119" s="4"/>
      <c r="D119" s="6">
        <f>IF($A119&gt;vars!$B$3,"",[1]ZA_AC!C117)</f>
        <v>9690.2010416984558</v>
      </c>
      <c r="E119" s="6">
        <f>IF($A119&gt;vars!$B$3,"",[1]ZA_AC!D117)</f>
        <v>8949.1824922312226</v>
      </c>
      <c r="F119" s="4"/>
      <c r="G119" s="6">
        <f>IF($A119&gt;vars!$B$3,"",[1]ZA_Nat!D117)</f>
        <v>8490.2354904413223</v>
      </c>
      <c r="H119" s="6">
        <f>IF($A119&gt;vars!$B$3,"",[1]ZA_Nat!E117)</f>
        <v>7927.0077790931273</v>
      </c>
      <c r="I119" s="4"/>
      <c r="J119" s="6">
        <f>IF($A119&gt;vars!$B$3,"",[1]ZA_UnNat!D117)</f>
        <v>1199.9655512571335</v>
      </c>
      <c r="K119" s="6">
        <f>IF($A119&gt;vars!$B$3,"",[1]ZA_UnNat!E117)</f>
        <v>1022.1747131381014</v>
      </c>
      <c r="M119" s="28">
        <f t="shared" si="1"/>
        <v>563.22771134819504</v>
      </c>
      <c r="N119" s="28"/>
    </row>
    <row r="120" spans="1:14" x14ac:dyDescent="0.35">
      <c r="A120" s="4">
        <v>202212</v>
      </c>
      <c r="B120" s="5">
        <v>44640</v>
      </c>
      <c r="C120" s="4"/>
      <c r="D120" s="6">
        <f>IF($A120&gt;vars!$B$3,"",[1]ZA_AC!C118)</f>
        <v>9830.0924929380417</v>
      </c>
      <c r="E120" s="6">
        <f>IF($A120&gt;vars!$B$3,"",[1]ZA_AC!D118)</f>
        <v>8856.3588344709115</v>
      </c>
      <c r="F120" s="4"/>
      <c r="G120" s="6">
        <f>IF($A120&gt;vars!$B$3,"",[1]ZA_Nat!D118)</f>
        <v>8603.2220855355263</v>
      </c>
      <c r="H120" s="6">
        <f>IF($A120&gt;vars!$B$3,"",[1]ZA_Nat!E118)</f>
        <v>7830.1944414649943</v>
      </c>
      <c r="I120" s="4"/>
      <c r="J120" s="6">
        <f>IF($A120&gt;vars!$B$3,"",[1]ZA_UnNat!D118)</f>
        <v>1226.8704074025154</v>
      </c>
      <c r="K120" s="6">
        <f>IF($A120&gt;vars!$B$3,"",[1]ZA_UnNat!E118)</f>
        <v>1026.1643930059295</v>
      </c>
      <c r="M120" s="28">
        <f t="shared" si="1"/>
        <v>773.02764407053201</v>
      </c>
      <c r="N120" s="28"/>
    </row>
    <row r="121" spans="1:14" x14ac:dyDescent="0.35">
      <c r="A121" s="4">
        <v>202213</v>
      </c>
      <c r="B121" s="5">
        <v>44647</v>
      </c>
      <c r="C121" s="4"/>
      <c r="D121" s="6">
        <f>IF($A121&gt;vars!$B$3,"",[1]ZA_AC!C119)</f>
        <v>10102.196223646402</v>
      </c>
      <c r="E121" s="6">
        <f>IF($A121&gt;vars!$B$3,"",[1]ZA_AC!D119)</f>
        <v>9190.9684518306767</v>
      </c>
      <c r="F121" s="4"/>
      <c r="G121" s="6">
        <f>IF($A121&gt;vars!$B$3,"",[1]ZA_Nat!D119)</f>
        <v>8887.8569400310516</v>
      </c>
      <c r="H121" s="6">
        <f>IF($A121&gt;vars!$B$3,"",[1]ZA_Nat!E119)</f>
        <v>8028.4294696447114</v>
      </c>
      <c r="I121" s="4"/>
      <c r="J121" s="6">
        <f>IF($A121&gt;vars!$B$3,"",[1]ZA_UnNat!D119)</f>
        <v>1214.3392836153507</v>
      </c>
      <c r="K121" s="6">
        <f>IF($A121&gt;vars!$B$3,"",[1]ZA_UnNat!E119)</f>
        <v>1162.5389821859776</v>
      </c>
      <c r="M121" s="28">
        <f t="shared" si="1"/>
        <v>859.42747038634025</v>
      </c>
      <c r="N121" s="28"/>
    </row>
    <row r="122" spans="1:14" x14ac:dyDescent="0.35">
      <c r="A122" s="4">
        <v>202214</v>
      </c>
      <c r="B122" s="5">
        <v>44654</v>
      </c>
      <c r="C122" s="4"/>
      <c r="D122" s="6">
        <f>IF($A122&gt;vars!$B$3,"",[1]ZA_AC!C120)</f>
        <v>10105.859946087003</v>
      </c>
      <c r="E122" s="6">
        <f>IF($A122&gt;vars!$B$3,"",[1]ZA_AC!D120)</f>
        <v>9454.4279557494774</v>
      </c>
      <c r="F122" s="4"/>
      <c r="G122" s="6">
        <f>IF($A122&gt;vars!$B$3,"",[1]ZA_Nat!D120)</f>
        <v>8950.9359533786774</v>
      </c>
      <c r="H122" s="6">
        <f>IF($A122&gt;vars!$B$3,"",[1]ZA_Nat!E120)</f>
        <v>8279.6430392479324</v>
      </c>
      <c r="I122" s="4"/>
      <c r="J122" s="6">
        <f>IF($A122&gt;vars!$B$3,"",[1]ZA_UnNat!D120)</f>
        <v>1154.9239927083254</v>
      </c>
      <c r="K122" s="6">
        <f>IF($A122&gt;vars!$B$3,"",[1]ZA_UnNat!E120)</f>
        <v>1174.7849165015555</v>
      </c>
      <c r="M122" s="28">
        <f t="shared" si="1"/>
        <v>671.29291413074498</v>
      </c>
      <c r="N122" s="28"/>
    </row>
    <row r="123" spans="1:14" x14ac:dyDescent="0.35">
      <c r="A123" s="4">
        <v>202215</v>
      </c>
      <c r="B123" s="5">
        <v>44661</v>
      </c>
      <c r="C123" s="4"/>
      <c r="D123" s="6">
        <f>IF($A123&gt;vars!$B$3,"",[1]ZA_AC!C121)</f>
        <v>10977.536287561059</v>
      </c>
      <c r="E123" s="6">
        <f>IF($A123&gt;vars!$B$3,"",[1]ZA_AC!D121)</f>
        <v>9236.1846619082626</v>
      </c>
      <c r="F123" s="4"/>
      <c r="G123" s="6">
        <f>IF($A123&gt;vars!$B$3,"",[1]ZA_Nat!D121)</f>
        <v>9418.3564094305038</v>
      </c>
      <c r="H123" s="6">
        <f>IF($A123&gt;vars!$B$3,"",[1]ZA_Nat!E121)</f>
        <v>8233.2380761531585</v>
      </c>
      <c r="I123" s="4"/>
      <c r="J123" s="6">
        <f>IF($A123&gt;vars!$B$3,"",[1]ZA_UnNat!D121)</f>
        <v>1559.1798781305552</v>
      </c>
      <c r="K123" s="6">
        <f>IF($A123&gt;vars!$B$3,"",[1]ZA_UnNat!E121)</f>
        <v>1002.946585755108</v>
      </c>
      <c r="M123" s="28">
        <f t="shared" si="1"/>
        <v>1185.1183332773453</v>
      </c>
      <c r="N123" s="28"/>
    </row>
    <row r="124" spans="1:14" x14ac:dyDescent="0.35">
      <c r="A124" s="4">
        <v>202216</v>
      </c>
      <c r="B124" s="5">
        <v>44668</v>
      </c>
      <c r="C124" s="4"/>
      <c r="D124" s="6">
        <f>IF($A124&gt;vars!$B$3,"",[1]ZA_AC!C122)</f>
        <v>10428.649020642042</v>
      </c>
      <c r="E124" s="6">
        <f>IF($A124&gt;vars!$B$3,"",[1]ZA_AC!D122)</f>
        <v>9205.2380933020067</v>
      </c>
      <c r="F124" s="4"/>
      <c r="G124" s="6">
        <f>IF($A124&gt;vars!$B$3,"",[1]ZA_Nat!D122)</f>
        <v>9399.0402508974075</v>
      </c>
      <c r="H124" s="6">
        <f>IF($A124&gt;vars!$B$3,"",[1]ZA_Nat!E122)</f>
        <v>8211.1884662104294</v>
      </c>
      <c r="I124" s="4"/>
      <c r="J124" s="6">
        <f>IF($A124&gt;vars!$B$3,"",[1]ZA_UnNat!D122)</f>
        <v>1029.6087697446346</v>
      </c>
      <c r="K124" s="6">
        <f>IF($A124&gt;vars!$B$3,"",[1]ZA_UnNat!E122)</f>
        <v>994.04962709158565</v>
      </c>
      <c r="M124" s="28">
        <f t="shared" si="1"/>
        <v>1187.8517846869781</v>
      </c>
      <c r="N124" s="28"/>
    </row>
    <row r="125" spans="1:14" x14ac:dyDescent="0.35">
      <c r="A125" s="4">
        <v>202217</v>
      </c>
      <c r="B125" s="5">
        <v>44675</v>
      </c>
      <c r="C125" s="4"/>
      <c r="D125" s="6">
        <f>IF($A125&gt;vars!$B$3,"",[1]ZA_AC!C123)</f>
        <v>10756.838969409466</v>
      </c>
      <c r="E125" s="6">
        <f>IF($A125&gt;vars!$B$3,"",[1]ZA_AC!D123)</f>
        <v>9424.9272752698762</v>
      </c>
      <c r="F125" s="4"/>
      <c r="G125" s="6">
        <f>IF($A125&gt;vars!$B$3,"",[1]ZA_Nat!D123)</f>
        <v>9676.7219244837761</v>
      </c>
      <c r="H125" s="6">
        <f>IF($A125&gt;vars!$B$3,"",[1]ZA_Nat!E123)</f>
        <v>8291.6803499851576</v>
      </c>
      <c r="I125" s="4"/>
      <c r="J125" s="6">
        <f>IF($A125&gt;vars!$B$3,"",[1]ZA_UnNat!D123)</f>
        <v>1080.1170449256897</v>
      </c>
      <c r="K125" s="6">
        <f>IF($A125&gt;vars!$B$3,"",[1]ZA_UnNat!E123)</f>
        <v>1133.2469252847188</v>
      </c>
      <c r="M125" s="28">
        <f t="shared" si="1"/>
        <v>1385.0415744986185</v>
      </c>
      <c r="N125" s="28"/>
    </row>
    <row r="126" spans="1:14" x14ac:dyDescent="0.35">
      <c r="A126" s="4">
        <v>202218</v>
      </c>
      <c r="B126" s="5">
        <v>44682</v>
      </c>
      <c r="C126" s="4"/>
      <c r="D126" s="6">
        <f>IF($A126&gt;vars!$B$3,"",[1]ZA_AC!C124)</f>
        <v>11560.18851596117</v>
      </c>
      <c r="E126" s="6">
        <f>IF($A126&gt;vars!$B$3,"",[1]ZA_AC!D124)</f>
        <v>9942.0327705720028</v>
      </c>
      <c r="F126" s="4"/>
      <c r="G126" s="6">
        <f>IF($A126&gt;vars!$B$3,"",[1]ZA_Nat!D124)</f>
        <v>10218.218802332878</v>
      </c>
      <c r="H126" s="6">
        <f>IF($A126&gt;vars!$B$3,"",[1]ZA_Nat!E124)</f>
        <v>8751.1514462947944</v>
      </c>
      <c r="I126" s="4"/>
      <c r="J126" s="6">
        <f>IF($A126&gt;vars!$B$3,"",[1]ZA_UnNat!D124)</f>
        <v>1341.9697136282921</v>
      </c>
      <c r="K126" s="6">
        <f>IF($A126&gt;vars!$B$3,"",[1]ZA_UnNat!E124)</f>
        <v>1190.881324277221</v>
      </c>
      <c r="M126" s="28">
        <f t="shared" si="1"/>
        <v>1467.0673560380837</v>
      </c>
      <c r="N126" s="28"/>
    </row>
    <row r="127" spans="1:14" x14ac:dyDescent="0.35">
      <c r="A127" s="4">
        <v>202219</v>
      </c>
      <c r="B127" s="5">
        <v>44689</v>
      </c>
      <c r="C127" s="4"/>
      <c r="D127" s="6">
        <f>IF($A127&gt;vars!$B$3,"",[1]ZA_AC!C125)</f>
        <v>11602.168407857418</v>
      </c>
      <c r="E127" s="6">
        <f>IF($A127&gt;vars!$B$3,"",[1]ZA_AC!D125)</f>
        <v>9915.7105579748313</v>
      </c>
      <c r="F127" s="4"/>
      <c r="G127" s="6">
        <f>IF($A127&gt;vars!$B$3,"",[1]ZA_Nat!D125)</f>
        <v>10369.776071488857</v>
      </c>
      <c r="H127" s="6">
        <f>IF($A127&gt;vars!$B$3,"",[1]ZA_Nat!E125)</f>
        <v>8900.0835149882787</v>
      </c>
      <c r="I127" s="4"/>
      <c r="J127" s="6">
        <f>IF($A127&gt;vars!$B$3,"",[1]ZA_UnNat!D125)</f>
        <v>1232.3923363685608</v>
      </c>
      <c r="K127" s="6">
        <f>IF($A127&gt;vars!$B$3,"",[1]ZA_UnNat!E125)</f>
        <v>1015.6270429865713</v>
      </c>
      <c r="M127" s="28">
        <f t="shared" si="1"/>
        <v>1469.6925565005786</v>
      </c>
      <c r="N127" s="28"/>
    </row>
    <row r="128" spans="1:14" x14ac:dyDescent="0.35">
      <c r="A128" s="4">
        <v>202220</v>
      </c>
      <c r="B128" s="5">
        <v>44696</v>
      </c>
      <c r="C128" s="4"/>
      <c r="D128" s="6">
        <f>IF($A128&gt;vars!$B$3,"",[1]ZA_AC!C126)</f>
        <v>11155.273675888777</v>
      </c>
      <c r="E128" s="6">
        <f>IF($A128&gt;vars!$B$3,"",[1]ZA_AC!D126)</f>
        <v>9982.0059568353226</v>
      </c>
      <c r="F128" s="4"/>
      <c r="G128" s="6">
        <f>IF($A128&gt;vars!$B$3,"",[1]ZA_Nat!D126)</f>
        <v>10121.184484243393</v>
      </c>
      <c r="H128" s="6">
        <f>IF($A128&gt;vars!$B$3,"",[1]ZA_Nat!E126)</f>
        <v>8968.0153033551705</v>
      </c>
      <c r="I128" s="4"/>
      <c r="J128" s="6">
        <f>IF($A128&gt;vars!$B$3,"",[1]ZA_UnNat!D126)</f>
        <v>1034.0891916453838</v>
      </c>
      <c r="K128" s="6">
        <f>IF($A128&gt;vars!$B$3,"",[1]ZA_UnNat!E126)</f>
        <v>1013.9906534801502</v>
      </c>
      <c r="M128" s="28">
        <f t="shared" si="1"/>
        <v>1153.1691808882224</v>
      </c>
      <c r="N128" s="28"/>
    </row>
    <row r="129" spans="1:14" x14ac:dyDescent="0.35">
      <c r="A129" s="4">
        <v>202221</v>
      </c>
      <c r="B129" s="5">
        <v>44703</v>
      </c>
      <c r="C129" s="4"/>
      <c r="D129" s="6">
        <f>IF($A129&gt;vars!$B$3,"",[1]ZA_AC!C127)</f>
        <v>11717.661061540246</v>
      </c>
      <c r="E129" s="6">
        <f>IF($A129&gt;vars!$B$3,"",[1]ZA_AC!D127)</f>
        <v>9924.8988999859976</v>
      </c>
      <c r="F129" s="4"/>
      <c r="G129" s="6">
        <f>IF($A129&gt;vars!$B$3,"",[1]ZA_Nat!D127)</f>
        <v>10477.03441375494</v>
      </c>
      <c r="H129" s="6">
        <f>IF($A129&gt;vars!$B$3,"",[1]ZA_Nat!E127)</f>
        <v>8885.9543154896201</v>
      </c>
      <c r="I129" s="4"/>
      <c r="J129" s="6">
        <f>IF($A129&gt;vars!$B$3,"",[1]ZA_UnNat!D127)</f>
        <v>1240.626647785306</v>
      </c>
      <c r="K129" s="6">
        <f>IF($A129&gt;vars!$B$3,"",[1]ZA_UnNat!E127)</f>
        <v>1038.9445844963818</v>
      </c>
      <c r="M129" s="28">
        <f t="shared" si="1"/>
        <v>1591.08009826532</v>
      </c>
      <c r="N129" s="28"/>
    </row>
    <row r="130" spans="1:14" x14ac:dyDescent="0.35">
      <c r="A130" s="4">
        <v>202222</v>
      </c>
      <c r="B130" s="5">
        <v>44710</v>
      </c>
      <c r="C130" s="4"/>
      <c r="D130" s="6">
        <f>IF($A130&gt;vars!$B$3,"",[1]ZA_AC!C128)</f>
        <v>12063.805980667472</v>
      </c>
      <c r="E130" s="6">
        <f>IF($A130&gt;vars!$B$3,"",[1]ZA_AC!D128)</f>
        <v>10510.95211106022</v>
      </c>
      <c r="F130" s="4"/>
      <c r="G130" s="6">
        <f>IF($A130&gt;vars!$B$3,"",[1]ZA_Nat!D128)</f>
        <v>10673.202258706093</v>
      </c>
      <c r="H130" s="6">
        <f>IF($A130&gt;vars!$B$3,"",[1]ZA_Nat!E128)</f>
        <v>9333.8245817058614</v>
      </c>
      <c r="I130" s="4"/>
      <c r="J130" s="6">
        <f>IF($A130&gt;vars!$B$3,"",[1]ZA_UnNat!D128)</f>
        <v>1390.6037219613791</v>
      </c>
      <c r="K130" s="6">
        <f>IF($A130&gt;vars!$B$3,"",[1]ZA_UnNat!E128)</f>
        <v>1177.1275293543652</v>
      </c>
      <c r="M130" s="28">
        <f t="shared" si="1"/>
        <v>1339.3776770002314</v>
      </c>
      <c r="N130" s="28"/>
    </row>
    <row r="131" spans="1:14" x14ac:dyDescent="0.35">
      <c r="A131" s="4">
        <v>202223</v>
      </c>
      <c r="B131" s="5">
        <v>44717</v>
      </c>
      <c r="C131" s="4"/>
      <c r="D131" s="6">
        <f>IF($A131&gt;vars!$B$3,"",[1]ZA_AC!C129)</f>
        <v>12352.293302714825</v>
      </c>
      <c r="E131" s="6">
        <f>IF($A131&gt;vars!$B$3,"",[1]ZA_AC!D129)</f>
        <v>11047.401372117618</v>
      </c>
      <c r="F131" s="4"/>
      <c r="G131" s="6">
        <f>IF($A131&gt;vars!$B$3,"",[1]ZA_Nat!D129)</f>
        <v>10963.388284683228</v>
      </c>
      <c r="H131" s="6">
        <f>IF($A131&gt;vars!$B$3,"",[1]ZA_Nat!E129)</f>
        <v>9922.1862200050455</v>
      </c>
      <c r="I131" s="4"/>
      <c r="J131" s="6">
        <f>IF($A131&gt;vars!$B$3,"",[1]ZA_UnNat!D129)</f>
        <v>1388.9050180315971</v>
      </c>
      <c r="K131" s="6">
        <f>IF($A131&gt;vars!$B$3,"",[1]ZA_UnNat!E129)</f>
        <v>1125.2151521125602</v>
      </c>
      <c r="M131" s="28">
        <f t="shared" si="1"/>
        <v>1041.2020646781821</v>
      </c>
      <c r="N131" s="28"/>
    </row>
    <row r="132" spans="1:14" x14ac:dyDescent="0.35">
      <c r="A132" s="4">
        <v>202224</v>
      </c>
      <c r="B132" s="5">
        <v>44724</v>
      </c>
      <c r="C132" s="4"/>
      <c r="D132" s="6">
        <f>IF($A132&gt;vars!$B$3,"",[1]ZA_AC!C130)</f>
        <v>12463.056351989508</v>
      </c>
      <c r="E132" s="6">
        <f>IF($A132&gt;vars!$B$3,"",[1]ZA_AC!D130)</f>
        <v>11103.018622382991</v>
      </c>
      <c r="F132" s="4"/>
      <c r="G132" s="6">
        <f>IF($A132&gt;vars!$B$3,"",[1]ZA_Nat!D130)</f>
        <v>11210.180657625198</v>
      </c>
      <c r="H132" s="6">
        <f>IF($A132&gt;vars!$B$3,"",[1]ZA_Nat!E130)</f>
        <v>10022.76687446482</v>
      </c>
      <c r="I132" s="4"/>
      <c r="J132" s="6">
        <f>IF($A132&gt;vars!$B$3,"",[1]ZA_UnNat!D130)</f>
        <v>1252.8756943643093</v>
      </c>
      <c r="K132" s="6">
        <f>IF($A132&gt;vars!$B$3,"",[1]ZA_UnNat!E130)</f>
        <v>1080.2517479181761</v>
      </c>
      <c r="M132" s="28">
        <f t="shared" si="1"/>
        <v>1187.4137831603784</v>
      </c>
      <c r="N132" s="28"/>
    </row>
    <row r="133" spans="1:14" x14ac:dyDescent="0.35">
      <c r="A133" s="4">
        <v>202225</v>
      </c>
      <c r="B133" s="5">
        <v>44731</v>
      </c>
      <c r="C133" s="4"/>
      <c r="D133" s="6">
        <f>IF($A133&gt;vars!$B$3,"",[1]ZA_AC!C131)</f>
        <v>11957.285287559032</v>
      </c>
      <c r="E133" s="6">
        <f>IF($A133&gt;vars!$B$3,"",[1]ZA_AC!D131)</f>
        <v>11006.580121094599</v>
      </c>
      <c r="F133" s="4"/>
      <c r="G133" s="6">
        <f>IF($A133&gt;vars!$B$3,"",[1]ZA_Nat!D131)</f>
        <v>10817.060609102249</v>
      </c>
      <c r="H133" s="6">
        <f>IF($A133&gt;vars!$B$3,"",[1]ZA_Nat!E131)</f>
        <v>9926.7586255271344</v>
      </c>
      <c r="I133" s="4"/>
      <c r="J133" s="6">
        <f>IF($A133&gt;vars!$B$3,"",[1]ZA_UnNat!D131)</f>
        <v>1140.2246784567833</v>
      </c>
      <c r="K133" s="6">
        <f>IF($A133&gt;vars!$B$3,"",[1]ZA_UnNat!E131)</f>
        <v>1079.8214955674582</v>
      </c>
      <c r="M133" s="28">
        <f t="shared" ref="M133:M196" si="2">G133-H133</f>
        <v>890.30198357511472</v>
      </c>
      <c r="N133" s="28"/>
    </row>
    <row r="134" spans="1:14" x14ac:dyDescent="0.35">
      <c r="A134" s="4">
        <v>202226</v>
      </c>
      <c r="B134" s="5">
        <v>44738</v>
      </c>
      <c r="C134" s="4"/>
      <c r="D134" s="6">
        <f>IF($A134&gt;vars!$B$3,"",[1]ZA_AC!C132)</f>
        <v>12294.214141815901</v>
      </c>
      <c r="E134" s="6">
        <f>IF($A134&gt;vars!$B$3,"",[1]ZA_AC!D132)</f>
        <v>11073.579035046227</v>
      </c>
      <c r="F134" s="4"/>
      <c r="G134" s="6">
        <f>IF($A134&gt;vars!$B$3,"",[1]ZA_Nat!D132)</f>
        <v>10798.41994702816</v>
      </c>
      <c r="H134" s="6">
        <f>IF($A134&gt;vars!$B$3,"",[1]ZA_Nat!E132)</f>
        <v>9855.3939650130997</v>
      </c>
      <c r="I134" s="4"/>
      <c r="J134" s="6">
        <f>IF($A134&gt;vars!$B$3,"",[1]ZA_UnNat!D132)</f>
        <v>1495.7941947877407</v>
      </c>
      <c r="K134" s="6">
        <f>IF($A134&gt;vars!$B$3,"",[1]ZA_UnNat!E132)</f>
        <v>1218.1850700331211</v>
      </c>
      <c r="M134" s="28">
        <f t="shared" si="2"/>
        <v>943.02598201506044</v>
      </c>
      <c r="N134" s="28"/>
    </row>
    <row r="135" spans="1:14" x14ac:dyDescent="0.35">
      <c r="A135" s="4">
        <v>202227</v>
      </c>
      <c r="B135" s="5">
        <v>44745</v>
      </c>
      <c r="C135" s="4"/>
      <c r="D135" s="6">
        <f>IF($A135&gt;vars!$B$3,"",[1]ZA_AC!C133)</f>
        <v>11936.132186710835</v>
      </c>
      <c r="E135" s="6">
        <f>IF($A135&gt;vars!$B$3,"",[1]ZA_AC!D133)</f>
        <v>11273.854134152802</v>
      </c>
      <c r="F135" s="4"/>
      <c r="G135" s="6">
        <f>IF($A135&gt;vars!$B$3,"",[1]ZA_Nat!D133)</f>
        <v>10552.594963431358</v>
      </c>
      <c r="H135" s="6">
        <f>IF($A135&gt;vars!$B$3,"",[1]ZA_Nat!E133)</f>
        <v>9940.4390767514415</v>
      </c>
      <c r="I135" s="4"/>
      <c r="J135" s="6">
        <f>IF($A135&gt;vars!$B$3,"",[1]ZA_UnNat!D133)</f>
        <v>1383.5372232794762</v>
      </c>
      <c r="K135" s="6">
        <f>IF($A135&gt;vars!$B$3,"",[1]ZA_UnNat!E133)</f>
        <v>1333.415057401369</v>
      </c>
      <c r="M135" s="28">
        <f t="shared" si="2"/>
        <v>612.15588667991688</v>
      </c>
      <c r="N135" s="28"/>
    </row>
    <row r="136" spans="1:14" x14ac:dyDescent="0.35">
      <c r="A136" s="4">
        <v>202228</v>
      </c>
      <c r="B136" s="5">
        <v>44752</v>
      </c>
      <c r="C136" s="4"/>
      <c r="D136" s="6">
        <f>IF($A136&gt;vars!$B$3,"",[1]ZA_AC!C134)</f>
        <v>11214.472365453839</v>
      </c>
      <c r="E136" s="6">
        <f>IF($A136&gt;vars!$B$3,"",[1]ZA_AC!D134)</f>
        <v>10766.431029487747</v>
      </c>
      <c r="F136" s="4"/>
      <c r="G136" s="6">
        <f>IF($A136&gt;vars!$B$3,"",[1]ZA_Nat!D134)</f>
        <v>9862.3192504644394</v>
      </c>
      <c r="H136" s="6">
        <f>IF($A136&gt;vars!$B$3,"",[1]ZA_Nat!E134)</f>
        <v>9599.6846561894781</v>
      </c>
      <c r="I136" s="4"/>
      <c r="J136" s="6">
        <f>IF($A136&gt;vars!$B$3,"",[1]ZA_UnNat!D134)</f>
        <v>1352.1531149893999</v>
      </c>
      <c r="K136" s="6">
        <f>IF($A136&gt;vars!$B$3,"",[1]ZA_UnNat!E134)</f>
        <v>1166.746373298256</v>
      </c>
      <c r="M136" s="28">
        <f t="shared" si="2"/>
        <v>262.63459427496127</v>
      </c>
      <c r="N136" s="28"/>
    </row>
    <row r="137" spans="1:14" x14ac:dyDescent="0.35">
      <c r="A137" s="4">
        <v>202229</v>
      </c>
      <c r="B137" s="5">
        <v>44759</v>
      </c>
      <c r="C137" s="4"/>
      <c r="D137" s="6">
        <f>IF($A137&gt;vars!$B$3,"",[1]ZA_AC!C135)</f>
        <v>10871.633075922728</v>
      </c>
      <c r="E137" s="6">
        <f>IF($A137&gt;vars!$B$3,"",[1]ZA_AC!D135)</f>
        <v>10586.629753304887</v>
      </c>
      <c r="F137" s="4"/>
      <c r="G137" s="6">
        <f>IF($A137&gt;vars!$B$3,"",[1]ZA_Nat!D135)</f>
        <v>9573.8376961946487</v>
      </c>
      <c r="H137" s="6">
        <f>IF($A137&gt;vars!$B$3,"",[1]ZA_Nat!E135)</f>
        <v>9484.1168366392722</v>
      </c>
      <c r="I137" s="4"/>
      <c r="J137" s="6">
        <f>IF($A137&gt;vars!$B$3,"",[1]ZA_UnNat!D135)</f>
        <v>1297.7953797280788</v>
      </c>
      <c r="K137" s="6">
        <f>IF($A137&gt;vars!$B$3,"",[1]ZA_UnNat!E135)</f>
        <v>1102.5129166656207</v>
      </c>
      <c r="M137" s="28">
        <f t="shared" si="2"/>
        <v>89.720859555376592</v>
      </c>
      <c r="N137" s="28"/>
    </row>
    <row r="138" spans="1:14" x14ac:dyDescent="0.35">
      <c r="A138" s="4">
        <v>202230</v>
      </c>
      <c r="B138" s="5">
        <v>44766</v>
      </c>
      <c r="C138" s="4"/>
      <c r="D138" s="6">
        <f>IF($A138&gt;vars!$B$3,"",[1]ZA_AC!C136)</f>
        <v>10864.756946831942</v>
      </c>
      <c r="E138" s="6">
        <f>IF($A138&gt;vars!$B$3,"",[1]ZA_AC!D136)</f>
        <v>10282.41688518692</v>
      </c>
      <c r="F138" s="4"/>
      <c r="G138" s="6">
        <f>IF($A138&gt;vars!$B$3,"",[1]ZA_Nat!D136)</f>
        <v>9556.9349641799927</v>
      </c>
      <c r="H138" s="6">
        <f>IF($A138&gt;vars!$B$3,"",[1]ZA_Nat!E136)</f>
        <v>9150.1322681398633</v>
      </c>
      <c r="I138" s="4"/>
      <c r="J138" s="6">
        <f>IF($A138&gt;vars!$B$3,"",[1]ZA_UnNat!D136)</f>
        <v>1307.8219826519489</v>
      </c>
      <c r="K138" s="6">
        <f>IF($A138&gt;vars!$B$3,"",[1]ZA_UnNat!E136)</f>
        <v>1132.2846170470502</v>
      </c>
      <c r="M138" s="28">
        <f t="shared" si="2"/>
        <v>406.80269604012938</v>
      </c>
      <c r="N138" s="28"/>
    </row>
    <row r="139" spans="1:14" x14ac:dyDescent="0.35">
      <c r="A139" s="4">
        <v>202231</v>
      </c>
      <c r="B139" s="5">
        <v>44773</v>
      </c>
      <c r="C139" s="4"/>
      <c r="D139" s="6">
        <f>IF($A139&gt;vars!$B$3,"",[1]ZA_AC!C137)</f>
        <v>11194.091972351074</v>
      </c>
      <c r="E139" s="6">
        <f>IF($A139&gt;vars!$B$3,"",[1]ZA_AC!D137)</f>
        <v>10686.933360510842</v>
      </c>
      <c r="F139" s="4"/>
      <c r="G139" s="6">
        <f>IF($A139&gt;vars!$B$3,"",[1]ZA_Nat!D137)</f>
        <v>9841.7493224143982</v>
      </c>
      <c r="H139" s="6">
        <f>IF($A139&gt;vars!$B$3,"",[1]ZA_Nat!E137)</f>
        <v>9341.6608998547435</v>
      </c>
      <c r="I139" s="4"/>
      <c r="J139" s="6">
        <f>IF($A139&gt;vars!$B$3,"",[1]ZA_UnNat!D137)</f>
        <v>1352.342649936676</v>
      </c>
      <c r="K139" s="6">
        <f>IF($A139&gt;vars!$B$3,"",[1]ZA_UnNat!E137)</f>
        <v>1345.272460656096</v>
      </c>
      <c r="M139" s="28">
        <f t="shared" si="2"/>
        <v>500.08842255965465</v>
      </c>
      <c r="N139" s="28"/>
    </row>
    <row r="140" spans="1:14" x14ac:dyDescent="0.35">
      <c r="A140" s="4">
        <v>202232</v>
      </c>
      <c r="B140" s="5">
        <v>44780</v>
      </c>
      <c r="C140" s="4"/>
      <c r="D140" s="6">
        <f>IF($A140&gt;vars!$B$3,"",[1]ZA_AC!C138)</f>
        <v>10876.042591243982</v>
      </c>
      <c r="E140" s="6">
        <f>IF($A140&gt;vars!$B$3,"",[1]ZA_AC!D138)</f>
        <v>10544.369252804994</v>
      </c>
      <c r="F140" s="4"/>
      <c r="G140" s="6">
        <f>IF($A140&gt;vars!$B$3,"",[1]ZA_Nat!D138)</f>
        <v>9593.7307646870613</v>
      </c>
      <c r="H140" s="6">
        <f>IF($A140&gt;vars!$B$3,"",[1]ZA_Nat!E138)</f>
        <v>9335.8276407535777</v>
      </c>
      <c r="I140" s="4"/>
      <c r="J140" s="6">
        <f>IF($A140&gt;vars!$B$3,"",[1]ZA_UnNat!D138)</f>
        <v>1282.311826556921</v>
      </c>
      <c r="K140" s="6">
        <f>IF($A140&gt;vars!$B$3,"",[1]ZA_UnNat!E138)</f>
        <v>1208.5416120514135</v>
      </c>
      <c r="M140" s="28">
        <f t="shared" si="2"/>
        <v>257.90312393348358</v>
      </c>
      <c r="N140" s="28"/>
    </row>
    <row r="141" spans="1:14" x14ac:dyDescent="0.35">
      <c r="A141" s="4">
        <v>202233</v>
      </c>
      <c r="B141" s="5">
        <v>44787</v>
      </c>
      <c r="C141" s="4"/>
      <c r="D141" s="6">
        <f>IF($A141&gt;vars!$B$3,"",[1]ZA_AC!C139)</f>
        <v>10781.523933321238</v>
      </c>
      <c r="E141" s="6">
        <f>IF($A141&gt;vars!$B$3,"",[1]ZA_AC!D139)</f>
        <v>10294.687523454166</v>
      </c>
      <c r="F141" s="4"/>
      <c r="G141" s="6">
        <f>IF($A141&gt;vars!$B$3,"",[1]ZA_Nat!D139)</f>
        <v>9696.234903216362</v>
      </c>
      <c r="H141" s="6">
        <f>IF($A141&gt;vars!$B$3,"",[1]ZA_Nat!E139)</f>
        <v>9264.1030406981481</v>
      </c>
      <c r="I141" s="4"/>
      <c r="J141" s="6">
        <f>IF($A141&gt;vars!$B$3,"",[1]ZA_UnNat!D139)</f>
        <v>1085.2890301048756</v>
      </c>
      <c r="K141" s="6">
        <f>IF($A141&gt;vars!$B$3,"",[1]ZA_UnNat!E139)</f>
        <v>1030.5844827560113</v>
      </c>
      <c r="M141" s="28">
        <f t="shared" si="2"/>
        <v>432.13186251821389</v>
      </c>
      <c r="N141" s="28"/>
    </row>
    <row r="142" spans="1:14" x14ac:dyDescent="0.35">
      <c r="A142" s="4">
        <v>202234</v>
      </c>
      <c r="B142" s="5">
        <v>44794</v>
      </c>
      <c r="C142" s="4"/>
      <c r="D142" s="6">
        <f>IF($A142&gt;vars!$B$3,"",[1]ZA_AC!C140)</f>
        <v>10898.505888670683</v>
      </c>
      <c r="E142" s="6">
        <f>IF($A142&gt;vars!$B$3,"",[1]ZA_AC!D140)</f>
        <v>10166.807229228429</v>
      </c>
      <c r="F142" s="4"/>
      <c r="G142" s="6">
        <f>IF($A142&gt;vars!$B$3,"",[1]ZA_Nat!D140)</f>
        <v>9628.2776520252228</v>
      </c>
      <c r="H142" s="6">
        <f>IF($A142&gt;vars!$B$3,"",[1]ZA_Nat!E140)</f>
        <v>9055.708131811014</v>
      </c>
      <c r="I142" s="4"/>
      <c r="J142" s="6">
        <f>IF($A142&gt;vars!$B$3,"",[1]ZA_UnNat!D140)</f>
        <v>1270.2282366454601</v>
      </c>
      <c r="K142" s="6">
        <f>IF($A142&gt;vars!$B$3,"",[1]ZA_UnNat!E140)</f>
        <v>1111.0990974174294</v>
      </c>
      <c r="M142" s="28">
        <f t="shared" si="2"/>
        <v>572.56952021420875</v>
      </c>
      <c r="N142" s="28"/>
    </row>
    <row r="143" spans="1:14" x14ac:dyDescent="0.35">
      <c r="A143" s="4">
        <v>202235</v>
      </c>
      <c r="B143" s="5">
        <v>44801</v>
      </c>
      <c r="C143" s="4"/>
      <c r="D143" s="6">
        <f>IF($A143&gt;vars!$B$3,"",[1]ZA_AC!C141)</f>
        <v>10824.939560621977</v>
      </c>
      <c r="E143" s="6">
        <f>IF($A143&gt;vars!$B$3,"",[1]ZA_AC!D141)</f>
        <v>10180.124177600206</v>
      </c>
      <c r="F143" s="4"/>
      <c r="G143" s="6">
        <f>IF($A143&gt;vars!$B$3,"",[1]ZA_Nat!D141)</f>
        <v>9473.4271992444992</v>
      </c>
      <c r="H143" s="6">
        <f>IF($A143&gt;vars!$B$3,"",[1]ZA_Nat!E141)</f>
        <v>8906.4745270293515</v>
      </c>
      <c r="I143" s="4"/>
      <c r="J143" s="6">
        <f>IF($A143&gt;vars!$B$3,"",[1]ZA_UnNat!D141)</f>
        <v>1351.5123613774776</v>
      </c>
      <c r="K143" s="6">
        <f>IF($A143&gt;vars!$B$3,"",[1]ZA_UnNat!E141)</f>
        <v>1273.6496505708644</v>
      </c>
      <c r="M143" s="28">
        <f t="shared" si="2"/>
        <v>566.95267221514769</v>
      </c>
      <c r="N143" s="28"/>
    </row>
    <row r="144" spans="1:14" x14ac:dyDescent="0.35">
      <c r="A144" s="4">
        <v>202236</v>
      </c>
      <c r="B144" s="5">
        <v>44808</v>
      </c>
      <c r="C144" s="4"/>
      <c r="D144" s="6">
        <f>IF($A144&gt;vars!$B$3,"",[1]ZA_AC!C142)</f>
        <v>11098.147276163101</v>
      </c>
      <c r="E144" s="6">
        <f>IF($A144&gt;vars!$B$3,"",[1]ZA_AC!D142)</f>
        <v>10397.429291162816</v>
      </c>
      <c r="F144" s="4"/>
      <c r="G144" s="6">
        <f>IF($A144&gt;vars!$B$3,"",[1]ZA_Nat!D142)</f>
        <v>9720.1361413002014</v>
      </c>
      <c r="H144" s="6">
        <f>IF($A144&gt;vars!$B$3,"",[1]ZA_Nat!E142)</f>
        <v>9084.328003344157</v>
      </c>
      <c r="I144" s="4"/>
      <c r="J144" s="6">
        <f>IF($A144&gt;vars!$B$3,"",[1]ZA_UnNat!D142)</f>
        <v>1378.0111348628998</v>
      </c>
      <c r="K144" s="6">
        <f>IF($A144&gt;vars!$B$3,"",[1]ZA_UnNat!E142)</f>
        <v>1313.1012878186525</v>
      </c>
      <c r="M144" s="28">
        <f t="shared" si="2"/>
        <v>635.80813795604445</v>
      </c>
      <c r="N144" s="28"/>
    </row>
    <row r="145" spans="1:14" x14ac:dyDescent="0.35">
      <c r="A145" s="4">
        <v>202237</v>
      </c>
      <c r="B145" s="5">
        <v>44815</v>
      </c>
      <c r="C145" s="4"/>
      <c r="D145" s="6">
        <f>IF($A145&gt;vars!$B$3,"",[1]ZA_AC!C143)</f>
        <v>10459.270054191351</v>
      </c>
      <c r="E145" s="6">
        <f>IF($A145&gt;vars!$B$3,"",[1]ZA_AC!D143)</f>
        <v>9928.7364861668393</v>
      </c>
      <c r="F145" s="4"/>
      <c r="G145" s="6">
        <f>IF($A145&gt;vars!$B$3,"",[1]ZA_Nat!D143)</f>
        <v>9215.1199402213097</v>
      </c>
      <c r="H145" s="6">
        <f>IF($A145&gt;vars!$B$3,"",[1]ZA_Nat!E143)</f>
        <v>8853.4680156692721</v>
      </c>
      <c r="I145" s="4"/>
      <c r="J145" s="6">
        <f>IF($A145&gt;vars!$B$3,"",[1]ZA_UnNat!D143)</f>
        <v>1244.1501139700413</v>
      </c>
      <c r="K145" s="6">
        <f>IF($A145&gt;vars!$B$3,"",[1]ZA_UnNat!E143)</f>
        <v>1075.2684704975727</v>
      </c>
      <c r="M145" s="28">
        <f t="shared" si="2"/>
        <v>361.6519245520376</v>
      </c>
      <c r="N145" s="28"/>
    </row>
    <row r="146" spans="1:14" x14ac:dyDescent="0.35">
      <c r="A146" s="4">
        <v>202238</v>
      </c>
      <c r="B146" s="5">
        <v>44822</v>
      </c>
      <c r="C146" s="4"/>
      <c r="D146" s="6">
        <f>IF($A146&gt;vars!$B$3,"",[1]ZA_AC!C144)</f>
        <v>10230.460339978337</v>
      </c>
      <c r="E146" s="6">
        <f>IF($A146&gt;vars!$B$3,"",[1]ZA_AC!D144)</f>
        <v>9817.4715749050665</v>
      </c>
      <c r="F146" s="4"/>
      <c r="G146" s="6">
        <f>IF($A146&gt;vars!$B$3,"",[1]ZA_Nat!D144)</f>
        <v>9046.6523808240891</v>
      </c>
      <c r="H146" s="6">
        <f>IF($A146&gt;vars!$B$3,"",[1]ZA_Nat!E144)</f>
        <v>8680.9450337599337</v>
      </c>
      <c r="I146" s="4"/>
      <c r="J146" s="6">
        <f>IF($A146&gt;vars!$B$3,"",[1]ZA_UnNat!D144)</f>
        <v>1183.8079591542482</v>
      </c>
      <c r="K146" s="6">
        <f>IF($A146&gt;vars!$B$3,"",[1]ZA_UnNat!E144)</f>
        <v>1136.5265411451601</v>
      </c>
      <c r="M146" s="28">
        <f t="shared" si="2"/>
        <v>365.70734706415533</v>
      </c>
      <c r="N146" s="28"/>
    </row>
    <row r="147" spans="1:14" x14ac:dyDescent="0.35">
      <c r="A147" s="4">
        <v>202239</v>
      </c>
      <c r="B147" s="5">
        <v>44829</v>
      </c>
      <c r="C147" s="4"/>
      <c r="D147" s="6">
        <f>IF($A147&gt;vars!$B$3,"",[1]ZA_AC!C145)</f>
        <v>10356.563202917576</v>
      </c>
      <c r="E147" s="6">
        <f>IF($A147&gt;vars!$B$3,"",[1]ZA_AC!D145)</f>
        <v>9715.7205506819664</v>
      </c>
      <c r="F147" s="4"/>
      <c r="G147" s="6">
        <f>IF($A147&gt;vars!$B$3,"",[1]ZA_Nat!D145)</f>
        <v>9005.2610461711884</v>
      </c>
      <c r="H147" s="6">
        <f>IF($A147&gt;vars!$B$3,"",[1]ZA_Nat!E145)</f>
        <v>8468.8328437247146</v>
      </c>
      <c r="I147" s="4"/>
      <c r="J147" s="6">
        <f>IF($A147&gt;vars!$B$3,"",[1]ZA_UnNat!D145)</f>
        <v>1351.3021567463875</v>
      </c>
      <c r="K147" s="6">
        <f>IF($A147&gt;vars!$B$3,"",[1]ZA_UnNat!E145)</f>
        <v>1246.8877069572634</v>
      </c>
      <c r="M147" s="28">
        <f t="shared" si="2"/>
        <v>536.42820244647373</v>
      </c>
      <c r="N147" s="28"/>
    </row>
    <row r="148" spans="1:14" x14ac:dyDescent="0.35">
      <c r="A148" s="4">
        <v>202240</v>
      </c>
      <c r="B148" s="5">
        <v>44836</v>
      </c>
      <c r="C148" s="4"/>
      <c r="D148" s="6">
        <f>IF($A148&gt;vars!$B$3,"",[1]ZA_AC!C146)</f>
        <v>11024.515834227204</v>
      </c>
      <c r="E148" s="6">
        <f>IF($A148&gt;vars!$B$3,"",[1]ZA_AC!D146)</f>
        <v>10123.455312293532</v>
      </c>
      <c r="F148" s="4"/>
      <c r="G148" s="6">
        <f>IF($A148&gt;vars!$B$3,"",[1]ZA_Nat!D146)</f>
        <v>9526.1087163090706</v>
      </c>
      <c r="H148" s="6">
        <f>IF($A148&gt;vars!$B$3,"",[1]ZA_Nat!E146)</f>
        <v>8792.0334231739926</v>
      </c>
      <c r="I148" s="4"/>
      <c r="J148" s="6">
        <f>IF($A148&gt;vars!$B$3,"",[1]ZA_UnNat!D146)</f>
        <v>1498.4071179181337</v>
      </c>
      <c r="K148" s="6">
        <f>IF($A148&gt;vars!$B$3,"",[1]ZA_UnNat!E146)</f>
        <v>1331.4218891195371</v>
      </c>
      <c r="M148" s="28">
        <f t="shared" si="2"/>
        <v>734.07529313507803</v>
      </c>
      <c r="N148" s="28"/>
    </row>
    <row r="149" spans="1:14" x14ac:dyDescent="0.35">
      <c r="A149" s="4">
        <v>202241</v>
      </c>
      <c r="B149" s="5">
        <v>44843</v>
      </c>
      <c r="C149" s="4"/>
      <c r="D149" s="6">
        <f>IF($A149&gt;vars!$B$3,"",[1]ZA_AC!C147)</f>
        <v>10328.284510478377</v>
      </c>
      <c r="E149" s="6">
        <f>IF($A149&gt;vars!$B$3,"",[1]ZA_AC!D147)</f>
        <v>9609.0220384046461</v>
      </c>
      <c r="F149" s="4"/>
      <c r="G149" s="6">
        <f>IF($A149&gt;vars!$B$3,"",[1]ZA_Nat!D147)</f>
        <v>9066.6334887742996</v>
      </c>
      <c r="H149" s="6">
        <f>IF($A149&gt;vars!$B$3,"",[1]ZA_Nat!E147)</f>
        <v>8470.8397535091608</v>
      </c>
      <c r="I149" s="4"/>
      <c r="J149" s="6">
        <f>IF($A149&gt;vars!$B$3,"",[1]ZA_UnNat!D147)</f>
        <v>1261.6510217040777</v>
      </c>
      <c r="K149" s="6">
        <f>IF($A149&gt;vars!$B$3,"",[1]ZA_UnNat!E147)</f>
        <v>1138.1822848954778</v>
      </c>
      <c r="M149" s="28">
        <f t="shared" si="2"/>
        <v>595.79373526513882</v>
      </c>
      <c r="N149" s="28"/>
    </row>
    <row r="150" spans="1:14" x14ac:dyDescent="0.35">
      <c r="A150" s="4">
        <v>202242</v>
      </c>
      <c r="B150" s="5">
        <v>44850</v>
      </c>
      <c r="C150" s="4"/>
      <c r="D150" s="6">
        <f>IF($A150&gt;vars!$B$3,"",[1]ZA_AC!C148)</f>
        <v>9617.5465830564499</v>
      </c>
      <c r="E150" s="6">
        <f>IF($A150&gt;vars!$B$3,"",[1]ZA_AC!D148)</f>
        <v>9364.867805289141</v>
      </c>
      <c r="F150" s="4"/>
      <c r="G150" s="6">
        <f>IF($A150&gt;vars!$B$3,"",[1]ZA_Nat!D148)</f>
        <v>8449.3204923868179</v>
      </c>
      <c r="H150" s="6">
        <f>IF($A150&gt;vars!$B$3,"",[1]ZA_Nat!E148)</f>
        <v>8267.9844321740802</v>
      </c>
      <c r="I150" s="4"/>
      <c r="J150" s="6">
        <f>IF($A150&gt;vars!$B$3,"",[1]ZA_UnNat!D148)</f>
        <v>1168.226090669632</v>
      </c>
      <c r="K150" s="6">
        <f>IF($A150&gt;vars!$B$3,"",[1]ZA_UnNat!E148)</f>
        <v>1096.883373115073</v>
      </c>
      <c r="M150" s="28">
        <f t="shared" si="2"/>
        <v>181.33606021273772</v>
      </c>
      <c r="N150" s="28"/>
    </row>
    <row r="151" spans="1:14" x14ac:dyDescent="0.35">
      <c r="A151" s="4">
        <v>202243</v>
      </c>
      <c r="B151" s="5">
        <v>44857</v>
      </c>
      <c r="C151" s="4"/>
      <c r="D151" s="6">
        <f>IF($A151&gt;vars!$B$3,"",[1]ZA_AC!C149)</f>
        <v>9290.0346384197474</v>
      </c>
      <c r="E151" s="6">
        <f>IF($A151&gt;vars!$B$3,"",[1]ZA_AC!D149)</f>
        <v>9366.089055400249</v>
      </c>
      <c r="F151" s="4"/>
      <c r="G151" s="6">
        <f>IF($A151&gt;vars!$B$3,"",[1]ZA_Nat!D149)</f>
        <v>8105.3245974779129</v>
      </c>
      <c r="H151" s="6">
        <f>IF($A151&gt;vars!$B$3,"",[1]ZA_Nat!E149)</f>
        <v>8231.7164373822307</v>
      </c>
      <c r="I151" s="4"/>
      <c r="J151" s="6">
        <f>IF($A151&gt;vars!$B$3,"",[1]ZA_UnNat!D149)</f>
        <v>1184.7100409418344</v>
      </c>
      <c r="K151" s="6">
        <f>IF($A151&gt;vars!$B$3,"",[1]ZA_UnNat!E149)</f>
        <v>1134.3726180180197</v>
      </c>
      <c r="M151" s="28">
        <f t="shared" si="2"/>
        <v>-126.39183990431775</v>
      </c>
      <c r="N151" s="28"/>
    </row>
    <row r="152" spans="1:14" x14ac:dyDescent="0.35">
      <c r="A152" s="4">
        <v>202244</v>
      </c>
      <c r="B152" s="5">
        <v>44864</v>
      </c>
      <c r="C152" s="4"/>
      <c r="D152" s="6">
        <f>IF($A152&gt;vars!$B$3,"",[1]ZA_AC!C150)</f>
        <v>9968.3783572614193</v>
      </c>
      <c r="E152" s="6">
        <f>IF($A152&gt;vars!$B$3,"",[1]ZA_AC!D150)</f>
        <v>9657.6202294371051</v>
      </c>
      <c r="F152" s="4"/>
      <c r="G152" s="6">
        <f>IF($A152&gt;vars!$B$3,"",[1]ZA_Nat!D150)</f>
        <v>8607.9231436252594</v>
      </c>
      <c r="H152" s="6">
        <f>IF($A152&gt;vars!$B$3,"",[1]ZA_Nat!E150)</f>
        <v>8375.4766838559772</v>
      </c>
      <c r="I152" s="4"/>
      <c r="J152" s="6">
        <f>IF($A152&gt;vars!$B$3,"",[1]ZA_UnNat!D150)</f>
        <v>1360.4552136361599</v>
      </c>
      <c r="K152" s="6">
        <f>IF($A152&gt;vars!$B$3,"",[1]ZA_UnNat!E150)</f>
        <v>1282.1435455811361</v>
      </c>
      <c r="M152" s="28">
        <f t="shared" si="2"/>
        <v>232.44645976928223</v>
      </c>
      <c r="N152" s="28"/>
    </row>
    <row r="153" spans="1:14" x14ac:dyDescent="0.35">
      <c r="A153" s="4">
        <v>202245</v>
      </c>
      <c r="B153" s="5">
        <v>44871</v>
      </c>
      <c r="C153" s="4"/>
      <c r="D153" s="6">
        <f>IF($A153&gt;vars!$B$3,"",[1]ZA_AC!C151)</f>
        <v>9842.7294417321682</v>
      </c>
      <c r="E153" s="6">
        <f>IF($A153&gt;vars!$B$3,"",[1]ZA_AC!D151)</f>
        <v>9461.5973555989131</v>
      </c>
      <c r="F153" s="4"/>
      <c r="G153" s="6">
        <f>IF($A153&gt;vars!$B$3,"",[1]ZA_Nat!D151)</f>
        <v>8534.2677392959595</v>
      </c>
      <c r="H153" s="6">
        <f>IF($A153&gt;vars!$B$3,"",[1]ZA_Nat!E151)</f>
        <v>8283.121152365904</v>
      </c>
      <c r="I153" s="4"/>
      <c r="J153" s="6">
        <f>IF($A153&gt;vars!$B$3,"",[1]ZA_UnNat!D151)</f>
        <v>1308.4617024362087</v>
      </c>
      <c r="K153" s="6">
        <f>IF($A153&gt;vars!$B$3,"",[1]ZA_UnNat!E151)</f>
        <v>1178.4762032330082</v>
      </c>
      <c r="M153" s="28">
        <f t="shared" si="2"/>
        <v>251.14658693005549</v>
      </c>
      <c r="N153" s="28"/>
    </row>
    <row r="154" spans="1:14" x14ac:dyDescent="0.35">
      <c r="A154" s="4">
        <v>202246</v>
      </c>
      <c r="B154" s="5">
        <v>44878</v>
      </c>
      <c r="C154" s="4"/>
      <c r="D154" s="6">
        <f>IF($A154&gt;vars!$B$3,"",[1]ZA_AC!C152)</f>
        <v>9837.134855940938</v>
      </c>
      <c r="E154" s="6">
        <f>IF($A154&gt;vars!$B$3,"",[1]ZA_AC!D152)</f>
        <v>9197.6688428732195</v>
      </c>
      <c r="F154" s="4"/>
      <c r="G154" s="6">
        <f>IF($A154&gt;vars!$B$3,"",[1]ZA_Nat!D152)</f>
        <v>8658.1391416192055</v>
      </c>
      <c r="H154" s="6">
        <f>IF($A154&gt;vars!$B$3,"",[1]ZA_Nat!E152)</f>
        <v>8092.5027036861156</v>
      </c>
      <c r="I154" s="4"/>
      <c r="J154" s="6">
        <f>IF($A154&gt;vars!$B$3,"",[1]ZA_UnNat!D152)</f>
        <v>1178.9957143217325</v>
      </c>
      <c r="K154" s="6">
        <f>IF($A154&gt;vars!$B$3,"",[1]ZA_UnNat!E152)</f>
        <v>1105.1661391870978</v>
      </c>
      <c r="M154" s="28">
        <f t="shared" si="2"/>
        <v>565.63643793308984</v>
      </c>
      <c r="N154" s="28"/>
    </row>
    <row r="155" spans="1:14" x14ac:dyDescent="0.35">
      <c r="A155" s="4">
        <v>202247</v>
      </c>
      <c r="B155" s="5">
        <v>44885</v>
      </c>
      <c r="C155" s="4"/>
      <c r="D155" s="6">
        <f>IF($A155&gt;vars!$B$3,"",[1]ZA_AC!C153)</f>
        <v>9646.3952023237944</v>
      </c>
      <c r="E155" s="6">
        <f>IF($A155&gt;vars!$B$3,"",[1]ZA_AC!D153)</f>
        <v>9118.1759266697773</v>
      </c>
      <c r="F155" s="4"/>
      <c r="G155" s="6">
        <f>IF($A155&gt;vars!$B$3,"",[1]ZA_Nat!D153)</f>
        <v>8357.5719336271286</v>
      </c>
      <c r="H155" s="6">
        <f>IF($A155&gt;vars!$B$3,"",[1]ZA_Nat!E153)</f>
        <v>8020.4015607780893</v>
      </c>
      <c r="I155" s="4"/>
      <c r="J155" s="6">
        <f>IF($A155&gt;vars!$B$3,"",[1]ZA_UnNat!D153)</f>
        <v>1288.8232686966658</v>
      </c>
      <c r="K155" s="6">
        <f>IF($A155&gt;vars!$B$3,"",[1]ZA_UnNat!E153)</f>
        <v>1097.7743658916713</v>
      </c>
      <c r="M155" s="28">
        <f t="shared" si="2"/>
        <v>337.17037284903927</v>
      </c>
      <c r="N155" s="28"/>
    </row>
    <row r="156" spans="1:14" x14ac:dyDescent="0.35">
      <c r="A156" s="4">
        <v>202248</v>
      </c>
      <c r="B156" s="5">
        <v>44892</v>
      </c>
      <c r="C156" s="4"/>
      <c r="D156" s="6">
        <f>IF($A156&gt;vars!$B$3,"",[1]ZA_AC!C154)</f>
        <v>10125.587606668472</v>
      </c>
      <c r="E156" s="6">
        <f>IF($A156&gt;vars!$B$3,"",[1]ZA_AC!D154)</f>
        <v>9692.7274170041237</v>
      </c>
      <c r="F156" s="4"/>
      <c r="G156" s="6">
        <f>IF($A156&gt;vars!$B$3,"",[1]ZA_Nat!D154)</f>
        <v>8689.5141789913177</v>
      </c>
      <c r="H156" s="6">
        <f>IF($A156&gt;vars!$B$3,"",[1]ZA_Nat!E154)</f>
        <v>8319.3014897930116</v>
      </c>
      <c r="I156" s="4"/>
      <c r="J156" s="6">
        <f>IF($A156&gt;vars!$B$3,"",[1]ZA_UnNat!D154)</f>
        <v>1436.0734276771545</v>
      </c>
      <c r="K156" s="6">
        <f>IF($A156&gt;vars!$B$3,"",[1]ZA_UnNat!E154)</f>
        <v>1373.4259272111265</v>
      </c>
      <c r="M156" s="28">
        <f t="shared" si="2"/>
        <v>370.21268919830618</v>
      </c>
      <c r="N156" s="28"/>
    </row>
    <row r="157" spans="1:14" x14ac:dyDescent="0.35">
      <c r="A157" s="4">
        <v>202249</v>
      </c>
      <c r="B157" s="5">
        <v>44899</v>
      </c>
      <c r="C157" s="4"/>
      <c r="D157" s="6">
        <f>IF($A157&gt;vars!$B$3,"",[1]ZA_AC!C155)</f>
        <v>10089.600145161152</v>
      </c>
      <c r="E157" s="6">
        <f>IF($A157&gt;vars!$B$3,"",[1]ZA_AC!D155)</f>
        <v>9745.8093606451675</v>
      </c>
      <c r="F157" s="4"/>
      <c r="G157" s="6">
        <f>IF($A157&gt;vars!$B$3,"",[1]ZA_Nat!D155)</f>
        <v>8743.3837360739708</v>
      </c>
      <c r="H157" s="6">
        <f>IF($A157&gt;vars!$B$3,"",[1]ZA_Nat!E155)</f>
        <v>8378.3008003193445</v>
      </c>
      <c r="I157" s="4"/>
      <c r="J157" s="6">
        <f>IF($A157&gt;vars!$B$3,"",[1]ZA_UnNat!D155)</f>
        <v>1346.2164090871811</v>
      </c>
      <c r="K157" s="6">
        <f>IF($A157&gt;vars!$B$3,"",[1]ZA_UnNat!E155)</f>
        <v>1367.5085603258372</v>
      </c>
      <c r="M157" s="28">
        <f t="shared" si="2"/>
        <v>365.08293575462631</v>
      </c>
      <c r="N157" s="28"/>
    </row>
    <row r="158" spans="1:14" x14ac:dyDescent="0.35">
      <c r="A158" s="4">
        <v>202250</v>
      </c>
      <c r="B158" s="5">
        <v>44906</v>
      </c>
      <c r="C158" s="4"/>
      <c r="D158" s="6">
        <f>IF($A158&gt;vars!$B$3,"",[1]ZA_AC!C156)</f>
        <v>10004.920891225338</v>
      </c>
      <c r="E158" s="6">
        <f>IF($A158&gt;vars!$B$3,"",[1]ZA_AC!D156)</f>
        <v>9449.0642665305768</v>
      </c>
      <c r="F158" s="4"/>
      <c r="G158" s="6">
        <f>IF($A158&gt;vars!$B$3,"",[1]ZA_Nat!D156)</f>
        <v>8450.7993400096893</v>
      </c>
      <c r="H158" s="6">
        <f>IF($A158&gt;vars!$B$3,"",[1]ZA_Nat!E156)</f>
        <v>8120.1482589935013</v>
      </c>
      <c r="I158" s="4"/>
      <c r="J158" s="6">
        <f>IF($A158&gt;vars!$B$3,"",[1]ZA_UnNat!D156)</f>
        <v>1554.1215512156487</v>
      </c>
      <c r="K158" s="6">
        <f>IF($A158&gt;vars!$B$3,"",[1]ZA_UnNat!E156)</f>
        <v>1328.9160075370778</v>
      </c>
      <c r="M158" s="28">
        <f t="shared" si="2"/>
        <v>330.65108101618807</v>
      </c>
      <c r="N158" s="28"/>
    </row>
    <row r="159" spans="1:14" x14ac:dyDescent="0.35">
      <c r="A159" s="4">
        <v>202251</v>
      </c>
      <c r="B159" s="5">
        <v>44913</v>
      </c>
      <c r="C159" s="4"/>
      <c r="D159" s="6">
        <f>IF($A159&gt;vars!$B$3,"",[1]ZA_AC!C157)</f>
        <v>10218.428283154964</v>
      </c>
      <c r="E159" s="6">
        <f>IF($A159&gt;vars!$B$3,"",[1]ZA_AC!D157)</f>
        <v>10032.043907941212</v>
      </c>
      <c r="F159" s="4"/>
      <c r="G159" s="6">
        <f>IF($A159&gt;vars!$B$3,"",[1]ZA_Nat!D157)</f>
        <v>8760.6407608985901</v>
      </c>
      <c r="H159" s="6">
        <f>IF($A159&gt;vars!$B$3,"",[1]ZA_Nat!E157)</f>
        <v>8451.1258557436049</v>
      </c>
      <c r="I159" s="4"/>
      <c r="J159" s="6">
        <f>IF($A159&gt;vars!$B$3,"",[1]ZA_UnNat!D157)</f>
        <v>1457.7875222563744</v>
      </c>
      <c r="K159" s="6">
        <f>IF($A159&gt;vars!$B$3,"",[1]ZA_UnNat!E157)</f>
        <v>1580.9180521976093</v>
      </c>
      <c r="M159" s="28">
        <f t="shared" si="2"/>
        <v>309.51490515498517</v>
      </c>
      <c r="N159" s="28"/>
    </row>
    <row r="160" spans="1:14" x14ac:dyDescent="0.35">
      <c r="A160" s="4">
        <v>202252</v>
      </c>
      <c r="B160" s="5">
        <v>44920</v>
      </c>
      <c r="C160" s="4"/>
      <c r="D160" s="6">
        <f>IF($A160&gt;vars!$B$3,"",[1]ZA_AC!C158)</f>
        <v>10510.730195641518</v>
      </c>
      <c r="E160" s="6">
        <f>IF($A160&gt;vars!$B$3,"",[1]ZA_AC!D158)</f>
        <v>9963.35198673786</v>
      </c>
      <c r="F160" s="4"/>
      <c r="G160" s="6">
        <f>IF($A160&gt;vars!$B$3,"",[1]ZA_Nat!D158)</f>
        <v>8966.5117155313492</v>
      </c>
      <c r="H160" s="6">
        <f>IF($A160&gt;vars!$B$3,"",[1]ZA_Nat!E158)</f>
        <v>8445.2624376407039</v>
      </c>
      <c r="I160" s="4"/>
      <c r="J160" s="6">
        <f>IF($A160&gt;vars!$B$3,"",[1]ZA_UnNat!D158)</f>
        <v>1544.2184801101685</v>
      </c>
      <c r="K160" s="6">
        <f>IF($A160&gt;vars!$B$3,"",[1]ZA_UnNat!E158)</f>
        <v>1518.0895490971648</v>
      </c>
      <c r="M160" s="28">
        <f t="shared" si="2"/>
        <v>521.24927789064532</v>
      </c>
      <c r="N160" s="28"/>
    </row>
    <row r="161" spans="1:14" x14ac:dyDescent="0.35">
      <c r="A161" s="4">
        <v>202301</v>
      </c>
      <c r="B161" s="5">
        <v>44927</v>
      </c>
      <c r="C161" s="4"/>
      <c r="D161" s="6">
        <f>IF($A161&gt;vars!$B$3,"",[1]ZA_AC!C159)</f>
        <v>10091.536820441484</v>
      </c>
      <c r="E161" s="6">
        <f>IF($A161&gt;vars!$B$3,"",[1]ZA_AC!D159)</f>
        <v>9964.3503651801348</v>
      </c>
      <c r="F161" s="4"/>
      <c r="G161" s="6">
        <f>IF($A161&gt;vars!$B$3,"",[1]ZA_Nat!D159)</f>
        <v>8832.2634620666504</v>
      </c>
      <c r="H161" s="6">
        <f>IF($A161&gt;vars!$B$3,"",[1]ZA_Nat!E159)</f>
        <v>8719.1573383464984</v>
      </c>
      <c r="I161" s="4"/>
      <c r="J161" s="6">
        <f>IF($A161&gt;vars!$B$3,"",[1]ZA_UnNat!D159)</f>
        <v>1259.2733583748341</v>
      </c>
      <c r="K161" s="6">
        <f>IF($A161&gt;vars!$B$3,"",[1]ZA_UnNat!E159)</f>
        <v>1245.1930268336232</v>
      </c>
      <c r="M161" s="28">
        <f t="shared" si="2"/>
        <v>113.10612372015203</v>
      </c>
      <c r="N161" s="28"/>
    </row>
    <row r="162" spans="1:14" x14ac:dyDescent="0.35">
      <c r="A162" s="4">
        <v>202302</v>
      </c>
      <c r="B162" s="5">
        <v>44934</v>
      </c>
      <c r="C162" s="4"/>
      <c r="D162" s="6">
        <f>IF($A162&gt;vars!$B$3,"",[1]ZA_AC!C160)</f>
        <v>10379.292482733727</v>
      </c>
      <c r="E162" s="6">
        <f>IF($A162&gt;vars!$B$3,"",[1]ZA_AC!D160)</f>
        <v>9128.852332393546</v>
      </c>
      <c r="F162" s="4"/>
      <c r="G162" s="6">
        <f>IF($A162&gt;vars!$B$3,"",[1]ZA_Nat!D160)</f>
        <v>9208.443420290947</v>
      </c>
      <c r="H162" s="6">
        <f>IF($A162&gt;vars!$B$3,"",[1]ZA_Nat!E160)</f>
        <v>8182.5162863398482</v>
      </c>
      <c r="I162" s="4"/>
      <c r="J162" s="6">
        <f>IF($A162&gt;vars!$B$3,"",[1]ZA_UnNat!D160)</f>
        <v>1170.8490624427795</v>
      </c>
      <c r="K162" s="6">
        <f>IF($A162&gt;vars!$B$3,"",[1]ZA_UnNat!E160)</f>
        <v>946.3360460537026</v>
      </c>
      <c r="M162" s="28">
        <f t="shared" si="2"/>
        <v>1025.9271339510988</v>
      </c>
      <c r="N162" s="28"/>
    </row>
    <row r="163" spans="1:14" x14ac:dyDescent="0.35">
      <c r="A163" s="4">
        <v>202303</v>
      </c>
      <c r="B163" s="5">
        <v>44941</v>
      </c>
      <c r="C163" s="4"/>
      <c r="D163" s="6">
        <f>IF($A163&gt;vars!$B$3,"",[1]ZA_AC!C161)</f>
        <v>10315.700783520937</v>
      </c>
      <c r="E163" s="6">
        <f>IF($A163&gt;vars!$B$3,"",[1]ZA_AC!D161)</f>
        <v>8894.7164648902381</v>
      </c>
      <c r="F163" s="4"/>
      <c r="G163" s="6">
        <f>IF($A163&gt;vars!$B$3,"",[1]ZA_Nat!D161)</f>
        <v>9240.2219158411026</v>
      </c>
      <c r="H163" s="6">
        <f>IF($A163&gt;vars!$B$3,"",[1]ZA_Nat!E161)</f>
        <v>7979.2863958750822</v>
      </c>
      <c r="I163" s="4"/>
      <c r="J163" s="6">
        <f>IF($A163&gt;vars!$B$3,"",[1]ZA_UnNat!D161)</f>
        <v>1075.4788676798344</v>
      </c>
      <c r="K163" s="6">
        <f>IF($A163&gt;vars!$B$3,"",[1]ZA_UnNat!E161)</f>
        <v>915.43006901515241</v>
      </c>
      <c r="M163" s="28">
        <f t="shared" si="2"/>
        <v>1260.9355199660204</v>
      </c>
      <c r="N163" s="28"/>
    </row>
    <row r="164" spans="1:14" x14ac:dyDescent="0.35">
      <c r="A164" s="4">
        <v>202304</v>
      </c>
      <c r="B164" s="5">
        <v>44948</v>
      </c>
      <c r="C164" s="4"/>
      <c r="D164" s="6">
        <f>IF($A164&gt;vars!$B$3,"",[1]ZA_AC!C162)</f>
        <v>9847.9394173920155</v>
      </c>
      <c r="E164" s="6">
        <f>IF($A164&gt;vars!$B$3,"",[1]ZA_AC!D162)</f>
        <v>8756.1016816841602</v>
      </c>
      <c r="F164" s="4"/>
      <c r="G164" s="6">
        <f>IF($A164&gt;vars!$B$3,"",[1]ZA_Nat!D162)</f>
        <v>8669.3350207805634</v>
      </c>
      <c r="H164" s="6">
        <f>IF($A164&gt;vars!$B$3,"",[1]ZA_Nat!E162)</f>
        <v>7746.4501990785056</v>
      </c>
      <c r="I164" s="4"/>
      <c r="J164" s="6">
        <f>IF($A164&gt;vars!$B$3,"",[1]ZA_UnNat!D162)</f>
        <v>1178.6043966114521</v>
      </c>
      <c r="K164" s="6">
        <f>IF($A164&gt;vars!$B$3,"",[1]ZA_UnNat!E162)</f>
        <v>1009.6514826056482</v>
      </c>
      <c r="M164" s="28">
        <f t="shared" si="2"/>
        <v>922.88482170205771</v>
      </c>
      <c r="N164" s="28"/>
    </row>
    <row r="165" spans="1:14" x14ac:dyDescent="0.35">
      <c r="A165" s="4">
        <v>202305</v>
      </c>
      <c r="B165" s="5">
        <v>44955</v>
      </c>
      <c r="C165" s="4"/>
      <c r="D165" s="6">
        <f>IF($A165&gt;vars!$B$3,"",[1]ZA_AC!C163)</f>
        <v>9486.8721243739128</v>
      </c>
      <c r="E165" s="6">
        <f>IF($A165&gt;vars!$B$3,"",[1]ZA_AC!D163)</f>
        <v>9048.1192009382994</v>
      </c>
      <c r="F165" s="4"/>
      <c r="G165" s="6">
        <f>IF($A165&gt;vars!$B$3,"",[1]ZA_Nat!D163)</f>
        <v>8253.4835728406906</v>
      </c>
      <c r="H165" s="6">
        <f>IF($A165&gt;vars!$B$3,"",[1]ZA_Nat!E163)</f>
        <v>7902.690887873192</v>
      </c>
      <c r="I165" s="4"/>
      <c r="J165" s="6">
        <f>IF($A165&gt;vars!$B$3,"",[1]ZA_UnNat!D163)</f>
        <v>1233.3885515332222</v>
      </c>
      <c r="K165" s="6">
        <f>IF($A165&gt;vars!$B$3,"",[1]ZA_UnNat!E163)</f>
        <v>1145.428313065112</v>
      </c>
      <c r="M165" s="28">
        <f t="shared" si="2"/>
        <v>350.79268496749864</v>
      </c>
      <c r="N165" s="28"/>
    </row>
    <row r="166" spans="1:14" x14ac:dyDescent="0.35">
      <c r="A166" s="4">
        <v>202306</v>
      </c>
      <c r="B166" s="5">
        <v>44962</v>
      </c>
      <c r="C166" s="4"/>
      <c r="D166" s="6">
        <f>IF($A166&gt;vars!$B$3,"",[1]ZA_AC!C164)</f>
        <v>9373.6572756618261</v>
      </c>
      <c r="E166" s="6">
        <f>IF($A166&gt;vars!$B$3,"",[1]ZA_AC!D164)</f>
        <v>9179.0771574686587</v>
      </c>
      <c r="F166" s="4"/>
      <c r="G166" s="6">
        <f>IF($A166&gt;vars!$B$3,"",[1]ZA_Nat!D164)</f>
        <v>8239.4538569450378</v>
      </c>
      <c r="H166" s="6">
        <f>IF($A166&gt;vars!$B$3,"",[1]ZA_Nat!E164)</f>
        <v>8059.7697531856493</v>
      </c>
      <c r="I166" s="4"/>
      <c r="J166" s="6">
        <f>IF($A166&gt;vars!$B$3,"",[1]ZA_UnNat!D164)</f>
        <v>1134.2034187167883</v>
      </c>
      <c r="K166" s="6">
        <f>IF($A166&gt;vars!$B$3,"",[1]ZA_UnNat!E164)</f>
        <v>1119.3074042830074</v>
      </c>
      <c r="M166" s="28">
        <f t="shared" si="2"/>
        <v>179.68410375938856</v>
      </c>
      <c r="N166" s="28"/>
    </row>
    <row r="167" spans="1:14" x14ac:dyDescent="0.35">
      <c r="A167" s="4">
        <v>202307</v>
      </c>
      <c r="B167" s="5">
        <v>44969</v>
      </c>
      <c r="C167" s="4"/>
      <c r="D167" s="6">
        <f>IF($A167&gt;vars!$B$3,"",[1]ZA_AC!C165)</f>
        <v>9263.9971308410168</v>
      </c>
      <c r="E167" s="6">
        <f>IF($A167&gt;vars!$B$3,"",[1]ZA_AC!D165)</f>
        <v>8864.8401867753109</v>
      </c>
      <c r="F167" s="4"/>
      <c r="G167" s="6">
        <f>IF($A167&gt;vars!$B$3,"",[1]ZA_Nat!D165)</f>
        <v>8157.5369129180908</v>
      </c>
      <c r="H167" s="6">
        <f>IF($A167&gt;vars!$B$3,"",[1]ZA_Nat!E165)</f>
        <v>7794.7474204167565</v>
      </c>
      <c r="I167" s="4"/>
      <c r="J167" s="6">
        <f>IF($A167&gt;vars!$B$3,"",[1]ZA_UnNat!D165)</f>
        <v>1106.4602179229259</v>
      </c>
      <c r="K167" s="6">
        <f>IF($A167&gt;vars!$B$3,"",[1]ZA_UnNat!E165)</f>
        <v>1070.0927663585578</v>
      </c>
      <c r="M167" s="28">
        <f t="shared" si="2"/>
        <v>362.78949250133428</v>
      </c>
      <c r="N167" s="28"/>
    </row>
    <row r="168" spans="1:14" x14ac:dyDescent="0.35">
      <c r="A168" s="4">
        <v>202308</v>
      </c>
      <c r="B168" s="5">
        <v>44976</v>
      </c>
      <c r="C168" s="4"/>
      <c r="D168" s="6">
        <f>IF($A168&gt;vars!$B$3,"",[1]ZA_AC!C166)</f>
        <v>9454.1177384853363</v>
      </c>
      <c r="E168" s="6">
        <f>IF($A168&gt;vars!$B$3,"",[1]ZA_AC!D166)</f>
        <v>8797.0393299555199</v>
      </c>
      <c r="F168" s="4"/>
      <c r="G168" s="6">
        <f>IF($A168&gt;vars!$B$3,"",[1]ZA_Nat!D166)</f>
        <v>8284.4225237369537</v>
      </c>
      <c r="H168" s="6">
        <f>IF($A168&gt;vars!$B$3,"",[1]ZA_Nat!E166)</f>
        <v>7738.7209377838044</v>
      </c>
      <c r="I168" s="4"/>
      <c r="J168" s="6">
        <f>IF($A168&gt;vars!$B$3,"",[1]ZA_UnNat!D166)</f>
        <v>1169.6952147483826</v>
      </c>
      <c r="K168" s="6">
        <f>IF($A168&gt;vars!$B$3,"",[1]ZA_UnNat!E166)</f>
        <v>1058.3183921717221</v>
      </c>
      <c r="M168" s="28">
        <f t="shared" si="2"/>
        <v>545.70158595314933</v>
      </c>
      <c r="N168" s="28"/>
    </row>
    <row r="169" spans="1:14" x14ac:dyDescent="0.35">
      <c r="A169" s="4">
        <v>202309</v>
      </c>
      <c r="B169" s="5">
        <v>44983</v>
      </c>
      <c r="C169" s="4"/>
      <c r="D169" s="6">
        <f>IF($A169&gt;vars!$B$3,"",[1]ZA_AC!C167)</f>
        <v>9655.754159450531</v>
      </c>
      <c r="E169" s="6">
        <f>IF($A169&gt;vars!$B$3,"",[1]ZA_AC!D167)</f>
        <v>9236.4016479587426</v>
      </c>
      <c r="F169" s="4"/>
      <c r="G169" s="6">
        <f>IF($A169&gt;vars!$B$3,"",[1]ZA_Nat!D167)</f>
        <v>8338.5427982807159</v>
      </c>
      <c r="H169" s="6">
        <f>IF($A169&gt;vars!$B$3,"",[1]ZA_Nat!E167)</f>
        <v>7995.7920551712223</v>
      </c>
      <c r="I169" s="4"/>
      <c r="J169" s="6">
        <f>IF($A169&gt;vars!$B$3,"",[1]ZA_UnNat!D167)</f>
        <v>1317.2113611698151</v>
      </c>
      <c r="K169" s="6">
        <f>IF($A169&gt;vars!$B$3,"",[1]ZA_UnNat!E167)</f>
        <v>1240.6095927875251</v>
      </c>
      <c r="M169" s="28">
        <f t="shared" si="2"/>
        <v>342.75074310949367</v>
      </c>
      <c r="N169" s="28"/>
    </row>
    <row r="170" spans="1:14" x14ac:dyDescent="0.35">
      <c r="A170" s="4">
        <v>202310</v>
      </c>
      <c r="B170" s="5">
        <v>44990</v>
      </c>
      <c r="C170" s="4"/>
      <c r="D170" s="6">
        <f>IF($A170&gt;vars!$B$3,"",[1]ZA_AC!C168)</f>
        <v>10203.604628622532</v>
      </c>
      <c r="E170" s="6">
        <f>IF($A170&gt;vars!$B$3,"",[1]ZA_AC!D168)</f>
        <v>9154.048584713737</v>
      </c>
      <c r="F170" s="4"/>
      <c r="G170" s="6">
        <f>IF($A170&gt;vars!$B$3,"",[1]ZA_Nat!D168)</f>
        <v>8931.5258356332779</v>
      </c>
      <c r="H170" s="6">
        <f>IF($A170&gt;vars!$B$3,"",[1]ZA_Nat!E168)</f>
        <v>7962.4110998724545</v>
      </c>
      <c r="I170" s="4"/>
      <c r="J170" s="6">
        <f>IF($A170&gt;vars!$B$3,"",[1]ZA_UnNat!D168)</f>
        <v>1272.078792989254</v>
      </c>
      <c r="K170" s="6">
        <f>IF($A170&gt;vars!$B$3,"",[1]ZA_UnNat!E168)</f>
        <v>1191.6374848412704</v>
      </c>
      <c r="M170" s="28">
        <f t="shared" si="2"/>
        <v>969.11473576082335</v>
      </c>
      <c r="N170" s="28"/>
    </row>
    <row r="171" spans="1:14" x14ac:dyDescent="0.35">
      <c r="A171" s="4">
        <v>202311</v>
      </c>
      <c r="B171" s="5">
        <v>44997</v>
      </c>
      <c r="C171" s="4"/>
      <c r="D171" s="6">
        <f>IF($A171&gt;vars!$B$3,"",[1]ZA_AC!C169)</f>
        <v>9539.7093629390001</v>
      </c>
      <c r="E171" s="6">
        <f>IF($A171&gt;vars!$B$3,"",[1]ZA_AC!D169)</f>
        <v>8970.2081325408708</v>
      </c>
      <c r="F171" s="4"/>
      <c r="G171" s="6">
        <f>IF($A171&gt;vars!$B$3,"",[1]ZA_Nat!D169)</f>
        <v>8403.8136472702026</v>
      </c>
      <c r="H171" s="6">
        <f>IF($A171&gt;vars!$B$3,"",[1]ZA_Nat!E169)</f>
        <v>7923.6296903103539</v>
      </c>
      <c r="I171" s="4"/>
      <c r="J171" s="6">
        <f>IF($A171&gt;vars!$B$3,"",[1]ZA_UnNat!D169)</f>
        <v>1135.8957156687975</v>
      </c>
      <c r="K171" s="6">
        <f>IF($A171&gt;vars!$B$3,"",[1]ZA_UnNat!E169)</f>
        <v>1046.578442230511</v>
      </c>
      <c r="M171" s="28">
        <f t="shared" si="2"/>
        <v>480.18395695984873</v>
      </c>
      <c r="N171" s="28"/>
    </row>
    <row r="172" spans="1:14" x14ac:dyDescent="0.35">
      <c r="A172" s="4">
        <v>202312</v>
      </c>
      <c r="B172" s="5">
        <v>45004</v>
      </c>
      <c r="C172" s="4"/>
      <c r="D172" s="6">
        <f>IF($A172&gt;vars!$B$3,"",[1]ZA_AC!C170)</f>
        <v>9687.1875168830156</v>
      </c>
      <c r="E172" s="6">
        <f>IF($A172&gt;vars!$B$3,"",[1]ZA_AC!D170)</f>
        <v>8877.6403235628568</v>
      </c>
      <c r="F172" s="4"/>
      <c r="G172" s="6">
        <f>IF($A172&gt;vars!$B$3,"",[1]ZA_Nat!D170)</f>
        <v>8613.5793235898018</v>
      </c>
      <c r="H172" s="6">
        <f>IF($A172&gt;vars!$B$3,"",[1]ZA_Nat!E170)</f>
        <v>7826.9769484445524</v>
      </c>
      <c r="I172" s="4"/>
      <c r="J172" s="6">
        <f>IF($A172&gt;vars!$B$3,"",[1]ZA_UnNat!D170)</f>
        <v>1073.6081932932138</v>
      </c>
      <c r="K172" s="6">
        <f>IF($A172&gt;vars!$B$3,"",[1]ZA_UnNat!E170)</f>
        <v>1050.6633751182962</v>
      </c>
      <c r="M172" s="28">
        <f t="shared" si="2"/>
        <v>786.60237514524943</v>
      </c>
      <c r="N172" s="28"/>
    </row>
    <row r="173" spans="1:14" x14ac:dyDescent="0.35">
      <c r="A173" s="4">
        <v>202313</v>
      </c>
      <c r="B173" s="5">
        <v>45011</v>
      </c>
      <c r="C173" s="4"/>
      <c r="D173" s="6">
        <f>IF($A173&gt;vars!$B$3,"",[1]ZA_AC!C171)</f>
        <v>9682.1600039601326</v>
      </c>
      <c r="E173" s="6">
        <f>IF($A173&gt;vars!$B$3,"",[1]ZA_AC!D171)</f>
        <v>9215.6764540187196</v>
      </c>
      <c r="F173" s="4"/>
      <c r="G173" s="6">
        <f>IF($A173&gt;vars!$B$3,"",[1]ZA_Nat!D171)</f>
        <v>8442.3284541368484</v>
      </c>
      <c r="H173" s="6">
        <f>IF($A173&gt;vars!$B$3,"",[1]ZA_Nat!E171)</f>
        <v>8025.3826267446138</v>
      </c>
      <c r="I173" s="4"/>
      <c r="J173" s="6">
        <f>IF($A173&gt;vars!$B$3,"",[1]ZA_UnNat!D171)</f>
        <v>1239.8315498232841</v>
      </c>
      <c r="K173" s="6">
        <f>IF($A173&gt;vars!$B$3,"",[1]ZA_UnNat!E171)</f>
        <v>1190.2938272741108</v>
      </c>
      <c r="M173" s="28">
        <f t="shared" si="2"/>
        <v>416.94582739223461</v>
      </c>
      <c r="N173" s="28"/>
    </row>
    <row r="174" spans="1:14" x14ac:dyDescent="0.35">
      <c r="A174" s="4">
        <v>202314</v>
      </c>
      <c r="B174" s="5">
        <v>45018</v>
      </c>
      <c r="C174" s="4"/>
      <c r="D174" s="6">
        <f>IF($A174&gt;vars!$B$3,"",[1]ZA_AC!C172)</f>
        <v>10166.095089331269</v>
      </c>
      <c r="E174" s="6">
        <f>IF($A174&gt;vars!$B$3,"",[1]ZA_AC!D172)</f>
        <v>9479.2018462418582</v>
      </c>
      <c r="F174" s="4"/>
      <c r="G174" s="6">
        <f>IF($A174&gt;vars!$B$3,"",[1]ZA_Nat!D172)</f>
        <v>8811.8136126995087</v>
      </c>
      <c r="H174" s="6">
        <f>IF($A174&gt;vars!$B$3,"",[1]ZA_Nat!E172)</f>
        <v>8276.3697178462353</v>
      </c>
      <c r="I174" s="4"/>
      <c r="J174" s="6">
        <f>IF($A174&gt;vars!$B$3,"",[1]ZA_UnNat!D172)</f>
        <v>1354.2814766317606</v>
      </c>
      <c r="K174" s="6">
        <f>IF($A174&gt;vars!$B$3,"",[1]ZA_UnNat!E172)</f>
        <v>1202.8321283956227</v>
      </c>
      <c r="M174" s="28">
        <f t="shared" si="2"/>
        <v>535.44389485327338</v>
      </c>
      <c r="N174" s="28"/>
    </row>
    <row r="175" spans="1:14" x14ac:dyDescent="0.35">
      <c r="A175" s="4">
        <v>202315</v>
      </c>
      <c r="B175" s="5">
        <v>45025</v>
      </c>
      <c r="C175" s="4"/>
      <c r="D175" s="6">
        <f>IF($A175&gt;vars!$B$3,"",[1]ZA_AC!C173)</f>
        <v>10123.888982534409</v>
      </c>
      <c r="E175" s="6">
        <f>IF($A175&gt;vars!$B$3,"",[1]ZA_AC!D173)</f>
        <v>9256.2238572720071</v>
      </c>
      <c r="F175" s="4"/>
      <c r="G175" s="6">
        <f>IF($A175&gt;vars!$B$3,"",[1]ZA_Nat!D173)</f>
        <v>8976.7746351957321</v>
      </c>
      <c r="H175" s="6">
        <f>IF($A175&gt;vars!$B$3,"",[1]ZA_Nat!E173)</f>
        <v>8229.3325913293538</v>
      </c>
      <c r="I175" s="4"/>
      <c r="J175" s="6">
        <f>IF($A175&gt;vars!$B$3,"",[1]ZA_UnNat!D173)</f>
        <v>1147.1143473386765</v>
      </c>
      <c r="K175" s="6">
        <f>IF($A175&gt;vars!$B$3,"",[1]ZA_UnNat!E173)</f>
        <v>1026.8912659426248</v>
      </c>
      <c r="M175" s="28">
        <f t="shared" si="2"/>
        <v>747.4420438663783</v>
      </c>
      <c r="N175" s="28"/>
    </row>
    <row r="176" spans="1:14" x14ac:dyDescent="0.35">
      <c r="A176" s="4">
        <v>202316</v>
      </c>
      <c r="B176" s="5">
        <v>45032</v>
      </c>
      <c r="C176" s="4"/>
      <c r="D176" s="6">
        <f>IF($A176&gt;vars!$B$3,"",[1]ZA_AC!C174)</f>
        <v>9798.8577252328396</v>
      </c>
      <c r="E176" s="6">
        <f>IF($A176&gt;vars!$B$3,"",[1]ZA_AC!D174)</f>
        <v>9225.8400031222864</v>
      </c>
      <c r="F176" s="4"/>
      <c r="G176" s="6">
        <f>IF($A176&gt;vars!$B$3,"",[1]ZA_Nat!D174)</f>
        <v>8753.4868961572647</v>
      </c>
      <c r="H176" s="6">
        <f>IF($A176&gt;vars!$B$3,"",[1]ZA_Nat!E174)</f>
        <v>8208.0581092595221</v>
      </c>
      <c r="I176" s="4"/>
      <c r="J176" s="6">
        <f>IF($A176&gt;vars!$B$3,"",[1]ZA_UnNat!D174)</f>
        <v>1045.3708290755749</v>
      </c>
      <c r="K176" s="6">
        <f>IF($A176&gt;vars!$B$3,"",[1]ZA_UnNat!E174)</f>
        <v>1017.7818938627726</v>
      </c>
      <c r="M176" s="28">
        <f t="shared" si="2"/>
        <v>545.42878689774261</v>
      </c>
      <c r="N176" s="28"/>
    </row>
    <row r="177" spans="1:14" x14ac:dyDescent="0.35">
      <c r="A177" s="4">
        <v>202317</v>
      </c>
      <c r="B177" s="5">
        <v>45039</v>
      </c>
      <c r="C177" s="4"/>
      <c r="D177" s="6">
        <f>IF($A177&gt;vars!$B$3,"",[1]ZA_AC!C175)</f>
        <v>10336.155865430832</v>
      </c>
      <c r="E177" s="6">
        <f>IF($A177&gt;vars!$B$3,"",[1]ZA_AC!D175)</f>
        <v>9449.1494312469131</v>
      </c>
      <c r="F177" s="4"/>
      <c r="G177" s="6">
        <f>IF($A177&gt;vars!$B$3,"",[1]ZA_Nat!D175)</f>
        <v>9150.5161306858063</v>
      </c>
      <c r="H177" s="6">
        <f>IF($A177&gt;vars!$B$3,"",[1]ZA_Nat!E175)</f>
        <v>8288.8469962755735</v>
      </c>
      <c r="I177" s="4"/>
      <c r="J177" s="6">
        <f>IF($A177&gt;vars!$B$3,"",[1]ZA_UnNat!D175)</f>
        <v>1185.6397347450256</v>
      </c>
      <c r="K177" s="6">
        <f>IF($A177&gt;vars!$B$3,"",[1]ZA_UnNat!E175)</f>
        <v>1160.3024349713255</v>
      </c>
      <c r="M177" s="28">
        <f t="shared" si="2"/>
        <v>861.6691344102328</v>
      </c>
      <c r="N177" s="28"/>
    </row>
    <row r="178" spans="1:14" x14ac:dyDescent="0.35">
      <c r="A178" s="4">
        <v>202318</v>
      </c>
      <c r="B178" s="5">
        <v>45046</v>
      </c>
      <c r="C178" s="4"/>
      <c r="D178" s="6">
        <f>IF($A178&gt;vars!$B$3,"",[1]ZA_AC!C176)</f>
        <v>10427.389515295625</v>
      </c>
      <c r="E178" s="6">
        <f>IF($A178&gt;vars!$B$3,"",[1]ZA_AC!D176)</f>
        <v>9968.0060242443087</v>
      </c>
      <c r="F178" s="4"/>
      <c r="G178" s="6">
        <f>IF($A178&gt;vars!$B$3,"",[1]ZA_Nat!D176)</f>
        <v>9179.1900213360786</v>
      </c>
      <c r="H178" s="6">
        <f>IF($A178&gt;vars!$B$3,"",[1]ZA_Nat!E176)</f>
        <v>8748.6932067789294</v>
      </c>
      <c r="I178" s="4"/>
      <c r="J178" s="6">
        <f>IF($A178&gt;vars!$B$3,"",[1]ZA_UnNat!D176)</f>
        <v>1248.1994939595461</v>
      </c>
      <c r="K178" s="6">
        <f>IF($A178&gt;vars!$B$3,"",[1]ZA_UnNat!E176)</f>
        <v>1219.3128174653691</v>
      </c>
      <c r="M178" s="28">
        <f t="shared" si="2"/>
        <v>430.49681455714926</v>
      </c>
      <c r="N178" s="28"/>
    </row>
    <row r="179" spans="1:14" x14ac:dyDescent="0.35">
      <c r="A179" s="4">
        <v>202319</v>
      </c>
      <c r="B179" s="5">
        <v>45053</v>
      </c>
      <c r="C179" s="4"/>
      <c r="D179" s="6">
        <f>IF($A179&gt;vars!$B$3,"",[1]ZA_AC!C177)</f>
        <v>10734.302599728107</v>
      </c>
      <c r="E179" s="6">
        <f>IF($A179&gt;vars!$B$3,"",[1]ZA_AC!D177)</f>
        <v>9937.2264830033801</v>
      </c>
      <c r="F179" s="4"/>
      <c r="G179" s="6">
        <f>IF($A179&gt;vars!$B$3,"",[1]ZA_Nat!D177)</f>
        <v>9576.9884222745895</v>
      </c>
      <c r="H179" s="6">
        <f>IF($A179&gt;vars!$B$3,"",[1]ZA_Nat!E177)</f>
        <v>8897.3520278973338</v>
      </c>
      <c r="I179" s="4"/>
      <c r="J179" s="6">
        <f>IF($A179&gt;vars!$B$3,"",[1]ZA_UnNat!D177)</f>
        <v>1157.3141774535179</v>
      </c>
      <c r="K179" s="6">
        <f>IF($A179&gt;vars!$B$3,"",[1]ZA_UnNat!E177)</f>
        <v>1039.8744551060395</v>
      </c>
      <c r="M179" s="28">
        <f t="shared" si="2"/>
        <v>679.63639437725578</v>
      </c>
      <c r="N179" s="28"/>
    </row>
    <row r="180" spans="1:14" x14ac:dyDescent="0.35">
      <c r="A180" s="4">
        <v>202320</v>
      </c>
      <c r="B180" s="5">
        <v>45060</v>
      </c>
      <c r="C180" s="4"/>
      <c r="D180" s="6">
        <f>IF($A180&gt;vars!$B$3,"",[1]ZA_AC!C178)</f>
        <v>11128.665054798126</v>
      </c>
      <c r="E180" s="6">
        <f>IF($A180&gt;vars!$B$3,"",[1]ZA_AC!D178)</f>
        <v>10004.235036240529</v>
      </c>
      <c r="F180" s="4"/>
      <c r="G180" s="6">
        <f>IF($A180&gt;vars!$B$3,"",[1]ZA_Nat!D178)</f>
        <v>10020.186586856842</v>
      </c>
      <c r="H180" s="6">
        <f>IF($A180&gt;vars!$B$3,"",[1]ZA_Nat!E178)</f>
        <v>8966.0360326875489</v>
      </c>
      <c r="I180" s="4"/>
      <c r="J180" s="6">
        <f>IF($A180&gt;vars!$B$3,"",[1]ZA_UnNat!D178)</f>
        <v>1108.4784679412842</v>
      </c>
      <c r="K180" s="6">
        <f>IF($A180&gt;vars!$B$3,"",[1]ZA_UnNat!E178)</f>
        <v>1038.199003552975</v>
      </c>
      <c r="M180" s="28">
        <f t="shared" si="2"/>
        <v>1054.1505541692932</v>
      </c>
      <c r="N180" s="28"/>
    </row>
    <row r="181" spans="1:14" x14ac:dyDescent="0.35">
      <c r="A181" s="4">
        <v>202321</v>
      </c>
      <c r="B181" s="5">
        <v>45067</v>
      </c>
      <c r="C181" s="4"/>
      <c r="D181" s="6">
        <f>IF($A181&gt;vars!$B$3,"",[1]ZA_AC!C179)</f>
        <v>11721.945736393332</v>
      </c>
      <c r="E181" s="6">
        <f>IF($A181&gt;vars!$B$3,"",[1]ZA_AC!D179)</f>
        <v>9947.6761644048856</v>
      </c>
      <c r="F181" s="4"/>
      <c r="G181" s="6">
        <f>IF($A181&gt;vars!$B$3,"",[1]ZA_Nat!D179)</f>
        <v>10649.085742592812</v>
      </c>
      <c r="H181" s="6">
        <f>IF($A181&gt;vars!$B$3,"",[1]ZA_Nat!E179)</f>
        <v>8883.9274752144374</v>
      </c>
      <c r="I181" s="4"/>
      <c r="J181" s="6">
        <f>IF($A181&gt;vars!$B$3,"",[1]ZA_UnNat!D179)</f>
        <v>1072.8599938005209</v>
      </c>
      <c r="K181" s="6">
        <f>IF($A181&gt;vars!$B$3,"",[1]ZA_UnNat!E179)</f>
        <v>1063.7486891904437</v>
      </c>
      <c r="M181" s="28">
        <f t="shared" si="2"/>
        <v>1765.1582673783741</v>
      </c>
      <c r="N181" s="28"/>
    </row>
    <row r="182" spans="1:14" x14ac:dyDescent="0.35">
      <c r="A182" s="4">
        <v>202322</v>
      </c>
      <c r="B182" s="5">
        <v>45074</v>
      </c>
      <c r="C182" s="4"/>
      <c r="D182" s="6">
        <f>IF($A182&gt;vars!$B$3,"",[1]ZA_AC!C180)</f>
        <v>12364.309161692858</v>
      </c>
      <c r="E182" s="6">
        <f>IF($A182&gt;vars!$B$3,"",[1]ZA_AC!D180)</f>
        <v>10537.807846313812</v>
      </c>
      <c r="F182" s="4"/>
      <c r="G182" s="6">
        <f>IF($A182&gt;vars!$B$3,"",[1]ZA_Nat!D180)</f>
        <v>11050.460880637169</v>
      </c>
      <c r="H182" s="6">
        <f>IF($A182&gt;vars!$B$3,"",[1]ZA_Nat!E180)</f>
        <v>9332.5771893338879</v>
      </c>
      <c r="I182" s="4"/>
      <c r="J182" s="6">
        <f>IF($A182&gt;vars!$B$3,"",[1]ZA_UnNat!D180)</f>
        <v>1313.8482810556889</v>
      </c>
      <c r="K182" s="6">
        <f>IF($A182&gt;vars!$B$3,"",[1]ZA_UnNat!E180)</f>
        <v>1205.2306569799293</v>
      </c>
      <c r="M182" s="28">
        <f t="shared" si="2"/>
        <v>1717.883691303281</v>
      </c>
      <c r="N182" s="28"/>
    </row>
    <row r="183" spans="1:14" x14ac:dyDescent="0.35">
      <c r="A183" s="4">
        <v>202323</v>
      </c>
      <c r="B183" s="5">
        <v>45081</v>
      </c>
      <c r="C183" s="4"/>
      <c r="D183" s="6">
        <f>IF($A183&gt;vars!$B$3,"",[1]ZA_AC!C181)</f>
        <v>12566.144210457802</v>
      </c>
      <c r="E183" s="6">
        <f>IF($A183&gt;vars!$B$3,"",[1]ZA_AC!D181)</f>
        <v>11073.368210111776</v>
      </c>
      <c r="F183" s="4"/>
      <c r="G183" s="6">
        <f>IF($A183&gt;vars!$B$3,"",[1]ZA_Nat!D181)</f>
        <v>11283.45697593689</v>
      </c>
      <c r="H183" s="6">
        <f>IF($A183&gt;vars!$B$3,"",[1]ZA_Nat!E181)</f>
        <v>9921.2892998816515</v>
      </c>
      <c r="I183" s="4"/>
      <c r="J183" s="6">
        <f>IF($A183&gt;vars!$B$3,"",[1]ZA_UnNat!D181)</f>
        <v>1282.6872345209122</v>
      </c>
      <c r="K183" s="6">
        <f>IF($A183&gt;vars!$B$3,"",[1]ZA_UnNat!E181)</f>
        <v>1152.0789102301187</v>
      </c>
      <c r="M183" s="28">
        <f t="shared" si="2"/>
        <v>1362.1676760552382</v>
      </c>
    </row>
    <row r="184" spans="1:14" x14ac:dyDescent="0.35">
      <c r="A184" s="4">
        <v>202324</v>
      </c>
      <c r="B184" s="5">
        <v>45088</v>
      </c>
      <c r="C184" s="4"/>
      <c r="D184" s="6">
        <f>IF($A184&gt;vars!$B$3,"",[1]ZA_AC!C182)</f>
        <v>11961.43935573101</v>
      </c>
      <c r="E184" s="6">
        <f>IF($A184&gt;vars!$B$3,"",[1]ZA_AC!D182)</f>
        <v>11127.247444290288</v>
      </c>
      <c r="F184" s="4"/>
      <c r="G184" s="6">
        <f>IF($A184&gt;vars!$B$3,"",[1]ZA_Nat!D182)</f>
        <v>10678.585362911224</v>
      </c>
      <c r="H184" s="6">
        <f>IF($A184&gt;vars!$B$3,"",[1]ZA_Nat!E182)</f>
        <v>10021.2054082951</v>
      </c>
      <c r="I184" s="4"/>
      <c r="J184" s="6">
        <f>IF($A184&gt;vars!$B$3,"",[1]ZA_UnNat!D182)</f>
        <v>1282.8539928197861</v>
      </c>
      <c r="K184" s="6">
        <f>IF($A184&gt;vars!$B$3,"",[1]ZA_UnNat!E182)</f>
        <v>1106.0420359951852</v>
      </c>
      <c r="M184" s="28">
        <f t="shared" si="2"/>
        <v>657.37995461612445</v>
      </c>
    </row>
    <row r="185" spans="1:14" x14ac:dyDescent="0.35">
      <c r="A185" s="4">
        <v>202325</v>
      </c>
      <c r="B185" s="5">
        <v>45095</v>
      </c>
      <c r="C185" s="4"/>
      <c r="D185" s="6">
        <f>IF($A185&gt;vars!$B$3,"",[1]ZA_AC!C183)</f>
        <v>11566.237137138844</v>
      </c>
      <c r="E185" s="6">
        <f>IF($A185&gt;vars!$B$3,"",[1]ZA_AC!D183)</f>
        <v>11031.542343809606</v>
      </c>
      <c r="F185" s="4"/>
      <c r="G185" s="6">
        <f>IF($A185&gt;vars!$B$3,"",[1]ZA_Nat!D183)</f>
        <v>10502.703985571861</v>
      </c>
      <c r="H185" s="6">
        <f>IF($A185&gt;vars!$B$3,"",[1]ZA_Nat!E183)</f>
        <v>9925.940836362146</v>
      </c>
      <c r="I185" s="4"/>
      <c r="J185" s="6">
        <f>IF($A185&gt;vars!$B$3,"",[1]ZA_UnNat!D183)</f>
        <v>1063.5331515669823</v>
      </c>
      <c r="K185" s="6">
        <f>IF($A185&gt;vars!$B$3,"",[1]ZA_UnNat!E183)</f>
        <v>1105.6015074474494</v>
      </c>
      <c r="M185" s="28">
        <f t="shared" si="2"/>
        <v>576.76314920971527</v>
      </c>
    </row>
    <row r="186" spans="1:14" x14ac:dyDescent="0.35">
      <c r="A186" s="4">
        <v>202326</v>
      </c>
      <c r="B186" s="5">
        <v>45102</v>
      </c>
      <c r="C186" s="4"/>
      <c r="D186" s="6">
        <f>IF($A186&gt;vars!$B$3,"",[1]ZA_AC!C184)</f>
        <v>11417.315634310246</v>
      </c>
      <c r="E186" s="6">
        <f>IF($A186&gt;vars!$B$3,"",[1]ZA_AC!D184)</f>
        <v>11102.130321466791</v>
      </c>
      <c r="F186" s="4"/>
      <c r="G186" s="6">
        <f>IF($A186&gt;vars!$B$3,"",[1]ZA_Nat!D184)</f>
        <v>10115.477101325989</v>
      </c>
      <c r="H186" s="6">
        <f>IF($A186&gt;vars!$B$3,"",[1]ZA_Nat!E184)</f>
        <v>9854.8619011303344</v>
      </c>
      <c r="I186" s="4"/>
      <c r="J186" s="6">
        <f>IF($A186&gt;vars!$B$3,"",[1]ZA_UnNat!D184)</f>
        <v>1301.8385329842567</v>
      </c>
      <c r="K186" s="6">
        <f>IF($A186&gt;vars!$B$3,"",[1]ZA_UnNat!E184)</f>
        <v>1247.2684203364622</v>
      </c>
      <c r="M186" s="28">
        <f t="shared" si="2"/>
        <v>260.61520019565432</v>
      </c>
    </row>
    <row r="187" spans="1:14" x14ac:dyDescent="0.35">
      <c r="A187" s="4">
        <v>202327</v>
      </c>
      <c r="B187" s="5">
        <v>45109</v>
      </c>
      <c r="C187" s="4"/>
      <c r="D187" s="6">
        <f>IF($A187&gt;vars!$B$3,"",[1]ZA_AC!C185)</f>
        <v>11528.96189019084</v>
      </c>
      <c r="E187" s="6">
        <f>IF($A187&gt;vars!$B$3,"",[1]ZA_AC!D185)</f>
        <v>11304.745265455182</v>
      </c>
      <c r="F187" s="4"/>
      <c r="G187" s="6">
        <f>IF($A187&gt;vars!$B$3,"",[1]ZA_Nat!D185)</f>
        <v>10119.137006402016</v>
      </c>
      <c r="H187" s="6">
        <f>IF($A187&gt;vars!$B$3,"",[1]ZA_Nat!E185)</f>
        <v>9939.495813357209</v>
      </c>
      <c r="I187" s="4"/>
      <c r="J187" s="6">
        <f>IF($A187&gt;vars!$B$3,"",[1]ZA_UnNat!D185)</f>
        <v>1409.8248837888241</v>
      </c>
      <c r="K187" s="6">
        <f>IF($A187&gt;vars!$B$3,"",[1]ZA_UnNat!E185)</f>
        <v>1365.2494520979837</v>
      </c>
      <c r="M187" s="28">
        <f t="shared" si="2"/>
        <v>179.64119304480664</v>
      </c>
    </row>
    <row r="188" spans="1:14" x14ac:dyDescent="0.35">
      <c r="A188" s="4">
        <v>202328</v>
      </c>
      <c r="B188" s="5">
        <v>45116</v>
      </c>
      <c r="C188" s="4"/>
      <c r="D188" s="6">
        <f>IF($A188&gt;vars!$B$3,"",[1]ZA_AC!C186)</f>
        <v>12055.167101040483</v>
      </c>
      <c r="E188" s="6">
        <f>IF($A188&gt;vars!$B$3,"",[1]ZA_AC!D186)</f>
        <v>10792.565906600748</v>
      </c>
      <c r="F188" s="4"/>
      <c r="G188" s="6">
        <f>IF($A188&gt;vars!$B$3,"",[1]ZA_Nat!D186)</f>
        <v>10716.579811215401</v>
      </c>
      <c r="H188" s="6">
        <f>IF($A188&gt;vars!$B$3,"",[1]ZA_Nat!E186)</f>
        <v>9597.9642426539467</v>
      </c>
      <c r="I188" s="4"/>
      <c r="J188" s="6">
        <f>IF($A188&gt;vars!$B$3,"",[1]ZA_UnNat!D186)</f>
        <v>1338.5872898250818</v>
      </c>
      <c r="K188" s="6">
        <f>IF($A188&gt;vars!$B$3,"",[1]ZA_UnNat!E186)</f>
        <v>1194.6016639467955</v>
      </c>
      <c r="M188" s="28">
        <f t="shared" si="2"/>
        <v>1118.615568561454</v>
      </c>
    </row>
    <row r="189" spans="1:14" x14ac:dyDescent="0.35">
      <c r="A189" s="4">
        <v>202329</v>
      </c>
      <c r="B189" s="5">
        <v>45123</v>
      </c>
      <c r="C189" s="4"/>
      <c r="D189" s="6">
        <f>IF($A189&gt;vars!$B$3,"",[1]ZA_AC!C187)</f>
        <v>11162.653735458851</v>
      </c>
      <c r="E189" s="6">
        <f>IF($A189&gt;vars!$B$3,"",[1]ZA_AC!D187)</f>
        <v>10612.029307191173</v>
      </c>
      <c r="F189" s="4"/>
      <c r="G189" s="6">
        <f>IF($A189&gt;vars!$B$3,"",[1]ZA_Nat!D187)</f>
        <v>10017.877350211143</v>
      </c>
      <c r="H189" s="6">
        <f>IF($A189&gt;vars!$B$3,"",[1]ZA_Nat!E187)</f>
        <v>9483.1946329405037</v>
      </c>
      <c r="I189" s="4"/>
      <c r="J189" s="6">
        <f>IF($A189&gt;vars!$B$3,"",[1]ZA_UnNat!D187)</f>
        <v>1144.7763852477074</v>
      </c>
      <c r="K189" s="6">
        <f>IF($A189&gt;vars!$B$3,"",[1]ZA_UnNat!E187)</f>
        <v>1128.8346742506778</v>
      </c>
      <c r="M189" s="28">
        <f t="shared" si="2"/>
        <v>534.68271727063984</v>
      </c>
    </row>
    <row r="190" spans="1:14" x14ac:dyDescent="0.35">
      <c r="A190" s="4">
        <v>202330</v>
      </c>
      <c r="B190" s="5">
        <v>45130</v>
      </c>
      <c r="C190" s="4"/>
      <c r="D190" s="6">
        <f>IF($A190&gt;vars!$B$3,"",[1]ZA_AC!C188)</f>
        <v>11056.463320031762</v>
      </c>
      <c r="E190" s="6">
        <f>IF($A190&gt;vars!$B$3,"",[1]ZA_AC!D188)</f>
        <v>10307.140745839863</v>
      </c>
      <c r="F190" s="4"/>
      <c r="G190" s="6">
        <f>IF($A190&gt;vars!$B$3,"",[1]ZA_Nat!D188)</f>
        <v>9833.6727458238602</v>
      </c>
      <c r="H190" s="6">
        <f>IF($A190&gt;vars!$B$3,"",[1]ZA_Nat!E188)</f>
        <v>9147.8235915680034</v>
      </c>
      <c r="I190" s="4"/>
      <c r="J190" s="6">
        <f>IF($A190&gt;vars!$B$3,"",[1]ZA_UnNat!D188)</f>
        <v>1222.790574207902</v>
      </c>
      <c r="K190" s="6">
        <f>IF($A190&gt;vars!$B$3,"",[1]ZA_UnNat!E188)</f>
        <v>1159.3171542718569</v>
      </c>
      <c r="M190" s="28">
        <f t="shared" si="2"/>
        <v>685.84915425585677</v>
      </c>
    </row>
    <row r="191" spans="1:14" x14ac:dyDescent="0.35">
      <c r="A191" s="4">
        <v>202331</v>
      </c>
      <c r="B191" s="5">
        <v>45137</v>
      </c>
      <c r="C191" s="4"/>
      <c r="D191" s="6">
        <f>IF($A191&gt;vars!$B$3,"",[1]ZA_AC!C189)</f>
        <v>11353.338168799877</v>
      </c>
      <c r="E191" s="6">
        <f>IF($A191&gt;vars!$B$3,"",[1]ZA_AC!D189)</f>
        <v>10716.275764610862</v>
      </c>
      <c r="F191" s="4"/>
      <c r="G191" s="6">
        <f>IF($A191&gt;vars!$B$3,"",[1]ZA_Nat!D189)</f>
        <v>9993.3234970569611</v>
      </c>
      <c r="H191" s="6">
        <f>IF($A191&gt;vars!$B$3,"",[1]ZA_Nat!E189)</f>
        <v>9338.8858327254093</v>
      </c>
      <c r="I191" s="4"/>
      <c r="J191" s="6">
        <f>IF($A191&gt;vars!$B$3,"",[1]ZA_UnNat!D189)</f>
        <v>1360.0146717429161</v>
      </c>
      <c r="K191" s="6">
        <f>IF($A191&gt;vars!$B$3,"",[1]ZA_UnNat!E189)</f>
        <v>1377.3899318854349</v>
      </c>
      <c r="M191" s="28">
        <f t="shared" si="2"/>
        <v>654.43766433155179</v>
      </c>
    </row>
    <row r="192" spans="1:14" x14ac:dyDescent="0.35">
      <c r="A192" s="4">
        <v>202332</v>
      </c>
      <c r="B192" s="5">
        <v>45144</v>
      </c>
      <c r="C192" s="4"/>
      <c r="D192" s="6">
        <f>IF($A192&gt;vars!$B$3,"",[1]ZA_AC!C190)</f>
        <v>11224.539840534329</v>
      </c>
      <c r="E192" s="6">
        <f>IF($A192&gt;vars!$B$3,"",[1]ZA_AC!D190)</f>
        <v>10571.829685089158</v>
      </c>
      <c r="F192" s="4"/>
      <c r="G192" s="6">
        <f>IF($A192&gt;vars!$B$3,"",[1]ZA_Nat!D190)</f>
        <v>9856.4157780408859</v>
      </c>
      <c r="H192" s="6">
        <f>IF($A192&gt;vars!$B$3,"",[1]ZA_Nat!E190)</f>
        <v>9334.4349511558539</v>
      </c>
      <c r="I192" s="4"/>
      <c r="J192" s="6">
        <f>IF($A192&gt;vars!$B$3,"",[1]ZA_UnNat!D190)</f>
        <v>1368.1240624934435</v>
      </c>
      <c r="K192" s="6">
        <f>IF($A192&gt;vars!$B$3,"",[1]ZA_UnNat!E190)</f>
        <v>1237.3947339332976</v>
      </c>
      <c r="M192" s="28">
        <f t="shared" si="2"/>
        <v>521.980826885032</v>
      </c>
    </row>
    <row r="193" spans="1:13" x14ac:dyDescent="0.35">
      <c r="A193" s="4">
        <v>202333</v>
      </c>
      <c r="B193" s="5">
        <v>45151</v>
      </c>
      <c r="C193" s="4"/>
      <c r="D193" s="6">
        <f>IF($A193&gt;vars!$B$3,"",[1]ZA_AC!C191)</f>
        <v>10779.546564653516</v>
      </c>
      <c r="E193" s="6">
        <f>IF($A193&gt;vars!$B$3,"",[1]ZA_AC!D191)</f>
        <v>10317.628311148144</v>
      </c>
      <c r="F193" s="4"/>
      <c r="G193" s="6">
        <f>IF($A193&gt;vars!$B$3,"",[1]ZA_Nat!D191)</f>
        <v>9593.5027451515198</v>
      </c>
      <c r="H193" s="6">
        <f>IF($A193&gt;vars!$B$3,"",[1]ZA_Nat!E191)</f>
        <v>9262.4393159015817</v>
      </c>
      <c r="I193" s="4"/>
      <c r="J193" s="6">
        <f>IF($A193&gt;vars!$B$3,"",[1]ZA_UnNat!D191)</f>
        <v>1186.043819501996</v>
      </c>
      <c r="K193" s="6">
        <f>IF($A193&gt;vars!$B$3,"",[1]ZA_UnNat!E191)</f>
        <v>1055.1889952465597</v>
      </c>
      <c r="M193" s="28">
        <f t="shared" si="2"/>
        <v>331.06342924993805</v>
      </c>
    </row>
    <row r="194" spans="1:13" x14ac:dyDescent="0.35">
      <c r="A194" s="4">
        <v>202334</v>
      </c>
      <c r="B194" s="5">
        <v>45158</v>
      </c>
      <c r="C194" s="4"/>
      <c r="D194" s="6">
        <f>IF($A194&gt;vars!$B$3,"",[1]ZA_AC!C192)</f>
        <v>10066.887456744909</v>
      </c>
      <c r="E194" s="6">
        <f>IF($A194&gt;vars!$B$3,"",[1]ZA_AC!D192)</f>
        <v>10190.757962657532</v>
      </c>
      <c r="F194" s="4"/>
      <c r="G194" s="6">
        <f>IF($A194&gt;vars!$B$3,"",[1]ZA_Nat!D192)</f>
        <v>8919.5542795658112</v>
      </c>
      <c r="H194" s="6">
        <f>IF($A194&gt;vars!$B$3,"",[1]ZA_Nat!E192)</f>
        <v>9053.1321185421257</v>
      </c>
      <c r="I194" s="4"/>
      <c r="J194" s="6">
        <f>IF($A194&gt;vars!$B$3,"",[1]ZA_UnNat!D192)</f>
        <v>1147.3331771790981</v>
      </c>
      <c r="K194" s="6">
        <f>IF($A194&gt;vars!$B$3,"",[1]ZA_UnNat!E192)</f>
        <v>1137.6258441154148</v>
      </c>
      <c r="M194" s="28">
        <f t="shared" si="2"/>
        <v>-133.57783897631452</v>
      </c>
    </row>
    <row r="195" spans="1:13" x14ac:dyDescent="0.35">
      <c r="A195" s="4">
        <v>202335</v>
      </c>
      <c r="B195" s="5">
        <v>45165</v>
      </c>
      <c r="C195" s="4"/>
      <c r="D195" s="6">
        <f>IF($A195&gt;vars!$B$3,"",[1]ZA_AC!C193)</f>
        <v>10267.360738158226</v>
      </c>
      <c r="E195" s="6">
        <f>IF($A195&gt;vars!$B$3,"",[1]ZA_AC!D193)</f>
        <v>10208.629169715226</v>
      </c>
      <c r="F195" s="4"/>
      <c r="G195" s="6">
        <f>IF($A195&gt;vars!$B$3,"",[1]ZA_Nat!D193)</f>
        <v>8905.4575181603432</v>
      </c>
      <c r="H195" s="6">
        <f>IF($A195&gt;vars!$B$3,"",[1]ZA_Nat!E193)</f>
        <v>8904.571984590928</v>
      </c>
      <c r="I195" s="4"/>
      <c r="J195" s="6">
        <f>IF($A195&gt;vars!$B$3,"",[1]ZA_UnNat!D193)</f>
        <v>1361.9032199978828</v>
      </c>
      <c r="K195" s="6">
        <f>IF($A195&gt;vars!$B$3,"",[1]ZA_UnNat!E193)</f>
        <v>1304.0571851242967</v>
      </c>
      <c r="M195" s="28">
        <f t="shared" si="2"/>
        <v>0.88553356941520178</v>
      </c>
    </row>
    <row r="196" spans="1:13" x14ac:dyDescent="0.35">
      <c r="A196" s="4">
        <v>202336</v>
      </c>
      <c r="B196" s="5">
        <v>45172</v>
      </c>
      <c r="C196" s="4"/>
      <c r="D196" s="6">
        <f>IF($A196&gt;vars!$B$3,"",[1]ZA_AC!C194)</f>
        <v>10406.836617767811</v>
      </c>
      <c r="E196" s="6">
        <f>IF($A196&gt;vars!$B$3,"",[1]ZA_AC!D194)</f>
        <v>10427.922632779511</v>
      </c>
      <c r="F196" s="4"/>
      <c r="G196" s="6">
        <f>IF($A196&gt;vars!$B$3,"",[1]ZA_Nat!D194)</f>
        <v>9034.5714064836502</v>
      </c>
      <c r="H196" s="6">
        <f>IF($A196&gt;vars!$B$3,"",[1]ZA_Nat!E194)</f>
        <v>9083.4719251539027</v>
      </c>
      <c r="I196" s="4"/>
      <c r="J196" s="6">
        <f>IF($A196&gt;vars!$B$3,"",[1]ZA_UnNat!D194)</f>
        <v>1372.2652112841606</v>
      </c>
      <c r="K196" s="6">
        <f>IF($A196&gt;vars!$B$3,"",[1]ZA_UnNat!E194)</f>
        <v>1344.4507076256084</v>
      </c>
      <c r="M196" s="28">
        <f t="shared" si="2"/>
        <v>-48.900518670252495</v>
      </c>
    </row>
    <row r="197" spans="1:13" x14ac:dyDescent="0.35">
      <c r="A197" s="4">
        <v>202337</v>
      </c>
      <c r="B197" s="5">
        <v>45179</v>
      </c>
      <c r="C197" s="4"/>
      <c r="D197" s="6">
        <f>IF($A197&gt;vars!$B$3,"",[1]ZA_AC!C195)</f>
        <v>10409.86397087574</v>
      </c>
      <c r="E197" s="6">
        <f>IF($A197&gt;vars!$B$3,"",[1]ZA_AC!D195)</f>
        <v>9951.9862813497948</v>
      </c>
      <c r="F197" s="4"/>
      <c r="G197" s="6">
        <f>IF($A197&gt;vars!$B$3,"",[1]ZA_Nat!D195)</f>
        <v>9120.6480693817139</v>
      </c>
      <c r="H197" s="6">
        <f>IF($A197&gt;vars!$B$3,"",[1]ZA_Nat!E195)</f>
        <v>8851.0464932796913</v>
      </c>
      <c r="I197" s="4"/>
      <c r="J197" s="6">
        <f>IF($A197&gt;vars!$B$3,"",[1]ZA_UnNat!D195)</f>
        <v>1289.2159014940262</v>
      </c>
      <c r="K197" s="6">
        <f>IF($A197&gt;vars!$B$3,"",[1]ZA_UnNat!E195)</f>
        <v>1100.9397880701076</v>
      </c>
      <c r="M197" s="28">
        <f t="shared" ref="M197:M225" si="3">G197-H197</f>
        <v>269.60157610202259</v>
      </c>
    </row>
    <row r="198" spans="1:13" x14ac:dyDescent="0.35">
      <c r="A198" s="4">
        <v>202338</v>
      </c>
      <c r="B198" s="5">
        <v>45186</v>
      </c>
      <c r="C198" s="4"/>
      <c r="D198" s="6">
        <f>IF($A198&gt;vars!$B$3,"",[1]ZA_AC!C196)</f>
        <v>10227.281870499253</v>
      </c>
      <c r="E198" s="6">
        <f>IF($A198&gt;vars!$B$3,"",[1]ZA_AC!D196)</f>
        <v>9842.2269140403387</v>
      </c>
      <c r="F198" s="4"/>
      <c r="G198" s="6">
        <f>IF($A198&gt;vars!$B$3,"",[1]ZA_Nat!D196)</f>
        <v>8928.8768126964569</v>
      </c>
      <c r="H198" s="6">
        <f>IF($A198&gt;vars!$B$3,"",[1]ZA_Nat!E196)</f>
        <v>8678.5665693289884</v>
      </c>
      <c r="I198" s="4"/>
      <c r="J198" s="6">
        <f>IF($A198&gt;vars!$B$3,"",[1]ZA_UnNat!D196)</f>
        <v>1298.4050578027964</v>
      </c>
      <c r="K198" s="6">
        <f>IF($A198&gt;vars!$B$3,"",[1]ZA_UnNat!E196)</f>
        <v>1163.6603447113528</v>
      </c>
      <c r="M198" s="28">
        <f t="shared" si="3"/>
        <v>250.3102433674685</v>
      </c>
    </row>
    <row r="199" spans="1:13" x14ac:dyDescent="0.35">
      <c r="A199" s="4">
        <v>202339</v>
      </c>
      <c r="B199" s="5">
        <v>45193</v>
      </c>
      <c r="C199" s="4"/>
      <c r="D199" s="6">
        <f>IF($A199&gt;vars!$B$3,"",[1]ZA_AC!C197)</f>
        <v>10141.966099560261</v>
      </c>
      <c r="E199" s="6">
        <f>IF($A199&gt;vars!$B$3,"",[1]ZA_AC!D197)</f>
        <v>9743.0903048828422</v>
      </c>
      <c r="F199" s="4"/>
      <c r="G199" s="6">
        <f>IF($A199&gt;vars!$B$3,"",[1]ZA_Nat!D197)</f>
        <v>8721.6523367166519</v>
      </c>
      <c r="H199" s="6">
        <f>IF($A199&gt;vars!$B$3,"",[1]ZA_Nat!E197)</f>
        <v>8466.4339924778396</v>
      </c>
      <c r="I199" s="4"/>
      <c r="J199" s="6">
        <f>IF($A199&gt;vars!$B$3,"",[1]ZA_UnNat!D197)</f>
        <v>1420.3137628436089</v>
      </c>
      <c r="K199" s="6">
        <f>IF($A199&gt;vars!$B$3,"",[1]ZA_UnNat!E197)</f>
        <v>1276.6563124050274</v>
      </c>
      <c r="M199" s="28">
        <f t="shared" si="3"/>
        <v>255.21834423881228</v>
      </c>
    </row>
    <row r="200" spans="1:13" x14ac:dyDescent="0.35">
      <c r="A200" s="4">
        <v>202340</v>
      </c>
      <c r="B200" s="5">
        <v>45200</v>
      </c>
      <c r="C200" s="4"/>
      <c r="D200" s="6">
        <f>IF($A200&gt;vars!$B$3,"",[1]ZA_AC!C198)</f>
        <v>10521.33474317193</v>
      </c>
      <c r="E200" s="6">
        <f>IF($A200&gt;vars!$B$3,"",[1]ZA_AC!D198)</f>
        <v>10151.929123138876</v>
      </c>
      <c r="F200" s="4"/>
      <c r="G200" s="6">
        <f>IF($A200&gt;vars!$B$3,"",[1]ZA_Nat!D198)</f>
        <v>9046.0716971755028</v>
      </c>
      <c r="H200" s="6">
        <f>IF($A200&gt;vars!$B$3,"",[1]ZA_Nat!E198)</f>
        <v>8788.7204370786476</v>
      </c>
      <c r="I200" s="4"/>
      <c r="J200" s="6">
        <f>IF($A200&gt;vars!$B$3,"",[1]ZA_UnNat!D198)</f>
        <v>1475.2630459964275</v>
      </c>
      <c r="K200" s="6">
        <f>IF($A200&gt;vars!$B$3,"",[1]ZA_UnNat!E198)</f>
        <v>1363.2086860602403</v>
      </c>
      <c r="M200" s="28">
        <f t="shared" si="3"/>
        <v>257.35126009685519</v>
      </c>
    </row>
    <row r="201" spans="1:13" x14ac:dyDescent="0.35">
      <c r="A201" s="4">
        <v>202341</v>
      </c>
      <c r="B201" s="5">
        <v>45207</v>
      </c>
      <c r="C201" s="4"/>
      <c r="D201" s="6">
        <f>IF($A201&gt;vars!$B$3,"",[1]ZA_AC!C199)</f>
        <v>9963.8260491639376</v>
      </c>
      <c r="E201" s="6">
        <f>IF($A201&gt;vars!$B$3,"",[1]ZA_AC!D199)</f>
        <v>9633.1466421890982</v>
      </c>
      <c r="F201" s="4"/>
      <c r="G201" s="6">
        <f>IF($A201&gt;vars!$B$3,"",[1]ZA_Nat!D199)</f>
        <v>8630.5396181344986</v>
      </c>
      <c r="H201" s="6">
        <f>IF($A201&gt;vars!$B$3,"",[1]ZA_Nat!E199)</f>
        <v>8467.7910203451647</v>
      </c>
      <c r="I201" s="4"/>
      <c r="J201" s="6">
        <f>IF($A201&gt;vars!$B$3,"",[1]ZA_UnNat!D199)</f>
        <v>1333.286431029439</v>
      </c>
      <c r="K201" s="6">
        <f>IF($A201&gt;vars!$B$3,"",[1]ZA_UnNat!E199)</f>
        <v>1165.3556218439433</v>
      </c>
      <c r="M201" s="28">
        <f t="shared" si="3"/>
        <v>162.74859778933387</v>
      </c>
    </row>
    <row r="202" spans="1:13" x14ac:dyDescent="0.35">
      <c r="A202" s="4">
        <v>202342</v>
      </c>
      <c r="B202" s="5">
        <v>45214</v>
      </c>
      <c r="C202" s="4"/>
      <c r="D202" s="6">
        <f>IF($A202&gt;vars!$B$3,"",[1]ZA_AC!C200)</f>
        <v>9818.0553207695484</v>
      </c>
      <c r="E202" s="6">
        <f>IF($A202&gt;vars!$B$3,"",[1]ZA_AC!D200)</f>
        <v>9387.991105865467</v>
      </c>
      <c r="F202" s="4"/>
      <c r="G202" s="6">
        <f>IF($A202&gt;vars!$B$3,"",[1]ZA_Nat!D200)</f>
        <v>8669.6650965213776</v>
      </c>
      <c r="H202" s="6">
        <f>IF($A202&gt;vars!$B$3,"",[1]ZA_Nat!E200)</f>
        <v>8264.9203819506693</v>
      </c>
      <c r="I202" s="4"/>
      <c r="J202" s="6">
        <f>IF($A202&gt;vars!$B$3,"",[1]ZA_UnNat!D200)</f>
        <v>1148.3902242481709</v>
      </c>
      <c r="K202" s="6">
        <f>IF($A202&gt;vars!$B$3,"",[1]ZA_UnNat!E200)</f>
        <v>1123.0707239147816</v>
      </c>
      <c r="M202" s="28">
        <f t="shared" si="3"/>
        <v>404.74471457070831</v>
      </c>
    </row>
    <row r="203" spans="1:13" x14ac:dyDescent="0.35">
      <c r="A203" s="4">
        <v>202343</v>
      </c>
      <c r="B203" s="5">
        <v>45221</v>
      </c>
      <c r="C203" s="4"/>
      <c r="D203" s="6">
        <f>IF($A203&gt;vars!$B$3,"",[1]ZA_AC!C201)</f>
        <v>9750.7600568681955</v>
      </c>
      <c r="E203" s="6">
        <f>IF($A203&gt;vars!$B$3,"",[1]ZA_AC!D201)</f>
        <v>9391.3567672349982</v>
      </c>
      <c r="F203" s="4"/>
      <c r="G203" s="6">
        <f>IF($A203&gt;vars!$B$3,"",[1]ZA_Nat!D201)</f>
        <v>8499.4894930124283</v>
      </c>
      <c r="H203" s="6">
        <f>IF($A203&gt;vars!$B$3,"",[1]ZA_Nat!E201)</f>
        <v>8229.9017600006919</v>
      </c>
      <c r="I203" s="4"/>
      <c r="J203" s="6">
        <f>IF($A203&gt;vars!$B$3,"",[1]ZA_UnNat!D201)</f>
        <v>1251.2705638557673</v>
      </c>
      <c r="K203" s="6">
        <f>IF($A203&gt;vars!$B$3,"",[1]ZA_UnNat!E201)</f>
        <v>1161.4550072343084</v>
      </c>
      <c r="M203" s="28">
        <f t="shared" si="3"/>
        <v>269.58773301173642</v>
      </c>
    </row>
    <row r="204" spans="1:13" x14ac:dyDescent="0.35">
      <c r="A204" s="4">
        <v>202344</v>
      </c>
      <c r="B204" s="5">
        <v>45228</v>
      </c>
      <c r="C204" s="4"/>
      <c r="D204" s="6">
        <f>IF($A204&gt;vars!$B$3,"",[1]ZA_AC!C202)</f>
        <v>10384.769299685955</v>
      </c>
      <c r="E204" s="6">
        <f>IF($A204&gt;vars!$B$3,"",[1]ZA_AC!D202)</f>
        <v>9684.377766036223</v>
      </c>
      <c r="F204" s="4"/>
      <c r="G204" s="6">
        <f>IF($A204&gt;vars!$B$3,"",[1]ZA_Nat!D202)</f>
        <v>9008.5091850757599</v>
      </c>
      <c r="H204" s="6">
        <f>IF($A204&gt;vars!$B$3,"",[1]ZA_Nat!E202)</f>
        <v>8371.6238941889915</v>
      </c>
      <c r="I204" s="4"/>
      <c r="J204" s="6">
        <f>IF($A204&gt;vars!$B$3,"",[1]ZA_UnNat!D202)</f>
        <v>1376.2601146101952</v>
      </c>
      <c r="K204" s="6">
        <f>IF($A204&gt;vars!$B$3,"",[1]ZA_UnNat!E202)</f>
        <v>1312.7538718472288</v>
      </c>
      <c r="M204" s="28">
        <f t="shared" si="3"/>
        <v>636.88529088676842</v>
      </c>
    </row>
    <row r="205" spans="1:13" x14ac:dyDescent="0.35">
      <c r="A205" s="4">
        <v>202345</v>
      </c>
      <c r="B205" s="5">
        <v>45235</v>
      </c>
      <c r="C205" s="4"/>
      <c r="D205" s="6">
        <f>IF($A205&gt;vars!$B$3,"",[1]ZA_AC!C203)</f>
        <v>10164.141573011875</v>
      </c>
      <c r="E205" s="6">
        <f>IF($A205&gt;vars!$B$3,"",[1]ZA_AC!D203)</f>
        <v>9486.9280846997372</v>
      </c>
      <c r="F205" s="4"/>
      <c r="G205" s="6">
        <f>IF($A205&gt;vars!$B$3,"",[1]ZA_Nat!D203)</f>
        <v>8869.1811487674713</v>
      </c>
      <c r="H205" s="6">
        <f>IF($A205&gt;vars!$B$3,"",[1]ZA_Nat!E203)</f>
        <v>8280.3165572662801</v>
      </c>
      <c r="I205" s="4"/>
      <c r="J205" s="6">
        <f>IF($A205&gt;vars!$B$3,"",[1]ZA_UnNat!D203)</f>
        <v>1294.9604242444038</v>
      </c>
      <c r="K205" s="6">
        <f>IF($A205&gt;vars!$B$3,"",[1]ZA_UnNat!E203)</f>
        <v>1206.611527433452</v>
      </c>
      <c r="M205" s="28">
        <f t="shared" si="3"/>
        <v>588.86459150119117</v>
      </c>
    </row>
    <row r="206" spans="1:13" x14ac:dyDescent="0.35">
      <c r="A206" s="4">
        <v>202346</v>
      </c>
      <c r="B206" s="5">
        <v>45242</v>
      </c>
      <c r="C206" s="4"/>
      <c r="D206" s="6">
        <f>IF($A206&gt;vars!$B$3,"",[1]ZA_AC!C204)</f>
        <v>9603.8975602984428</v>
      </c>
      <c r="E206" s="6">
        <f>IF($A206&gt;vars!$B$3,"",[1]ZA_AC!D204)</f>
        <v>9220.0184302559264</v>
      </c>
      <c r="F206" s="4"/>
      <c r="G206" s="6">
        <f>IF($A206&gt;vars!$B$3,"",[1]ZA_Nat!D204)</f>
        <v>8433.3627736568451</v>
      </c>
      <c r="H206" s="6">
        <f>IF($A206&gt;vars!$B$3,"",[1]ZA_Nat!E204)</f>
        <v>8088.467185943563</v>
      </c>
      <c r="I206" s="4"/>
      <c r="J206" s="6">
        <f>IF($A206&gt;vars!$B$3,"",[1]ZA_UnNat!D204)</f>
        <v>1170.5347866415977</v>
      </c>
      <c r="K206" s="6">
        <f>IF($A206&gt;vars!$B$3,"",[1]ZA_UnNat!E204)</f>
        <v>1131.5512443123614</v>
      </c>
      <c r="M206" s="28">
        <f t="shared" si="3"/>
        <v>344.89558771328211</v>
      </c>
    </row>
    <row r="207" spans="1:13" x14ac:dyDescent="0.35">
      <c r="A207" s="4">
        <v>202347</v>
      </c>
      <c r="B207" s="5">
        <v>45249</v>
      </c>
      <c r="C207" s="4"/>
      <c r="D207" s="6">
        <f>IF($A207&gt;vars!$B$3,"",[1]ZA_AC!C205)</f>
        <v>10733.696941778064</v>
      </c>
      <c r="E207" s="6">
        <f>IF($A207&gt;vars!$B$3,"",[1]ZA_AC!D205)</f>
        <v>9141.8348378135852</v>
      </c>
      <c r="F207" s="4"/>
      <c r="G207" s="6">
        <f>IF($A207&gt;vars!$B$3,"",[1]ZA_Nat!D205)</f>
        <v>9450.7797853946686</v>
      </c>
      <c r="H207" s="6">
        <f>IF($A207&gt;vars!$B$3,"",[1]ZA_Nat!E205)</f>
        <v>8017.8518384564277</v>
      </c>
      <c r="I207" s="4"/>
      <c r="J207" s="6">
        <f>IF($A207&gt;vars!$B$3,"",[1]ZA_UnNat!D205)</f>
        <v>1282.9171563833952</v>
      </c>
      <c r="K207" s="6">
        <f>IF($A207&gt;vars!$B$3,"",[1]ZA_UnNat!E205)</f>
        <v>1123.9829993571641</v>
      </c>
      <c r="M207" s="28">
        <f t="shared" si="3"/>
        <v>1432.9279469382409</v>
      </c>
    </row>
    <row r="208" spans="1:13" x14ac:dyDescent="0.35">
      <c r="A208" s="4">
        <v>202348</v>
      </c>
      <c r="B208" s="5">
        <v>45256</v>
      </c>
      <c r="D208" s="6">
        <f>IF($A208&gt;vars!$B$3,"",[1]ZA_AC!C206)</f>
        <v>10537.744562596083</v>
      </c>
      <c r="E208" s="6">
        <f>IF($A208&gt;vars!$B$3,"",[1]ZA_AC!D206)</f>
        <v>9721.9230656509499</v>
      </c>
      <c r="G208" s="6">
        <f>IF($A208&gt;vars!$B$3,"",[1]ZA_Nat!D206)</f>
        <v>9087.7101446390152</v>
      </c>
      <c r="H208" s="6">
        <f>IF($A208&gt;vars!$B$3,"",[1]ZA_Nat!E206)</f>
        <v>8315.7075179749445</v>
      </c>
      <c r="I208" s="4"/>
      <c r="J208" s="6">
        <f>IF($A208&gt;vars!$B$3,"",[1]ZA_UnNat!D206)</f>
        <v>1450.0344179570675</v>
      </c>
      <c r="K208" s="6">
        <f>IF($A208&gt;vars!$B$3,"",[1]ZA_UnNat!E206)</f>
        <v>1406.2155476760151</v>
      </c>
      <c r="M208" s="28">
        <f t="shared" si="3"/>
        <v>772.0026266640707</v>
      </c>
    </row>
    <row r="209" spans="1:13" x14ac:dyDescent="0.35">
      <c r="A209" s="4">
        <v>202349</v>
      </c>
      <c r="B209" s="5">
        <v>45263</v>
      </c>
      <c r="D209" s="6">
        <f>IF($A209&gt;vars!$B$3,"",[1]ZA_AC!C207)</f>
        <v>10224.188464164734</v>
      </c>
      <c r="E209" s="6">
        <f>IF($A209&gt;vars!$B$3,"",[1]ZA_AC!D207)</f>
        <v>9765.8969829203925</v>
      </c>
      <c r="G209" s="6">
        <f>IF($A209&gt;vars!$B$3,"",[1]ZA_Nat!D207)</f>
        <v>8788.8618601560593</v>
      </c>
      <c r="H209" s="6">
        <f>IF($A209&gt;vars!$B$3,"",[1]ZA_Nat!E207)</f>
        <v>8365.740061374061</v>
      </c>
      <c r="I209" s="4"/>
      <c r="J209" s="6">
        <f>IF($A209&gt;vars!$B$3,"",[1]ZA_UnNat!D207)</f>
        <v>1435.3266040086746</v>
      </c>
      <c r="K209" s="6">
        <f>IF($A209&gt;vars!$B$3,"",[1]ZA_UnNat!E207)</f>
        <v>1400.1569215463187</v>
      </c>
      <c r="M209" s="28">
        <f t="shared" si="3"/>
        <v>423.12179878199822</v>
      </c>
    </row>
    <row r="210" spans="1:13" x14ac:dyDescent="0.35">
      <c r="A210" s="4">
        <v>202350</v>
      </c>
      <c r="B210" s="5">
        <v>45270</v>
      </c>
      <c r="D210" s="6">
        <f>IF($A210&gt;vars!$B$3,"",[1]ZA_AC!C208)</f>
        <v>9643.2545455247164</v>
      </c>
      <c r="E210" s="6">
        <f>IF($A210&gt;vars!$B$3,"",[1]ZA_AC!D208)</f>
        <v>9483.4707435705986</v>
      </c>
      <c r="G210" s="6">
        <f>IF($A210&gt;vars!$B$3,"",[1]ZA_Nat!D208)</f>
        <v>8363.9686511158943</v>
      </c>
      <c r="H210" s="6">
        <f>IF($A210&gt;vars!$B$3,"",[1]ZA_Nat!E208)</f>
        <v>8122.8277585260348</v>
      </c>
      <c r="I210" s="4"/>
      <c r="J210" s="6">
        <f>IF($A210&gt;vars!$B$3,"",[1]ZA_UnNat!D208)</f>
        <v>1279.2858944088221</v>
      </c>
      <c r="K210" s="6">
        <f>IF($A210&gt;vars!$B$3,"",[1]ZA_UnNat!E208)</f>
        <v>1360.6429850445577</v>
      </c>
      <c r="M210" s="28">
        <f t="shared" si="3"/>
        <v>241.1408925898595</v>
      </c>
    </row>
    <row r="211" spans="1:13" x14ac:dyDescent="0.35">
      <c r="A211" s="4">
        <v>202351</v>
      </c>
      <c r="B211" s="5">
        <v>45277</v>
      </c>
      <c r="D211" s="6">
        <f>IF($A211&gt;vars!$B$3,"",[1]ZA_AC!C209)</f>
        <v>10518.268300011754</v>
      </c>
      <c r="E211" s="6">
        <f>IF($A211&gt;vars!$B$3,"",[1]ZA_AC!D209)</f>
        <v>10037.793056316546</v>
      </c>
      <c r="G211" s="6">
        <f>IF($A211&gt;vars!$B$3,"",[1]ZA_Nat!D209)</f>
        <v>8871.5851360559464</v>
      </c>
      <c r="H211" s="6">
        <f>IF($A211&gt;vars!$B$3,"",[1]ZA_Nat!E209)</f>
        <v>8419.1316500514677</v>
      </c>
      <c r="I211" s="4"/>
      <c r="J211" s="6">
        <f>IF($A211&gt;vars!$B$3,"",[1]ZA_UnNat!D209)</f>
        <v>1646.6831639558077</v>
      </c>
      <c r="K211" s="6">
        <f>IF($A211&gt;vars!$B$3,"",[1]ZA_UnNat!E209)</f>
        <v>1618.6614062650729</v>
      </c>
      <c r="M211" s="28">
        <f t="shared" si="3"/>
        <v>452.45348600447869</v>
      </c>
    </row>
    <row r="212" spans="1:13" x14ac:dyDescent="0.35">
      <c r="A212" s="4">
        <v>202352</v>
      </c>
      <c r="B212" s="5">
        <v>45284</v>
      </c>
      <c r="D212" s="6">
        <f>IF($A212&gt;vars!$B$3,"",[1]ZA_AC!C210)</f>
        <v>10214.942883193493</v>
      </c>
      <c r="E212" s="6">
        <f>IF($A212&gt;vars!$B$3,"",[1]ZA_AC!D210)</f>
        <v>9981.9711225376759</v>
      </c>
      <c r="G212" s="6">
        <f>IF($A212&gt;vars!$B$3,"",[1]ZA_Nat!D210)</f>
        <v>8668.8814311027527</v>
      </c>
      <c r="H212" s="6">
        <f>IF($A212&gt;vars!$B$3,"",[1]ZA_Nat!E210)</f>
        <v>8427.6381998364996</v>
      </c>
      <c r="I212" s="4"/>
      <c r="J212" s="6">
        <f>IF($A212&gt;vars!$B$3,"",[1]ZA_UnNat!D210)</f>
        <v>1546.0614520907402</v>
      </c>
      <c r="K212" s="6">
        <f>IF($A212&gt;vars!$B$3,"",[1]ZA_UnNat!E210)</f>
        <v>1554.3329227011875</v>
      </c>
      <c r="M212" s="28">
        <f t="shared" si="3"/>
        <v>241.24323126625313</v>
      </c>
    </row>
    <row r="213" spans="1:13" x14ac:dyDescent="0.35">
      <c r="A213" s="4">
        <v>202401</v>
      </c>
      <c r="B213" s="5">
        <v>45291</v>
      </c>
      <c r="D213" s="6">
        <f>IF($A213&gt;vars!$B$3,"",[1]ZA_AC!C211)</f>
        <v>10161.359063595533</v>
      </c>
      <c r="E213" s="6">
        <f>IF($A213&gt;vars!$B$3,"",[1]ZA_AC!D211)</f>
        <v>10030.480521801581</v>
      </c>
      <c r="G213" s="6">
        <f>IF($A213&gt;vars!$B$3,"",[1]ZA_Nat!D211)</f>
        <v>8792.805252790451</v>
      </c>
      <c r="H213" s="6">
        <f>IF($A213&gt;vars!$B$3,"",[1]ZA_Nat!E211)</f>
        <v>8758.6685699560694</v>
      </c>
      <c r="I213" s="4"/>
      <c r="J213" s="6">
        <f>IF($A213&gt;vars!$B$3,"",[1]ZA_UnNat!D211)</f>
        <v>1368.5538108050823</v>
      </c>
      <c r="K213" s="6">
        <f>IF($A213&gt;vars!$B$3,"",[1]ZA_UnNat!E211)</f>
        <v>1271.8119518454805</v>
      </c>
      <c r="M213" s="28">
        <f t="shared" si="3"/>
        <v>34.136682834381645</v>
      </c>
    </row>
    <row r="214" spans="1:13" x14ac:dyDescent="0.35">
      <c r="A214" s="4">
        <v>202402</v>
      </c>
      <c r="B214" s="5">
        <v>45298</v>
      </c>
      <c r="D214" s="6">
        <f>IF($A214&gt;vars!$B$3,"",[1]ZA_AC!C212)</f>
        <v>9560.2106222808361</v>
      </c>
      <c r="E214" s="6">
        <f>IF($A214&gt;vars!$B$3,"",[1]ZA_AC!D212)</f>
        <v>9188.1032259447984</v>
      </c>
      <c r="G214" s="6">
        <f>IF($A214&gt;vars!$B$3,"",[1]ZA_Nat!D212)</f>
        <v>8511.5632946491241</v>
      </c>
      <c r="H214" s="6">
        <f>IF($A214&gt;vars!$B$3,"",[1]ZA_Nat!E212)</f>
        <v>8216.4458599331047</v>
      </c>
      <c r="I214" s="4"/>
      <c r="J214" s="6">
        <f>IF($A214&gt;vars!$B$3,"",[1]ZA_UnNat!D212)</f>
        <v>1048.647327631712</v>
      </c>
      <c r="K214" s="6">
        <f>IF($A214&gt;vars!$B$3,"",[1]ZA_UnNat!E212)</f>
        <v>971.65736601166043</v>
      </c>
      <c r="M214" s="28">
        <f t="shared" si="3"/>
        <v>295.11743471601949</v>
      </c>
    </row>
    <row r="215" spans="1:13" x14ac:dyDescent="0.35">
      <c r="A215" s="4">
        <v>202403</v>
      </c>
      <c r="B215" s="5">
        <v>45305</v>
      </c>
      <c r="D215" s="6">
        <f>IF($A215&gt;vars!$B$3,"",[1]ZA_AC!C213)</f>
        <v>9215.7082227468491</v>
      </c>
      <c r="E215" s="6">
        <f>IF($A215&gt;vars!$B$3,"",[1]ZA_AC!D213)</f>
        <v>8955.1211910309066</v>
      </c>
      <c r="G215" s="6">
        <f>IF($A215&gt;vars!$B$3,"",[1]ZA_Nat!D213)</f>
        <v>8183.8674327135086</v>
      </c>
      <c r="H215" s="6">
        <f>IF($A215&gt;vars!$B$3,"",[1]ZA_Nat!E213)</f>
        <v>8015.7581417270467</v>
      </c>
      <c r="I215" s="4"/>
      <c r="J215" s="6">
        <f>IF($A215&gt;vars!$B$3,"",[1]ZA_UnNat!D213)</f>
        <v>1031.8407900333405</v>
      </c>
      <c r="K215" s="6">
        <f>IF($A215&gt;vars!$B$3,"",[1]ZA_UnNat!E213)</f>
        <v>939.36304930384847</v>
      </c>
      <c r="M215" s="28">
        <f t="shared" si="3"/>
        <v>168.10929098646193</v>
      </c>
    </row>
    <row r="216" spans="1:13" x14ac:dyDescent="0.35">
      <c r="A216" s="4">
        <v>202404</v>
      </c>
      <c r="B216" s="5">
        <v>45312</v>
      </c>
      <c r="D216" s="6">
        <f>IF($A216&gt;vars!$B$3,"",[1]ZA_AC!C214)</f>
        <v>9402.8942094743252</v>
      </c>
      <c r="E216" s="6">
        <f>IF($A216&gt;vars!$B$3,"",[1]ZA_AC!D214)</f>
        <v>8817.0938386141406</v>
      </c>
      <c r="G216" s="6">
        <f>IF($A216&gt;vars!$B$3,"",[1]ZA_Nat!D214)</f>
        <v>8318.559005022049</v>
      </c>
      <c r="H216" s="6">
        <f>IF($A216&gt;vars!$B$3,"",[1]ZA_Nat!E214)</f>
        <v>7780.1674552429786</v>
      </c>
      <c r="I216" s="4"/>
      <c r="J216" s="6">
        <f>IF($A216&gt;vars!$B$3,"",[1]ZA_UnNat!D214)</f>
        <v>1084.3352044522762</v>
      </c>
      <c r="K216" s="6">
        <f>IF($A216&gt;vars!$B$3,"",[1]ZA_UnNat!E214)</f>
        <v>1036.9263833711705</v>
      </c>
      <c r="M216" s="28">
        <f t="shared" si="3"/>
        <v>538.39154977907037</v>
      </c>
    </row>
    <row r="217" spans="1:13" x14ac:dyDescent="0.35">
      <c r="A217" s="4">
        <v>202405</v>
      </c>
      <c r="B217" s="5">
        <v>45319</v>
      </c>
      <c r="D217" s="6">
        <f>IF($A217&gt;vars!$B$3,"",[1]ZA_AC!C215)</f>
        <v>9589.0639278441668</v>
      </c>
      <c r="E217" s="6">
        <f>IF($A217&gt;vars!$B$3,"",[1]ZA_AC!D215)</f>
        <v>9116.0693061896272</v>
      </c>
      <c r="G217" s="6">
        <f>IF($A217&gt;vars!$B$3,"",[1]ZA_Nat!D215)</f>
        <v>8383.046944975853</v>
      </c>
      <c r="H217" s="6">
        <f>IF($A217&gt;vars!$B$3,"",[1]ZA_Nat!E215)</f>
        <v>7939.4864977328962</v>
      </c>
      <c r="I217" s="4"/>
      <c r="J217" s="6">
        <f>IF($A217&gt;vars!$B$3,"",[1]ZA_UnNat!D215)</f>
        <v>1206.0169828683138</v>
      </c>
      <c r="K217" s="6">
        <f>IF($A217&gt;vars!$B$3,"",[1]ZA_UnNat!E215)</f>
        <v>1176.5828084567258</v>
      </c>
      <c r="M217" s="28">
        <f t="shared" si="3"/>
        <v>443.5604472429568</v>
      </c>
    </row>
    <row r="218" spans="1:13" x14ac:dyDescent="0.35">
      <c r="A218" s="4">
        <v>202406</v>
      </c>
      <c r="B218" s="5">
        <v>45326</v>
      </c>
      <c r="D218" s="6">
        <f>IF($A218&gt;vars!$B$3,"",[1]ZA_AC!C216)</f>
        <v>9811.5484283268452</v>
      </c>
      <c r="E218" s="6">
        <f>IF($A218&gt;vars!$B$3,"",[1]ZA_AC!D216)</f>
        <v>9238.9782147701208</v>
      </c>
      <c r="G218" s="6">
        <f>IF($A218&gt;vars!$B$3,"",[1]ZA_Nat!D216)</f>
        <v>8609.6072026491165</v>
      </c>
      <c r="H218" s="6">
        <f>IF($A218&gt;vars!$B$3,"",[1]ZA_Nat!E216)</f>
        <v>8091.9216494635075</v>
      </c>
      <c r="I218" s="4"/>
      <c r="J218" s="6">
        <f>IF($A218&gt;vars!$B$3,"",[1]ZA_UnNat!D216)</f>
        <v>1201.9412256777287</v>
      </c>
      <c r="K218" s="6">
        <f>IF($A218&gt;vars!$B$3,"",[1]ZA_UnNat!E216)</f>
        <v>1147.0565653066276</v>
      </c>
      <c r="M218" s="28">
        <f t="shared" si="3"/>
        <v>517.68555318560902</v>
      </c>
    </row>
    <row r="219" spans="1:13" x14ac:dyDescent="0.35">
      <c r="A219" s="4">
        <v>202407</v>
      </c>
      <c r="B219" s="5">
        <v>45333</v>
      </c>
      <c r="D219" s="6">
        <f>IF($A219&gt;vars!$B$3,"",[1]ZA_AC!C217)</f>
        <v>9440.3880351185799</v>
      </c>
      <c r="E219" s="6">
        <f>IF($A219&gt;vars!$B$3,"",[1]ZA_AC!D217)</f>
        <v>8929.1017882388041</v>
      </c>
      <c r="G219" s="6">
        <f>IF($A219&gt;vars!$B$3,"",[1]ZA_Nat!D217)</f>
        <v>8360.2090619206429</v>
      </c>
      <c r="H219" s="6">
        <f>IF($A219&gt;vars!$B$3,"",[1]ZA_Nat!E217)</f>
        <v>7830.4136176219363</v>
      </c>
      <c r="I219" s="4"/>
      <c r="J219" s="6">
        <f>IF($A219&gt;vars!$B$3,"",[1]ZA_UnNat!D217)</f>
        <v>1080.178973197937</v>
      </c>
      <c r="K219" s="6">
        <f>IF($A219&gt;vars!$B$3,"",[1]ZA_UnNat!E217)</f>
        <v>1098.6881706168756</v>
      </c>
      <c r="M219" s="28">
        <f t="shared" si="3"/>
        <v>529.79544429870657</v>
      </c>
    </row>
    <row r="220" spans="1:13" x14ac:dyDescent="0.35">
      <c r="A220" s="4">
        <v>202408</v>
      </c>
      <c r="B220" s="5">
        <v>45340</v>
      </c>
      <c r="D220" s="6">
        <f>IF($A220&gt;vars!$B$3,"",[1]ZA_AC!C218)</f>
        <v>9361.8143648654222</v>
      </c>
      <c r="E220" s="6">
        <f>IF($A220&gt;vars!$B$3,"",[1]ZA_AC!D218)</f>
        <v>8854.9371687240055</v>
      </c>
      <c r="G220" s="6">
        <f>IF($A220&gt;vars!$B$3,"",[1]ZA_Nat!D218)</f>
        <v>8293.7989948987961</v>
      </c>
      <c r="H220" s="6">
        <f>IF($A220&gt;vars!$B$3,"",[1]ZA_Nat!E218)</f>
        <v>7767.0613828020387</v>
      </c>
      <c r="I220" s="4"/>
      <c r="J220" s="6">
        <f>IF($A220&gt;vars!$B$3,"",[1]ZA_UnNat!D218)</f>
        <v>1068.0153699666262</v>
      </c>
      <c r="K220" s="6">
        <f>IF($A220&gt;vars!$B$3,"",[1]ZA_UnNat!E218)</f>
        <v>1087.8757859219795</v>
      </c>
      <c r="M220" s="28">
        <f t="shared" si="3"/>
        <v>526.7376120967574</v>
      </c>
    </row>
    <row r="221" spans="1:13" x14ac:dyDescent="0.35">
      <c r="A221" s="4">
        <v>202409</v>
      </c>
      <c r="B221" s="5">
        <v>45347</v>
      </c>
      <c r="D221" s="6">
        <f>IF($A221&gt;vars!$B$3,"",[1]ZA_AC!C219)</f>
        <v>9188.5903300344944</v>
      </c>
      <c r="E221" s="6">
        <f>IF($A221&gt;vars!$B$3,"",[1]ZA_AC!D219)</f>
        <v>9303.3624869218638</v>
      </c>
      <c r="G221" s="6">
        <f>IF($A221&gt;vars!$B$3,"",[1]ZA_Nat!D219)</f>
        <v>7919.5052519440651</v>
      </c>
      <c r="H221" s="6">
        <f>IF($A221&gt;vars!$B$3,"",[1]ZA_Nat!E219)</f>
        <v>8030.3448386779528</v>
      </c>
      <c r="I221" s="4"/>
      <c r="J221" s="6">
        <f>IF($A221&gt;vars!$B$3,"",[1]ZA_UnNat!D219)</f>
        <v>1269.0850780904293</v>
      </c>
      <c r="K221" s="6">
        <f>IF($A221&gt;vars!$B$3,"",[1]ZA_UnNat!E219)</f>
        <v>1273.0176482438976</v>
      </c>
      <c r="M221" s="28">
        <f t="shared" si="3"/>
        <v>-110.8395867338877</v>
      </c>
    </row>
    <row r="222" spans="1:13" x14ac:dyDescent="0.35">
      <c r="A222" s="4">
        <v>202410</v>
      </c>
      <c r="B222" s="5">
        <v>45354</v>
      </c>
      <c r="D222" s="6">
        <f>IF($A222&gt;vars!$B$3,"",[1]ZA_AC!C220)</f>
        <v>9781.2915139496326</v>
      </c>
      <c r="E222" s="6">
        <f>IF($A222&gt;vars!$B$3,"",[1]ZA_AC!D220)</f>
        <v>9208.0987819873826</v>
      </c>
      <c r="G222" s="6">
        <f>IF($A222&gt;vars!$B$3,"",[1]ZA_Nat!D220)</f>
        <v>8501.5768685340881</v>
      </c>
      <c r="H222" s="6">
        <f>IF($A222&gt;vars!$B$3,"",[1]ZA_Nat!E220)</f>
        <v>7987.7431824797422</v>
      </c>
      <c r="I222" s="4"/>
      <c r="J222" s="6">
        <f>IF($A222&gt;vars!$B$3,"",[1]ZA_UnNat!D220)</f>
        <v>1279.7146454155445</v>
      </c>
      <c r="K222" s="6">
        <f>IF($A222&gt;vars!$B$3,"",[1]ZA_UnNat!E220)</f>
        <v>1220.3555995076308</v>
      </c>
      <c r="M222" s="28">
        <f t="shared" si="3"/>
        <v>513.83368605434589</v>
      </c>
    </row>
    <row r="223" spans="1:13" x14ac:dyDescent="0.35">
      <c r="A223" s="4">
        <v>202411</v>
      </c>
      <c r="B223" s="5">
        <v>45361</v>
      </c>
      <c r="D223" s="6">
        <f>IF($A223&gt;vars!$B$3,"",[1]ZA_AC!C221)</f>
        <v>9494.7143253833055</v>
      </c>
      <c r="E223" s="6">
        <f>IF($A223&gt;vars!$B$3,"",[1]ZA_AC!D221)</f>
        <v>9022.9306052093798</v>
      </c>
      <c r="G223" s="6">
        <f>IF($A223&gt;vars!$B$3,"",[1]ZA_Nat!D221)</f>
        <v>8275.2323054075241</v>
      </c>
      <c r="H223" s="6">
        <f>IF($A223&gt;vars!$B$3,"",[1]ZA_Nat!E221)</f>
        <v>7950.5840246990892</v>
      </c>
      <c r="I223" s="4"/>
      <c r="J223" s="6">
        <f>IF($A223&gt;vars!$B$3,"",[1]ZA_UnNat!D221)</f>
        <v>1219.4820199757814</v>
      </c>
      <c r="K223" s="6">
        <f>IF($A223&gt;vars!$B$3,"",[1]ZA_UnNat!E221)</f>
        <v>1072.3465805102942</v>
      </c>
      <c r="M223" s="28">
        <f t="shared" si="3"/>
        <v>324.64828070843487</v>
      </c>
    </row>
    <row r="224" spans="1:13" x14ac:dyDescent="0.35">
      <c r="A224" s="4">
        <v>202412</v>
      </c>
      <c r="B224" s="5">
        <v>45368</v>
      </c>
      <c r="D224" s="6">
        <f>IF($A224&gt;vars!$B$3,"",[1]ZA_AC!C222)</f>
        <v>8978.8056297302246</v>
      </c>
      <c r="E224" s="6">
        <f>IF($A224&gt;vars!$B$3,"",[1]ZA_AC!D222)</f>
        <v>8938.4221658402184</v>
      </c>
      <c r="G224" s="6">
        <f>IF($A224&gt;vars!$B$3,"",[1]ZA_Nat!D222)</f>
        <v>7933.2223690748215</v>
      </c>
      <c r="H224" s="6">
        <f>IF($A224&gt;vars!$B$3,"",[1]ZA_Nat!E222)</f>
        <v>7862.573264506882</v>
      </c>
      <c r="I224" s="4"/>
      <c r="J224" s="6">
        <f>IF($A224&gt;vars!$B$3,"",[1]ZA_UnNat!D222)</f>
        <v>1045.5832606554031</v>
      </c>
      <c r="K224" s="6">
        <f>IF($A224&gt;vars!$B$3,"",[1]ZA_UnNat!E222)</f>
        <v>1075.8489013333478</v>
      </c>
      <c r="M224" s="28">
        <f t="shared" si="3"/>
        <v>70.649104567939503</v>
      </c>
    </row>
    <row r="225" spans="1:13" x14ac:dyDescent="0.35">
      <c r="A225" s="4">
        <v>202413</v>
      </c>
      <c r="B225" s="5">
        <v>45375</v>
      </c>
      <c r="D225" s="6">
        <f>IF($A225&gt;vars!$B$3,"",[1]ZA_AC!C223)</f>
        <v>9047.3120948523283</v>
      </c>
      <c r="E225" s="6">
        <f>IF($A225&gt;vars!$B$3,"",[1]ZA_AC!D223)</f>
        <v>9267.7815161022099</v>
      </c>
      <c r="G225" s="6">
        <f>IF($A225&gt;vars!$B$3,"",[1]ZA_Nat!D223)</f>
        <v>7700.4226831197739</v>
      </c>
      <c r="H225" s="6">
        <f>IF($A225&gt;vars!$B$3,"",[1]ZA_Nat!E223)</f>
        <v>8051.6640098428479</v>
      </c>
      <c r="I225" s="4"/>
      <c r="J225" s="6">
        <f>IF($A225&gt;vars!$B$3,"",[1]ZA_UnNat!D223)</f>
        <v>1346.8894117325544</v>
      </c>
      <c r="K225" s="6">
        <f>IF($A225&gt;vars!$B$3,"",[1]ZA_UnNat!E223)</f>
        <v>1216.1175062593545</v>
      </c>
      <c r="M225" s="28">
        <f t="shared" si="3"/>
        <v>-351.24132672307405</v>
      </c>
    </row>
    <row r="226" spans="1:13" x14ac:dyDescent="0.35">
      <c r="A226" s="4">
        <v>202414</v>
      </c>
      <c r="B226" s="5">
        <v>45382</v>
      </c>
      <c r="D226" s="6">
        <f>IF($A226&gt;vars!$B$3,"",[1]ZA_AC!C224)</f>
        <v>9779.0419315695763</v>
      </c>
      <c r="E226" s="6">
        <f>IF($A226&gt;vars!$B$3,"",[1]ZA_AC!D224)</f>
        <v>9536.3788724928436</v>
      </c>
      <c r="G226" s="6">
        <f>IF($A226&gt;vars!$B$3,"",[1]ZA_Nat!D224)</f>
        <v>8453.792457818985</v>
      </c>
      <c r="H226" s="6">
        <f>IF($A226&gt;vars!$B$3,"",[1]ZA_Nat!E224)</f>
        <v>8306.4544452560604</v>
      </c>
      <c r="I226" s="4"/>
      <c r="J226" s="6">
        <f>IF($A226&gt;vars!$B$3,"",[1]ZA_UnNat!D224)</f>
        <v>1325.2494737505913</v>
      </c>
      <c r="K226" s="6">
        <f>IF($A226&gt;vars!$B$3,"",[1]ZA_UnNat!E224)</f>
        <v>1229.9244272367769</v>
      </c>
    </row>
    <row r="227" spans="1:13" x14ac:dyDescent="0.35">
      <c r="A227" s="4">
        <v>202415</v>
      </c>
      <c r="B227" s="5">
        <v>45389</v>
      </c>
      <c r="D227" s="6">
        <f>IF($A227&gt;vars!$B$3,"",[1]ZA_AC!C225)</f>
        <v>9779.9414848834276</v>
      </c>
      <c r="E227" s="6">
        <f>IF($A227&gt;vars!$B$3,"",[1]ZA_AC!D225)</f>
        <v>9316.5305373575684</v>
      </c>
      <c r="G227" s="6">
        <f>IF($A227&gt;vars!$B$3,"",[1]ZA_Nat!D225)</f>
        <v>8721.3700850009918</v>
      </c>
      <c r="H227" s="6">
        <f>IF($A227&gt;vars!$B$3,"",[1]ZA_Nat!E225)</f>
        <v>8263.1040019037682</v>
      </c>
      <c r="I227" s="4"/>
      <c r="J227" s="6">
        <f>IF($A227&gt;vars!$B$3,"",[1]ZA_UnNat!D225)</f>
        <v>1058.5713998824358</v>
      </c>
      <c r="K227" s="6">
        <f>IF($A227&gt;vars!$B$3,"",[1]ZA_UnNat!E225)</f>
        <v>1053.4265354538022</v>
      </c>
    </row>
    <row r="228" spans="1:13" x14ac:dyDescent="0.35">
      <c r="A228" s="4">
        <v>202416</v>
      </c>
      <c r="B228" s="5">
        <v>45396</v>
      </c>
      <c r="D228" s="6">
        <f>IF($A228&gt;vars!$B$3,"",[1]ZA_AC!C226)</f>
        <v>9778.7300077825785</v>
      </c>
      <c r="E228" s="6">
        <f>IF($A228&gt;vars!$B$3,"",[1]ZA_AC!D226)</f>
        <v>9279.2858111935439</v>
      </c>
      <c r="G228" s="6">
        <f>IF($A228&gt;vars!$B$3,"",[1]ZA_Nat!D226)</f>
        <v>8700.1013250350952</v>
      </c>
      <c r="H228" s="6">
        <f>IF($A228&gt;vars!$B$3,"",[1]ZA_Nat!E226)</f>
        <v>8240.2153638835298</v>
      </c>
      <c r="I228" s="4"/>
      <c r="J228" s="6">
        <f>IF($A228&gt;vars!$B$3,"",[1]ZA_UnNat!D226)</f>
        <v>1078.6286827474833</v>
      </c>
      <c r="K228" s="6">
        <f>IF($A228&gt;vars!$B$3,"",[1]ZA_UnNat!E226)</f>
        <v>1039.0704473100177</v>
      </c>
    </row>
    <row r="229" spans="1:13" x14ac:dyDescent="0.35">
      <c r="A229" s="4">
        <v>202417</v>
      </c>
      <c r="B229" s="5">
        <v>45403</v>
      </c>
      <c r="D229" s="6">
        <f>IF($A229&gt;vars!$B$3,"",[1]ZA_AC!C227)</f>
        <v>9537.4353945553303</v>
      </c>
      <c r="E229" s="6">
        <f>IF($A229&gt;vars!$B$3,"",[1]ZA_AC!D227)</f>
        <v>9504.394459228266</v>
      </c>
      <c r="G229" s="6">
        <f>IF($A229&gt;vars!$B$3,"",[1]ZA_Nat!D227)</f>
        <v>8452.5489982366562</v>
      </c>
      <c r="H229" s="6">
        <f>IF($A229&gt;vars!$B$3,"",[1]ZA_Nat!E227)</f>
        <v>8319.26227193058</v>
      </c>
      <c r="I229" s="4"/>
      <c r="J229" s="6">
        <f>IF($A229&gt;vars!$B$3,"",[1]ZA_UnNat!D227)</f>
        <v>1084.8863963186741</v>
      </c>
      <c r="K229" s="6">
        <f>IF($A229&gt;vars!$B$3,"",[1]ZA_UnNat!E227)</f>
        <v>1185.1321872976891</v>
      </c>
    </row>
    <row r="230" spans="1:13" x14ac:dyDescent="0.35">
      <c r="A230" s="4">
        <v>202418</v>
      </c>
      <c r="B230" s="5">
        <v>45410</v>
      </c>
      <c r="D230" s="6" t="str">
        <f>IF($A230&gt;vars!$B$3,"",[1]ZA_AC!C228)</f>
        <v/>
      </c>
      <c r="E230" s="6" t="str">
        <f>IF($A230&gt;vars!$B$3,"",[1]ZA_AC!D228)</f>
        <v/>
      </c>
      <c r="G230" s="6" t="str">
        <f>IF($A230&gt;vars!$B$3,"",[1]ZA_Nat!D228)</f>
        <v/>
      </c>
      <c r="H230" s="6" t="str">
        <f>IF($A230&gt;vars!$B$3,"",[1]ZA_Nat!E228)</f>
        <v/>
      </c>
      <c r="I230" s="4"/>
      <c r="J230" s="6" t="str">
        <f>IF($A230&gt;vars!$B$3,"",[1]ZA_UnNat!D228)</f>
        <v/>
      </c>
      <c r="K230" s="6" t="str">
        <f>IF($A230&gt;vars!$B$3,"",[1]ZA_UnNat!E228)</f>
        <v/>
      </c>
    </row>
    <row r="231" spans="1:13" x14ac:dyDescent="0.35">
      <c r="A231" s="4">
        <v>202419</v>
      </c>
      <c r="B231" s="5">
        <v>45417</v>
      </c>
      <c r="D231" s="6" t="str">
        <f>IF($A231&gt;vars!$B$3,"",[1]ZA_AC!C229)</f>
        <v/>
      </c>
      <c r="E231" s="6" t="str">
        <f>IF($A231&gt;vars!$B$3,"",[1]ZA_AC!D229)</f>
        <v/>
      </c>
      <c r="G231" s="6" t="str">
        <f>IF($A231&gt;vars!$B$3,"",[1]ZA_Nat!D229)</f>
        <v/>
      </c>
      <c r="H231" s="6" t="str">
        <f>IF($A231&gt;vars!$B$3,"",[1]ZA_Nat!E229)</f>
        <v/>
      </c>
      <c r="I231" s="4"/>
      <c r="J231" s="6" t="str">
        <f>IF($A231&gt;vars!$B$3,"",[1]ZA_UnNat!D229)</f>
        <v/>
      </c>
      <c r="K231" s="6" t="str">
        <f>IF($A231&gt;vars!$B$3,"",[1]ZA_UnNat!E229)</f>
        <v/>
      </c>
    </row>
    <row r="232" spans="1:13" x14ac:dyDescent="0.35">
      <c r="A232" s="4">
        <v>202420</v>
      </c>
      <c r="B232" s="5">
        <v>45424</v>
      </c>
      <c r="D232" s="6" t="str">
        <f>IF($A232&gt;vars!$B$3,"",[1]ZA_AC!C230)</f>
        <v/>
      </c>
      <c r="E232" s="6" t="str">
        <f>IF($A232&gt;vars!$B$3,"",[1]ZA_AC!D230)</f>
        <v/>
      </c>
      <c r="G232" s="6" t="str">
        <f>IF($A232&gt;vars!$B$3,"",[1]ZA_Nat!D230)</f>
        <v/>
      </c>
      <c r="H232" s="6" t="str">
        <f>IF($A232&gt;vars!$B$3,"",[1]ZA_Nat!E230)</f>
        <v/>
      </c>
      <c r="I232" s="4"/>
      <c r="J232" s="6" t="str">
        <f>IF($A232&gt;vars!$B$3,"",[1]ZA_UnNat!D230)</f>
        <v/>
      </c>
      <c r="K232" s="6" t="str">
        <f>IF($A232&gt;vars!$B$3,"",[1]ZA_UnNat!E230)</f>
        <v/>
      </c>
    </row>
    <row r="233" spans="1:13" x14ac:dyDescent="0.35">
      <c r="A233" s="4">
        <v>202421</v>
      </c>
      <c r="B233" s="5">
        <v>45431</v>
      </c>
      <c r="D233" s="6" t="str">
        <f>IF($A233&gt;vars!$B$3,"",[1]ZA_AC!C231)</f>
        <v/>
      </c>
      <c r="E233" s="6" t="str">
        <f>IF($A233&gt;vars!$B$3,"",[1]ZA_AC!D231)</f>
        <v/>
      </c>
      <c r="G233" s="6" t="str">
        <f>IF($A233&gt;vars!$B$3,"",[1]ZA_Nat!D231)</f>
        <v/>
      </c>
      <c r="H233" s="6" t="str">
        <f>IF($A233&gt;vars!$B$3,"",[1]ZA_Nat!E231)</f>
        <v/>
      </c>
      <c r="I233" s="4"/>
      <c r="J233" s="6" t="str">
        <f>IF($A233&gt;vars!$B$3,"",[1]ZA_UnNat!D231)</f>
        <v/>
      </c>
      <c r="K233" s="6" t="str">
        <f>IF($A233&gt;vars!$B$3,"",[1]ZA_UnNat!E231)</f>
        <v/>
      </c>
    </row>
    <row r="234" spans="1:13" x14ac:dyDescent="0.35">
      <c r="A234" s="4">
        <v>202422</v>
      </c>
      <c r="B234" s="5">
        <v>45438</v>
      </c>
      <c r="D234" s="6" t="str">
        <f>IF($A234&gt;vars!$B$3,"",[1]ZA_AC!C232)</f>
        <v/>
      </c>
      <c r="E234" s="6" t="str">
        <f>IF($A234&gt;vars!$B$3,"",[1]ZA_AC!D232)</f>
        <v/>
      </c>
      <c r="G234" s="6" t="str">
        <f>IF($A234&gt;vars!$B$3,"",[1]ZA_Nat!D232)</f>
        <v/>
      </c>
      <c r="H234" s="6" t="str">
        <f>IF($A234&gt;vars!$B$3,"",[1]ZA_Nat!E232)</f>
        <v/>
      </c>
      <c r="I234" s="4"/>
      <c r="J234" s="6" t="str">
        <f>IF($A234&gt;vars!$B$3,"",[1]ZA_UnNat!D232)</f>
        <v/>
      </c>
      <c r="K234" s="6" t="str">
        <f>IF($A234&gt;vars!$B$3,"",[1]ZA_UnNat!E232)</f>
        <v/>
      </c>
    </row>
    <row r="235" spans="1:13" x14ac:dyDescent="0.35">
      <c r="A235" s="4">
        <v>202423</v>
      </c>
      <c r="B235" s="5">
        <v>45445</v>
      </c>
      <c r="D235" s="6" t="str">
        <f>IF($A235&gt;vars!$B$3,"",[1]ZA_AC!C233)</f>
        <v/>
      </c>
      <c r="E235" s="6" t="str">
        <f>IF($A235&gt;vars!$B$3,"",[1]ZA_AC!D233)</f>
        <v/>
      </c>
      <c r="G235" s="6" t="str">
        <f>IF($A235&gt;vars!$B$3,"",[1]ZA_Nat!D233)</f>
        <v/>
      </c>
      <c r="H235" s="6" t="str">
        <f>IF($A235&gt;vars!$B$3,"",[1]ZA_Nat!E233)</f>
        <v/>
      </c>
      <c r="I235" s="4"/>
      <c r="J235" s="6" t="str">
        <f>IF($A235&gt;vars!$B$3,"",[1]ZA_UnNat!D233)</f>
        <v/>
      </c>
      <c r="K235" s="6" t="str">
        <f>IF($A235&gt;vars!$B$3,"",[1]ZA_UnNat!E233)</f>
        <v/>
      </c>
    </row>
    <row r="236" spans="1:13" x14ac:dyDescent="0.35">
      <c r="A236" s="4">
        <v>202424</v>
      </c>
      <c r="B236" s="5">
        <v>45452</v>
      </c>
      <c r="D236" s="6" t="str">
        <f>IF($A236&gt;vars!$B$3,"",[1]ZA_AC!C234)</f>
        <v/>
      </c>
      <c r="E236" s="6" t="str">
        <f>IF($A236&gt;vars!$B$3,"",[1]ZA_AC!D234)</f>
        <v/>
      </c>
      <c r="G236" s="6" t="str">
        <f>IF($A236&gt;vars!$B$3,"",[1]ZA_Nat!D234)</f>
        <v/>
      </c>
      <c r="H236" s="6" t="str">
        <f>IF($A236&gt;vars!$B$3,"",[1]ZA_Nat!E234)</f>
        <v/>
      </c>
      <c r="I236" s="4"/>
      <c r="J236" s="6" t="str">
        <f>IF($A236&gt;vars!$B$3,"",[1]ZA_UnNat!D234)</f>
        <v/>
      </c>
      <c r="K236" s="6" t="str">
        <f>IF($A236&gt;vars!$B$3,"",[1]ZA_UnNat!E234)</f>
        <v/>
      </c>
    </row>
    <row r="237" spans="1:13" x14ac:dyDescent="0.35">
      <c r="A237" s="4">
        <v>202425</v>
      </c>
      <c r="B237" s="5">
        <v>45459</v>
      </c>
      <c r="D237" s="6" t="str">
        <f>IF($A237&gt;vars!$B$3,"",[1]ZA_AC!C235)</f>
        <v/>
      </c>
      <c r="E237" s="6" t="str">
        <f>IF($A237&gt;vars!$B$3,"",[1]ZA_AC!D235)</f>
        <v/>
      </c>
      <c r="G237" s="6" t="str">
        <f>IF($A237&gt;vars!$B$3,"",[1]ZA_Nat!D235)</f>
        <v/>
      </c>
      <c r="H237" s="6" t="str">
        <f>IF($A237&gt;vars!$B$3,"",[1]ZA_Nat!E235)</f>
        <v/>
      </c>
      <c r="I237" s="4"/>
      <c r="J237" s="6" t="str">
        <f>IF($A237&gt;vars!$B$3,"",[1]ZA_UnNat!D235)</f>
        <v/>
      </c>
      <c r="K237" s="6" t="str">
        <f>IF($A237&gt;vars!$B$3,"",[1]ZA_UnNat!E235)</f>
        <v/>
      </c>
    </row>
    <row r="238" spans="1:13" x14ac:dyDescent="0.35">
      <c r="A238" s="4">
        <v>202426</v>
      </c>
      <c r="B238" s="5">
        <v>45466</v>
      </c>
      <c r="D238" s="6" t="str">
        <f>IF($A238&gt;vars!$B$3,"",[1]ZA_AC!C236)</f>
        <v/>
      </c>
      <c r="E238" s="6" t="str">
        <f>IF($A238&gt;vars!$B$3,"",[1]ZA_AC!D236)</f>
        <v/>
      </c>
      <c r="G238" s="6" t="str">
        <f>IF($A238&gt;vars!$B$3,"",[1]ZA_Nat!D236)</f>
        <v/>
      </c>
      <c r="H238" s="6" t="str">
        <f>IF($A238&gt;vars!$B$3,"",[1]ZA_Nat!E236)</f>
        <v/>
      </c>
      <c r="I238" s="4"/>
      <c r="J238" s="6" t="str">
        <f>IF($A238&gt;vars!$B$3,"",[1]ZA_UnNat!D236)</f>
        <v/>
      </c>
      <c r="K238" s="6" t="str">
        <f>IF($A238&gt;vars!$B$3,"",[1]ZA_UnNat!E236)</f>
        <v/>
      </c>
    </row>
    <row r="239" spans="1:13" x14ac:dyDescent="0.35">
      <c r="A239" s="4">
        <v>202427</v>
      </c>
      <c r="B239" s="5">
        <v>45473</v>
      </c>
      <c r="D239" s="6" t="str">
        <f>IF($A239&gt;vars!$B$3,"",[1]ZA_AC!C237)</f>
        <v/>
      </c>
      <c r="E239" s="6" t="str">
        <f>IF($A239&gt;vars!$B$3,"",[1]ZA_AC!D237)</f>
        <v/>
      </c>
      <c r="G239" s="6" t="str">
        <f>IF($A239&gt;vars!$B$3,"",[1]ZA_Nat!D237)</f>
        <v/>
      </c>
      <c r="H239" s="6" t="str">
        <f>IF($A239&gt;vars!$B$3,"",[1]ZA_Nat!E237)</f>
        <v/>
      </c>
      <c r="I239" s="4"/>
      <c r="J239" s="6" t="str">
        <f>IF($A239&gt;vars!$B$3,"",[1]ZA_UnNat!D237)</f>
        <v/>
      </c>
      <c r="K239" s="6" t="str">
        <f>IF($A239&gt;vars!$B$3,"",[1]ZA_UnNat!E237)</f>
        <v/>
      </c>
    </row>
    <row r="240" spans="1:13" x14ac:dyDescent="0.35">
      <c r="A240" s="4">
        <v>202428</v>
      </c>
      <c r="B240" s="5">
        <v>45480</v>
      </c>
      <c r="D240" s="6" t="str">
        <f>IF($A240&gt;vars!$B$3,"",[1]ZA_AC!C238)</f>
        <v/>
      </c>
      <c r="E240" s="6" t="str">
        <f>IF($A240&gt;vars!$B$3,"",[1]ZA_AC!D238)</f>
        <v/>
      </c>
      <c r="G240" s="6" t="str">
        <f>IF($A240&gt;vars!$B$3,"",[1]ZA_Nat!D238)</f>
        <v/>
      </c>
      <c r="H240" s="6" t="str">
        <f>IF($A240&gt;vars!$B$3,"",[1]ZA_Nat!E238)</f>
        <v/>
      </c>
      <c r="I240" s="4"/>
      <c r="J240" s="6" t="str">
        <f>IF($A240&gt;vars!$B$3,"",[1]ZA_UnNat!D238)</f>
        <v/>
      </c>
      <c r="K240" s="6" t="str">
        <f>IF($A240&gt;vars!$B$3,"",[1]ZA_UnNat!E238)</f>
        <v/>
      </c>
    </row>
    <row r="241" spans="1:11" x14ac:dyDescent="0.35">
      <c r="A241" s="4">
        <v>202429</v>
      </c>
      <c r="B241" s="5">
        <v>45487</v>
      </c>
      <c r="D241" s="6" t="str">
        <f>IF($A241&gt;vars!$B$3,"",[1]ZA_AC!C239)</f>
        <v/>
      </c>
      <c r="E241" s="6" t="str">
        <f>IF($A241&gt;vars!$B$3,"",[1]ZA_AC!D239)</f>
        <v/>
      </c>
      <c r="G241" s="6" t="str">
        <f>IF($A241&gt;vars!$B$3,"",[1]ZA_Nat!D239)</f>
        <v/>
      </c>
      <c r="H241" s="6" t="str">
        <f>IF($A241&gt;vars!$B$3,"",[1]ZA_Nat!E239)</f>
        <v/>
      </c>
      <c r="I241" s="4"/>
      <c r="J241" s="6" t="str">
        <f>IF($A241&gt;vars!$B$3,"",[1]ZA_UnNat!D239)</f>
        <v/>
      </c>
      <c r="K241" s="6" t="str">
        <f>IF($A241&gt;vars!$B$3,"",[1]ZA_UnNat!E239)</f>
        <v/>
      </c>
    </row>
    <row r="242" spans="1:11" x14ac:dyDescent="0.35">
      <c r="A242" s="4">
        <v>202430</v>
      </c>
      <c r="B242" s="5">
        <v>45494</v>
      </c>
      <c r="D242" s="6" t="str">
        <f>IF($A242&gt;vars!$B$3,"",[1]ZA_AC!C240)</f>
        <v/>
      </c>
      <c r="E242" s="6" t="str">
        <f>IF($A242&gt;vars!$B$3,"",[1]ZA_AC!D240)</f>
        <v/>
      </c>
      <c r="G242" s="6" t="str">
        <f>IF($A242&gt;vars!$B$3,"",[1]ZA_Nat!D240)</f>
        <v/>
      </c>
      <c r="H242" s="6" t="str">
        <f>IF($A242&gt;vars!$B$3,"",[1]ZA_Nat!E240)</f>
        <v/>
      </c>
      <c r="I242" s="4"/>
      <c r="J242" s="6" t="str">
        <f>IF($A242&gt;vars!$B$3,"",[1]ZA_UnNat!D240)</f>
        <v/>
      </c>
      <c r="K242" s="6" t="str">
        <f>IF($A242&gt;vars!$B$3,"",[1]ZA_UnNat!E240)</f>
        <v/>
      </c>
    </row>
    <row r="243" spans="1:11" x14ac:dyDescent="0.35">
      <c r="A243" s="4">
        <v>202431</v>
      </c>
      <c r="B243" s="5">
        <v>45501</v>
      </c>
      <c r="D243" s="6" t="str">
        <f>IF($A243&gt;vars!$B$3,"",[1]ZA_AC!C241)</f>
        <v/>
      </c>
      <c r="E243" s="6" t="str">
        <f>IF($A243&gt;vars!$B$3,"",[1]ZA_AC!D241)</f>
        <v/>
      </c>
      <c r="G243" s="6" t="str">
        <f>IF($A243&gt;vars!$B$3,"",[1]ZA_Nat!D241)</f>
        <v/>
      </c>
      <c r="H243" s="6" t="str">
        <f>IF($A243&gt;vars!$B$3,"",[1]ZA_Nat!E241)</f>
        <v/>
      </c>
      <c r="I243" s="4"/>
      <c r="J243" s="6" t="str">
        <f>IF($A243&gt;vars!$B$3,"",[1]ZA_UnNat!D241)</f>
        <v/>
      </c>
      <c r="K243" s="6" t="str">
        <f>IF($A243&gt;vars!$B$3,"",[1]ZA_UnNat!E241)</f>
        <v/>
      </c>
    </row>
    <row r="244" spans="1:11" x14ac:dyDescent="0.35">
      <c r="A244" s="4">
        <v>202432</v>
      </c>
      <c r="B244" s="5">
        <v>45508</v>
      </c>
      <c r="D244" s="6" t="str">
        <f>IF($A244&gt;vars!$B$3,"",[1]ZA_AC!C242)</f>
        <v/>
      </c>
      <c r="E244" s="6" t="str">
        <f>IF($A244&gt;vars!$B$3,"",[1]ZA_AC!D242)</f>
        <v/>
      </c>
      <c r="G244" s="6" t="str">
        <f>IF($A244&gt;vars!$B$3,"",[1]ZA_Nat!D242)</f>
        <v/>
      </c>
      <c r="H244" s="6" t="str">
        <f>IF($A244&gt;vars!$B$3,"",[1]ZA_Nat!E242)</f>
        <v/>
      </c>
      <c r="I244" s="4"/>
      <c r="J244" s="6" t="str">
        <f>IF($A244&gt;vars!$B$3,"",[1]ZA_UnNat!D242)</f>
        <v/>
      </c>
      <c r="K244" s="6" t="str">
        <f>IF($A244&gt;vars!$B$3,"",[1]ZA_UnNat!E242)</f>
        <v/>
      </c>
    </row>
    <row r="245" spans="1:11" x14ac:dyDescent="0.35">
      <c r="A245" s="4">
        <v>202433</v>
      </c>
      <c r="B245" s="5">
        <v>45515</v>
      </c>
      <c r="D245" s="6" t="str">
        <f>IF($A245&gt;vars!$B$3,"",[1]ZA_AC!C243)</f>
        <v/>
      </c>
      <c r="E245" s="6" t="str">
        <f>IF($A245&gt;vars!$B$3,"",[1]ZA_AC!D243)</f>
        <v/>
      </c>
      <c r="G245" s="6" t="str">
        <f>IF($A245&gt;vars!$B$3,"",[1]ZA_Nat!D243)</f>
        <v/>
      </c>
      <c r="H245" s="6" t="str">
        <f>IF($A245&gt;vars!$B$3,"",[1]ZA_Nat!E243)</f>
        <v/>
      </c>
      <c r="I245" s="4"/>
      <c r="J245" s="6" t="str">
        <f>IF($A245&gt;vars!$B$3,"",[1]ZA_UnNat!D243)</f>
        <v/>
      </c>
      <c r="K245" s="6" t="str">
        <f>IF($A245&gt;vars!$B$3,"",[1]ZA_UnNat!E243)</f>
        <v/>
      </c>
    </row>
    <row r="246" spans="1:11" x14ac:dyDescent="0.35">
      <c r="A246" s="4">
        <v>202434</v>
      </c>
      <c r="B246" s="5">
        <v>45522</v>
      </c>
      <c r="D246" s="6" t="str">
        <f>IF($A246&gt;vars!$B$3,"",[1]ZA_AC!C244)</f>
        <v/>
      </c>
      <c r="E246" s="6" t="str">
        <f>IF($A246&gt;vars!$B$3,"",[1]ZA_AC!D244)</f>
        <v/>
      </c>
      <c r="G246" s="6" t="str">
        <f>IF($A246&gt;vars!$B$3,"",[1]ZA_Nat!D244)</f>
        <v/>
      </c>
      <c r="H246" s="6" t="str">
        <f>IF($A246&gt;vars!$B$3,"",[1]ZA_Nat!E244)</f>
        <v/>
      </c>
      <c r="I246" s="4"/>
      <c r="J246" s="6" t="str">
        <f>IF($A246&gt;vars!$B$3,"",[1]ZA_UnNat!D244)</f>
        <v/>
      </c>
      <c r="K246" s="6" t="str">
        <f>IF($A246&gt;vars!$B$3,"",[1]ZA_UnNat!E244)</f>
        <v/>
      </c>
    </row>
    <row r="247" spans="1:11" x14ac:dyDescent="0.35">
      <c r="A247" s="4">
        <v>202435</v>
      </c>
      <c r="B247" s="5">
        <v>45529</v>
      </c>
      <c r="D247" s="6" t="str">
        <f>IF($A247&gt;vars!$B$3,"",[1]ZA_AC!C245)</f>
        <v/>
      </c>
      <c r="E247" s="6" t="str">
        <f>IF($A247&gt;vars!$B$3,"",[1]ZA_AC!D245)</f>
        <v/>
      </c>
      <c r="G247" s="6" t="str">
        <f>IF($A247&gt;vars!$B$3,"",[1]ZA_Nat!D245)</f>
        <v/>
      </c>
      <c r="H247" s="6" t="str">
        <f>IF($A247&gt;vars!$B$3,"",[1]ZA_Nat!E245)</f>
        <v/>
      </c>
      <c r="I247" s="4"/>
      <c r="J247" s="6" t="str">
        <f>IF($A247&gt;vars!$B$3,"",[1]ZA_UnNat!D245)</f>
        <v/>
      </c>
      <c r="K247" s="6" t="str">
        <f>IF($A247&gt;vars!$B$3,"",[1]ZA_UnNat!E245)</f>
        <v/>
      </c>
    </row>
    <row r="248" spans="1:11" x14ac:dyDescent="0.35">
      <c r="A248" s="4">
        <v>202436</v>
      </c>
      <c r="B248" s="5">
        <v>45536</v>
      </c>
      <c r="D248" s="6" t="str">
        <f>IF($A248&gt;vars!$B$3,"",[1]ZA_AC!C246)</f>
        <v/>
      </c>
      <c r="E248" s="6" t="str">
        <f>IF($A248&gt;vars!$B$3,"",[1]ZA_AC!D246)</f>
        <v/>
      </c>
      <c r="G248" s="6" t="str">
        <f>IF($A248&gt;vars!$B$3,"",[1]ZA_Nat!D246)</f>
        <v/>
      </c>
      <c r="H248" s="6" t="str">
        <f>IF($A248&gt;vars!$B$3,"",[1]ZA_Nat!E246)</f>
        <v/>
      </c>
      <c r="I248" s="4"/>
      <c r="J248" s="6" t="str">
        <f>IF($A248&gt;vars!$B$3,"",[1]ZA_UnNat!D246)</f>
        <v/>
      </c>
      <c r="K248" s="6" t="str">
        <f>IF($A248&gt;vars!$B$3,"",[1]ZA_UnNat!E246)</f>
        <v/>
      </c>
    </row>
    <row r="249" spans="1:11" x14ac:dyDescent="0.35">
      <c r="A249" s="4">
        <v>202437</v>
      </c>
      <c r="B249" s="5">
        <v>45543</v>
      </c>
      <c r="D249" s="6" t="str">
        <f>IF($A249&gt;vars!$B$3,"",[1]ZA_AC!C247)</f>
        <v/>
      </c>
      <c r="E249" s="6" t="str">
        <f>IF($A249&gt;vars!$B$3,"",[1]ZA_AC!D247)</f>
        <v/>
      </c>
      <c r="G249" s="6" t="str">
        <f>IF($A249&gt;vars!$B$3,"",[1]ZA_Nat!D247)</f>
        <v/>
      </c>
      <c r="H249" s="6" t="str">
        <f>IF($A249&gt;vars!$B$3,"",[1]ZA_Nat!E247)</f>
        <v/>
      </c>
      <c r="I249" s="4"/>
      <c r="J249" s="6" t="str">
        <f>IF($A249&gt;vars!$B$3,"",[1]ZA_UnNat!D247)</f>
        <v/>
      </c>
      <c r="K249" s="6" t="str">
        <f>IF($A249&gt;vars!$B$3,"",[1]ZA_UnNat!E247)</f>
        <v/>
      </c>
    </row>
    <row r="250" spans="1:11" x14ac:dyDescent="0.35">
      <c r="A250" s="4">
        <v>202438</v>
      </c>
      <c r="B250" s="5">
        <v>45550</v>
      </c>
      <c r="D250" s="6" t="str">
        <f>IF($A250&gt;vars!$B$3,"",[1]ZA_AC!C248)</f>
        <v/>
      </c>
      <c r="E250" s="6" t="str">
        <f>IF($A250&gt;vars!$B$3,"",[1]ZA_AC!D248)</f>
        <v/>
      </c>
      <c r="G250" s="6" t="str">
        <f>IF($A250&gt;vars!$B$3,"",[1]ZA_Nat!D248)</f>
        <v/>
      </c>
      <c r="H250" s="6" t="str">
        <f>IF($A250&gt;vars!$B$3,"",[1]ZA_Nat!E248)</f>
        <v/>
      </c>
      <c r="I250" s="4"/>
      <c r="J250" s="6" t="str">
        <f>IF($A250&gt;vars!$B$3,"",[1]ZA_UnNat!D248)</f>
        <v/>
      </c>
      <c r="K250" s="6" t="str">
        <f>IF($A250&gt;vars!$B$3,"",[1]ZA_UnNat!E248)</f>
        <v/>
      </c>
    </row>
    <row r="251" spans="1:11" x14ac:dyDescent="0.35">
      <c r="A251" s="4">
        <v>202439</v>
      </c>
      <c r="B251" s="5">
        <v>45557</v>
      </c>
      <c r="D251" s="6" t="str">
        <f>IF($A251&gt;vars!$B$3,"",[1]ZA_AC!C249)</f>
        <v/>
      </c>
      <c r="E251" s="6" t="str">
        <f>IF($A251&gt;vars!$B$3,"",[1]ZA_AC!D249)</f>
        <v/>
      </c>
      <c r="G251" s="6" t="str">
        <f>IF($A251&gt;vars!$B$3,"",[1]ZA_Nat!D249)</f>
        <v/>
      </c>
      <c r="H251" s="6" t="str">
        <f>IF($A251&gt;vars!$B$3,"",[1]ZA_Nat!E249)</f>
        <v/>
      </c>
      <c r="I251" s="4"/>
      <c r="J251" s="6" t="str">
        <f>IF($A251&gt;vars!$B$3,"",[1]ZA_UnNat!D249)</f>
        <v/>
      </c>
      <c r="K251" s="6" t="str">
        <f>IF($A251&gt;vars!$B$3,"",[1]ZA_UnNat!E249)</f>
        <v/>
      </c>
    </row>
    <row r="252" spans="1:11" x14ac:dyDescent="0.35">
      <c r="A252" s="4">
        <v>202440</v>
      </c>
      <c r="B252" s="5">
        <v>45564</v>
      </c>
      <c r="D252" s="6" t="str">
        <f>IF($A252&gt;vars!$B$3,"",[1]ZA_AC!C250)</f>
        <v/>
      </c>
      <c r="E252" s="6" t="str">
        <f>IF($A252&gt;vars!$B$3,"",[1]ZA_AC!D250)</f>
        <v/>
      </c>
      <c r="G252" s="6" t="str">
        <f>IF($A252&gt;vars!$B$3,"",[1]ZA_Nat!D250)</f>
        <v/>
      </c>
      <c r="H252" s="6" t="str">
        <f>IF($A252&gt;vars!$B$3,"",[1]ZA_Nat!E250)</f>
        <v/>
      </c>
      <c r="I252" s="4"/>
      <c r="J252" s="6" t="str">
        <f>IF($A252&gt;vars!$B$3,"",[1]ZA_UnNat!D250)</f>
        <v/>
      </c>
      <c r="K252" s="6" t="str">
        <f>IF($A252&gt;vars!$B$3,"",[1]ZA_UnNat!E250)</f>
        <v/>
      </c>
    </row>
    <row r="253" spans="1:11" x14ac:dyDescent="0.35">
      <c r="A253" s="4">
        <v>202441</v>
      </c>
      <c r="B253" s="5">
        <v>45571</v>
      </c>
      <c r="D253" s="6" t="str">
        <f>IF($A253&gt;vars!$B$3,"",[1]ZA_AC!C251)</f>
        <v/>
      </c>
      <c r="E253" s="6" t="str">
        <f>IF($A253&gt;vars!$B$3,"",[1]ZA_AC!D251)</f>
        <v/>
      </c>
      <c r="G253" s="6" t="str">
        <f>IF($A253&gt;vars!$B$3,"",[1]ZA_Nat!D251)</f>
        <v/>
      </c>
      <c r="H253" s="6" t="str">
        <f>IF($A253&gt;vars!$B$3,"",[1]ZA_Nat!E251)</f>
        <v/>
      </c>
      <c r="I253" s="4"/>
      <c r="J253" s="6" t="str">
        <f>IF($A253&gt;vars!$B$3,"",[1]ZA_UnNat!D251)</f>
        <v/>
      </c>
      <c r="K253" s="6" t="str">
        <f>IF($A253&gt;vars!$B$3,"",[1]ZA_UnNat!E251)</f>
        <v/>
      </c>
    </row>
    <row r="254" spans="1:11" x14ac:dyDescent="0.35">
      <c r="A254" s="4">
        <v>202442</v>
      </c>
      <c r="B254" s="5">
        <v>45578</v>
      </c>
      <c r="D254" s="6" t="str">
        <f>IF($A254&gt;vars!$B$3,"",[1]ZA_AC!C252)</f>
        <v/>
      </c>
      <c r="E254" s="6" t="str">
        <f>IF($A254&gt;vars!$B$3,"",[1]ZA_AC!D252)</f>
        <v/>
      </c>
      <c r="G254" s="6" t="str">
        <f>IF($A254&gt;vars!$B$3,"",[1]ZA_Nat!D252)</f>
        <v/>
      </c>
      <c r="H254" s="6" t="str">
        <f>IF($A254&gt;vars!$B$3,"",[1]ZA_Nat!E252)</f>
        <v/>
      </c>
      <c r="I254" s="4"/>
      <c r="J254" s="6" t="str">
        <f>IF($A254&gt;vars!$B$3,"",[1]ZA_UnNat!D252)</f>
        <v/>
      </c>
      <c r="K254" s="6" t="str">
        <f>IF($A254&gt;vars!$B$3,"",[1]ZA_UnNat!E252)</f>
        <v/>
      </c>
    </row>
    <row r="255" spans="1:11" x14ac:dyDescent="0.35">
      <c r="A255" s="4">
        <v>202443</v>
      </c>
      <c r="B255" s="5">
        <v>45585</v>
      </c>
      <c r="D255" s="6" t="str">
        <f>IF($A255&gt;vars!$B$3,"",[1]ZA_AC!C253)</f>
        <v/>
      </c>
      <c r="E255" s="6" t="str">
        <f>IF($A255&gt;vars!$B$3,"",[1]ZA_AC!D253)</f>
        <v/>
      </c>
      <c r="G255" s="6" t="str">
        <f>IF($A255&gt;vars!$B$3,"",[1]ZA_Nat!D253)</f>
        <v/>
      </c>
      <c r="H255" s="6" t="str">
        <f>IF($A255&gt;vars!$B$3,"",[1]ZA_Nat!E253)</f>
        <v/>
      </c>
      <c r="I255" s="4"/>
      <c r="J255" s="6" t="str">
        <f>IF($A255&gt;vars!$B$3,"",[1]ZA_UnNat!D253)</f>
        <v/>
      </c>
      <c r="K255" s="6" t="str">
        <f>IF($A255&gt;vars!$B$3,"",[1]ZA_UnNat!E253)</f>
        <v/>
      </c>
    </row>
    <row r="256" spans="1:11" x14ac:dyDescent="0.35">
      <c r="A256" s="4">
        <v>202444</v>
      </c>
      <c r="B256" s="5">
        <v>45592</v>
      </c>
      <c r="D256" s="6" t="str">
        <f>IF($A256&gt;vars!$B$3,"",[1]ZA_AC!C254)</f>
        <v/>
      </c>
      <c r="E256" s="6" t="str">
        <f>IF($A256&gt;vars!$B$3,"",[1]ZA_AC!D254)</f>
        <v/>
      </c>
      <c r="G256" s="6" t="str">
        <f>IF($A256&gt;vars!$B$3,"",[1]ZA_Nat!D254)</f>
        <v/>
      </c>
      <c r="H256" s="6" t="str">
        <f>IF($A256&gt;vars!$B$3,"",[1]ZA_Nat!E254)</f>
        <v/>
      </c>
      <c r="I256" s="4"/>
      <c r="J256" s="6" t="str">
        <f>IF($A256&gt;vars!$B$3,"",[1]ZA_UnNat!D254)</f>
        <v/>
      </c>
      <c r="K256" s="6" t="str">
        <f>IF($A256&gt;vars!$B$3,"",[1]ZA_UnNat!E254)</f>
        <v/>
      </c>
    </row>
    <row r="257" spans="1:11" x14ac:dyDescent="0.35">
      <c r="A257" s="4">
        <v>202445</v>
      </c>
      <c r="B257" s="5">
        <v>45599</v>
      </c>
      <c r="D257" s="6" t="str">
        <f>IF($A257&gt;vars!$B$3,"",[1]ZA_AC!C255)</f>
        <v/>
      </c>
      <c r="E257" s="6" t="str">
        <f>IF($A257&gt;vars!$B$3,"",[1]ZA_AC!D255)</f>
        <v/>
      </c>
      <c r="G257" s="6" t="str">
        <f>IF($A257&gt;vars!$B$3,"",[1]ZA_Nat!D255)</f>
        <v/>
      </c>
      <c r="H257" s="6" t="str">
        <f>IF($A257&gt;vars!$B$3,"",[1]ZA_Nat!E255)</f>
        <v/>
      </c>
      <c r="I257" s="4"/>
      <c r="J257" s="6" t="str">
        <f>IF($A257&gt;vars!$B$3,"",[1]ZA_UnNat!D255)</f>
        <v/>
      </c>
      <c r="K257" s="6" t="str">
        <f>IF($A257&gt;vars!$B$3,"",[1]ZA_UnNat!E255)</f>
        <v/>
      </c>
    </row>
    <row r="258" spans="1:11" x14ac:dyDescent="0.35">
      <c r="A258" s="4">
        <v>202446</v>
      </c>
      <c r="B258" s="5">
        <v>45606</v>
      </c>
      <c r="D258" s="6" t="str">
        <f>IF($A258&gt;vars!$B$3,"",[1]ZA_AC!C256)</f>
        <v/>
      </c>
      <c r="E258" s="6" t="str">
        <f>IF($A258&gt;vars!$B$3,"",[1]ZA_AC!D256)</f>
        <v/>
      </c>
      <c r="G258" s="6" t="str">
        <f>IF($A258&gt;vars!$B$3,"",[1]ZA_Nat!D256)</f>
        <v/>
      </c>
      <c r="H258" s="6" t="str">
        <f>IF($A258&gt;vars!$B$3,"",[1]ZA_Nat!E256)</f>
        <v/>
      </c>
      <c r="I258" s="4"/>
      <c r="J258" s="6" t="str">
        <f>IF($A258&gt;vars!$B$3,"",[1]ZA_UnNat!D256)</f>
        <v/>
      </c>
      <c r="K258" s="6" t="str">
        <f>IF($A258&gt;vars!$B$3,"",[1]ZA_UnNat!E256)</f>
        <v/>
      </c>
    </row>
    <row r="259" spans="1:11" x14ac:dyDescent="0.35">
      <c r="A259" s="4">
        <v>202447</v>
      </c>
      <c r="B259" s="5">
        <v>45613</v>
      </c>
      <c r="D259" s="6" t="str">
        <f>IF($A259&gt;vars!$B$3,"",[1]ZA_AC!C257)</f>
        <v/>
      </c>
      <c r="E259" s="6" t="str">
        <f>IF($A259&gt;vars!$B$3,"",[1]ZA_AC!D257)</f>
        <v/>
      </c>
      <c r="G259" s="6" t="str">
        <f>IF($A259&gt;vars!$B$3,"",[1]ZA_Nat!D257)</f>
        <v/>
      </c>
      <c r="H259" s="6" t="str">
        <f>IF($A259&gt;vars!$B$3,"",[1]ZA_Nat!E257)</f>
        <v/>
      </c>
      <c r="I259" s="4"/>
      <c r="J259" s="6" t="str">
        <f>IF($A259&gt;vars!$B$3,"",[1]ZA_UnNat!D257)</f>
        <v/>
      </c>
      <c r="K259" s="6" t="str">
        <f>IF($A259&gt;vars!$B$3,"",[1]ZA_UnNat!E257)</f>
        <v/>
      </c>
    </row>
    <row r="260" spans="1:11" x14ac:dyDescent="0.35">
      <c r="A260" s="4">
        <v>202448</v>
      </c>
      <c r="B260" s="5">
        <v>45620</v>
      </c>
      <c r="D260" s="6" t="str">
        <f>IF($A260&gt;vars!$B$3,"",[1]ZA_AC!C258)</f>
        <v/>
      </c>
      <c r="E260" s="6" t="str">
        <f>IF($A260&gt;vars!$B$3,"",[1]ZA_AC!D258)</f>
        <v/>
      </c>
      <c r="G260" s="6" t="str">
        <f>IF($A260&gt;vars!$B$3,"",[1]ZA_Nat!D258)</f>
        <v/>
      </c>
      <c r="H260" s="6" t="str">
        <f>IF($A260&gt;vars!$B$3,"",[1]ZA_Nat!E258)</f>
        <v/>
      </c>
      <c r="I260" s="4"/>
      <c r="J260" s="6" t="str">
        <f>IF($A260&gt;vars!$B$3,"",[1]ZA_UnNat!D258)</f>
        <v/>
      </c>
      <c r="K260" s="6" t="str">
        <f>IF($A260&gt;vars!$B$3,"",[1]ZA_UnNat!E258)</f>
        <v/>
      </c>
    </row>
    <row r="261" spans="1:11" x14ac:dyDescent="0.35">
      <c r="A261" s="4">
        <v>202449</v>
      </c>
      <c r="B261" s="5">
        <v>45627</v>
      </c>
      <c r="D261" s="6" t="str">
        <f>IF($A261&gt;vars!$B$3,"",[1]ZA_AC!C259)</f>
        <v/>
      </c>
      <c r="E261" s="6" t="str">
        <f>IF($A261&gt;vars!$B$3,"",[1]ZA_AC!D259)</f>
        <v/>
      </c>
      <c r="G261" s="6" t="str">
        <f>IF($A261&gt;vars!$B$3,"",[1]ZA_Nat!D259)</f>
        <v/>
      </c>
      <c r="H261" s="6" t="str">
        <f>IF($A261&gt;vars!$B$3,"",[1]ZA_Nat!E259)</f>
        <v/>
      </c>
      <c r="I261" s="4"/>
      <c r="J261" s="6" t="str">
        <f>IF($A261&gt;vars!$B$3,"",[1]ZA_UnNat!D259)</f>
        <v/>
      </c>
      <c r="K261" s="6" t="str">
        <f>IF($A261&gt;vars!$B$3,"",[1]ZA_UnNat!E259)</f>
        <v/>
      </c>
    </row>
    <row r="262" spans="1:11" x14ac:dyDescent="0.35">
      <c r="A262" s="4">
        <v>202450</v>
      </c>
      <c r="B262" s="5">
        <v>45634</v>
      </c>
      <c r="D262" s="6" t="str">
        <f>IF($A262&gt;vars!$B$3,"",[1]ZA_AC!C260)</f>
        <v/>
      </c>
      <c r="E262" s="6" t="str">
        <f>IF($A262&gt;vars!$B$3,"",[1]ZA_AC!D260)</f>
        <v/>
      </c>
      <c r="G262" s="6" t="str">
        <f>IF($A262&gt;vars!$B$3,"",[1]ZA_Nat!D260)</f>
        <v/>
      </c>
      <c r="H262" s="6" t="str">
        <f>IF($A262&gt;vars!$B$3,"",[1]ZA_Nat!E260)</f>
        <v/>
      </c>
      <c r="I262" s="4"/>
      <c r="J262" s="6" t="str">
        <f>IF($A262&gt;vars!$B$3,"",[1]ZA_UnNat!D260)</f>
        <v/>
      </c>
      <c r="K262" s="6" t="str">
        <f>IF($A262&gt;vars!$B$3,"",[1]ZA_UnNat!E260)</f>
        <v/>
      </c>
    </row>
    <row r="263" spans="1:11" x14ac:dyDescent="0.35">
      <c r="A263" s="4">
        <v>202451</v>
      </c>
      <c r="B263" s="5">
        <v>45641</v>
      </c>
      <c r="D263" s="6" t="str">
        <f>IF($A263&gt;vars!$B$3,"",[1]ZA_AC!C261)</f>
        <v/>
      </c>
      <c r="E263" s="6" t="str">
        <f>IF($A263&gt;vars!$B$3,"",[1]ZA_AC!D261)</f>
        <v/>
      </c>
      <c r="G263" s="6" t="str">
        <f>IF($A263&gt;vars!$B$3,"",[1]ZA_Nat!D261)</f>
        <v/>
      </c>
      <c r="H263" s="6" t="str">
        <f>IF($A263&gt;vars!$B$3,"",[1]ZA_Nat!E261)</f>
        <v/>
      </c>
      <c r="I263" s="4"/>
      <c r="J263" s="6" t="str">
        <f>IF($A263&gt;vars!$B$3,"",[1]ZA_UnNat!D261)</f>
        <v/>
      </c>
      <c r="K263" s="6" t="str">
        <f>IF($A263&gt;vars!$B$3,"",[1]ZA_UnNat!E261)</f>
        <v/>
      </c>
    </row>
    <row r="264" spans="1:11" x14ac:dyDescent="0.35">
      <c r="A264" s="4">
        <v>202452</v>
      </c>
      <c r="B264" s="5">
        <v>45648</v>
      </c>
      <c r="D264" s="6" t="str">
        <f>IF($A264&gt;vars!$B$3,"",[1]ZA_AC!C262)</f>
        <v/>
      </c>
      <c r="E264" s="6" t="str">
        <f>IF($A264&gt;vars!$B$3,"",[1]ZA_AC!D262)</f>
        <v/>
      </c>
      <c r="G264" s="6" t="str">
        <f>IF($A264&gt;vars!$B$3,"",[1]ZA_Nat!D262)</f>
        <v/>
      </c>
      <c r="H264" s="6" t="str">
        <f>IF($A264&gt;vars!$B$3,"",[1]ZA_Nat!E262)</f>
        <v/>
      </c>
      <c r="I264" s="4"/>
      <c r="J264" s="6" t="str">
        <f>IF($A264&gt;vars!$B$3,"",[1]ZA_UnNat!D262)</f>
        <v/>
      </c>
      <c r="K264" s="6" t="str">
        <f>IF($A264&gt;vars!$B$3,"",[1]ZA_UnNat!E262)</f>
        <v/>
      </c>
    </row>
  </sheetData>
  <mergeCells count="3">
    <mergeCell ref="G2:H2"/>
    <mergeCell ref="J2:K2"/>
    <mergeCell ref="D2:E2"/>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01117-B590-4D4C-8823-E9D15AE65C09}">
  <dimension ref="A1:AC264"/>
  <sheetViews>
    <sheetView topLeftCell="B1" workbookViewId="0">
      <selection activeCell="H28" sqref="H28"/>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 min="27" max="27" width="1.6328125" customWidth="1"/>
    <col min="28" max="29" width="10.08984375" customWidth="1"/>
  </cols>
  <sheetData>
    <row r="1" spans="1:29" x14ac:dyDescent="0.35">
      <c r="B1" s="1"/>
    </row>
    <row r="2" spans="1:29" x14ac:dyDescent="0.35">
      <c r="C2" s="2"/>
      <c r="D2" s="40" t="s">
        <v>43</v>
      </c>
      <c r="E2" s="40"/>
      <c r="F2" s="2"/>
      <c r="G2" s="40" t="s">
        <v>44</v>
      </c>
      <c r="H2" s="40"/>
      <c r="I2" s="2"/>
      <c r="J2" s="40" t="s">
        <v>45</v>
      </c>
      <c r="K2" s="40"/>
      <c r="L2" s="2"/>
      <c r="M2" s="40" t="s">
        <v>46</v>
      </c>
      <c r="N2" s="40"/>
      <c r="O2" s="2"/>
      <c r="P2" s="40" t="s">
        <v>47</v>
      </c>
      <c r="Q2" s="40"/>
      <c r="R2" s="2"/>
      <c r="S2" s="40" t="s">
        <v>48</v>
      </c>
      <c r="T2" s="40"/>
      <c r="U2" s="2"/>
      <c r="V2" s="40" t="s">
        <v>50</v>
      </c>
      <c r="W2" s="40"/>
      <c r="X2" s="2"/>
      <c r="Y2" s="40" t="s">
        <v>49</v>
      </c>
      <c r="Z2" s="40"/>
      <c r="AA2" s="2"/>
      <c r="AB2" s="40" t="s">
        <v>51</v>
      </c>
      <c r="AC2" s="40"/>
    </row>
    <row r="3" spans="1:29"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c r="AA3" s="2"/>
      <c r="AB3" s="2" t="s">
        <v>5</v>
      </c>
      <c r="AC3" s="2" t="s">
        <v>6</v>
      </c>
    </row>
    <row r="4" spans="1:29" x14ac:dyDescent="0.35">
      <c r="A4" s="4">
        <v>202001</v>
      </c>
      <c r="B4" s="5">
        <v>43828</v>
      </c>
      <c r="C4" s="4"/>
      <c r="D4" s="6">
        <f>IF($A4&gt;vars!$B$3,"",[1]EC_AC!$D2)</f>
        <v>1911.1871098279953</v>
      </c>
      <c r="E4" s="6">
        <f>IF($A4&gt;vars!$B$3,"",[1]EC_AC!$E2)</f>
        <v>1699.9163623637921</v>
      </c>
      <c r="F4" s="4"/>
      <c r="G4" s="6">
        <f>IF($A4&gt;vars!$B$3,"",[1]FS_AC!$D2)</f>
        <v>628.89272117614746</v>
      </c>
      <c r="H4" s="6">
        <f>IF($A4&gt;vars!$B$3,"",[1]FS_AC!$E2)</f>
        <v>639.61929703889689</v>
      </c>
      <c r="I4" s="4"/>
      <c r="J4" s="6">
        <f>IF($A4&gt;vars!$B$3,"",[1]GT_AC!$D2)</f>
        <v>1566.1396343708038</v>
      </c>
      <c r="K4" s="6">
        <f>IF($A4&gt;vars!$B$3,"",[1]GT_AC!$E2)</f>
        <v>1669.9204020468826</v>
      </c>
      <c r="L4" s="4"/>
      <c r="M4" s="6">
        <f>IF($A4&gt;vars!$B$3,"",[1]KZ_AC!$D2)</f>
        <v>2071.419097661972</v>
      </c>
      <c r="N4" s="6">
        <f>IF($A4&gt;vars!$B$3,"",[1]KZ_AC!$E2)</f>
        <v>1966.8327386692686</v>
      </c>
      <c r="O4" s="4"/>
      <c r="P4" s="6">
        <f>IF($A4&gt;vars!$B$3,"",[1]LM_AC!$D2)</f>
        <v>1406.3174389600754</v>
      </c>
      <c r="Q4" s="6">
        <f>IF($A4&gt;vars!$B$3,"",[1]LM_AC!$E2)</f>
        <v>1223.997302656149</v>
      </c>
      <c r="R4" s="4"/>
      <c r="S4" s="6">
        <f>IF($A4&gt;vars!$B$3,"",[1]MP_AC!$D2)</f>
        <v>822.29142045974731</v>
      </c>
      <c r="T4" s="6">
        <f>IF($A4&gt;vars!$B$3,"",[1]MP_AC!$E2)</f>
        <v>883.45313758997827</v>
      </c>
      <c r="U4" s="4"/>
      <c r="V4" s="6">
        <f>IF($A4&gt;vars!$B$3,"",[1]NC_AC!$D2)</f>
        <v>314.89921832084656</v>
      </c>
      <c r="W4" s="6">
        <f>IF($A4&gt;vars!$B$3,"",[1]NC_AC!$E2)</f>
        <v>354.80823527911298</v>
      </c>
      <c r="X4" s="4"/>
      <c r="Y4" s="6">
        <f>IF($A4&gt;vars!$B$3,"",[1]NW_AC!$D2)</f>
        <v>690.75335711240768</v>
      </c>
      <c r="Z4" s="6">
        <f>IF($A4&gt;vars!$B$3,"",[1]NW_AC!$E2)</f>
        <v>813.48668863904709</v>
      </c>
      <c r="AA4" s="4"/>
      <c r="AB4" s="6">
        <f>IF($A4&gt;vars!$B$3,"",[1]WC_AC!$D2)</f>
        <v>1007.8519815802574</v>
      </c>
      <c r="AC4" s="6">
        <f>IF($A4&gt;vars!$B$3,"",[1]WC_AC!$E2)</f>
        <v>980.33138535774469</v>
      </c>
    </row>
    <row r="5" spans="1:29" x14ac:dyDescent="0.35">
      <c r="A5" s="4">
        <v>202002</v>
      </c>
      <c r="B5" s="5">
        <v>43835</v>
      </c>
      <c r="C5" s="4"/>
      <c r="D5" s="6">
        <f>IF($A5&gt;vars!$B$3,"",[1]EC_AC!$D3)</f>
        <v>1620.3822890520096</v>
      </c>
      <c r="E5" s="6">
        <f>IF($A5&gt;vars!$B$3,"",[1]EC_AC!$E3)</f>
        <v>1573.4773578806644</v>
      </c>
      <c r="F5" s="4"/>
      <c r="G5" s="6">
        <f>IF($A5&gt;vars!$B$3,"",[1]FS_AC!$D3)</f>
        <v>517.47589981555939</v>
      </c>
      <c r="H5" s="6">
        <f>IF($A5&gt;vars!$B$3,"",[1]FS_AC!$E3)</f>
        <v>572.41855675919999</v>
      </c>
      <c r="I5" s="4"/>
      <c r="J5" s="6">
        <f>IF($A5&gt;vars!$B$3,"",[1]GT_AC!$D3)</f>
        <v>1604.1375761628151</v>
      </c>
      <c r="K5" s="6">
        <f>IF($A5&gt;vars!$B$3,"",[1]GT_AC!$E3)</f>
        <v>1553.5831705332262</v>
      </c>
      <c r="L5" s="4"/>
      <c r="M5" s="6">
        <f>IF($A5&gt;vars!$B$3,"",[1]KZ_AC!$D3)</f>
        <v>1966.5257966518402</v>
      </c>
      <c r="N5" s="6">
        <f>IF($A5&gt;vars!$B$3,"",[1]KZ_AC!$E3)</f>
        <v>1835.863295778033</v>
      </c>
      <c r="O5" s="4"/>
      <c r="P5" s="6">
        <f>IF($A5&gt;vars!$B$3,"",[1]LM_AC!$D3)</f>
        <v>1266.2315148115158</v>
      </c>
      <c r="Q5" s="6">
        <f>IF($A5&gt;vars!$B$3,"",[1]LM_AC!$E3)</f>
        <v>1130.1354826922584</v>
      </c>
      <c r="R5" s="4"/>
      <c r="S5" s="6">
        <f>IF($A5&gt;vars!$B$3,"",[1]MP_AC!$D3)</f>
        <v>803.76126092672348</v>
      </c>
      <c r="T5" s="6">
        <f>IF($A5&gt;vars!$B$3,"",[1]MP_AC!$E3)</f>
        <v>821.79546520063593</v>
      </c>
      <c r="U5" s="4"/>
      <c r="V5" s="6">
        <f>IF($A5&gt;vars!$B$3,"",[1]NC_AC!$D3)</f>
        <v>292.27308195829391</v>
      </c>
      <c r="W5" s="6">
        <f>IF($A5&gt;vars!$B$3,"",[1]NC_AC!$E3)</f>
        <v>290.71159634316388</v>
      </c>
      <c r="X5" s="4"/>
      <c r="Y5" s="6">
        <f>IF($A5&gt;vars!$B$3,"",[1]NW_AC!$D3)</f>
        <v>648.62424993515015</v>
      </c>
      <c r="Z5" s="6">
        <f>IF($A5&gt;vars!$B$3,"",[1]NW_AC!$E3)</f>
        <v>652.42463978980777</v>
      </c>
      <c r="AA5" s="4"/>
      <c r="AB5" s="6">
        <f>IF($A5&gt;vars!$B$3,"",[1]WC_AC!$D3)</f>
        <v>926.69161114096642</v>
      </c>
      <c r="AC5" s="6">
        <f>IF($A5&gt;vars!$B$3,"",[1]WC_AC!$E3)</f>
        <v>930.90668178985754</v>
      </c>
    </row>
    <row r="6" spans="1:29" x14ac:dyDescent="0.35">
      <c r="A6" s="4">
        <v>202003</v>
      </c>
      <c r="B6" s="5">
        <v>43842</v>
      </c>
      <c r="C6" s="4"/>
      <c r="D6" s="6">
        <f>IF($A6&gt;vars!$B$3,"",[1]EC_AC!$D4)</f>
        <v>1560.0149464607239</v>
      </c>
      <c r="E6" s="6">
        <f>IF($A6&gt;vars!$B$3,"",[1]EC_AC!$E4)</f>
        <v>1470.4731437919118</v>
      </c>
      <c r="F6" s="4"/>
      <c r="G6" s="6">
        <f>IF($A6&gt;vars!$B$3,"",[1]FS_AC!$D4)</f>
        <v>533.59779316186905</v>
      </c>
      <c r="H6" s="6">
        <f>IF($A6&gt;vars!$B$3,"",[1]FS_AC!$E4)</f>
        <v>568.79025759048216</v>
      </c>
      <c r="I6" s="4"/>
      <c r="J6" s="6">
        <f>IF($A6&gt;vars!$B$3,"",[1]GT_AC!$D4)</f>
        <v>1535.6582471132278</v>
      </c>
      <c r="K6" s="6">
        <f>IF($A6&gt;vars!$B$3,"",[1]GT_AC!$E4)</f>
        <v>1551.5078354606151</v>
      </c>
      <c r="L6" s="4"/>
      <c r="M6" s="6">
        <f>IF($A6&gt;vars!$B$3,"",[1]KZ_AC!$D4)</f>
        <v>1889.2491518259048</v>
      </c>
      <c r="N6" s="6">
        <f>IF($A6&gt;vars!$B$3,"",[1]KZ_AC!$E4)</f>
        <v>1758.6923330694201</v>
      </c>
      <c r="O6" s="4"/>
      <c r="P6" s="6">
        <f>IF($A6&gt;vars!$B$3,"",[1]LM_AC!$D4)</f>
        <v>1067.7791295051575</v>
      </c>
      <c r="Q6" s="6">
        <f>IF($A6&gt;vars!$B$3,"",[1]LM_AC!$E4)</f>
        <v>1130.7938680423756</v>
      </c>
      <c r="R6" s="4"/>
      <c r="S6" s="6">
        <f>IF($A6&gt;vars!$B$3,"",[1]MP_AC!$D4)</f>
        <v>769.90405654907227</v>
      </c>
      <c r="T6" s="6">
        <f>IF($A6&gt;vars!$B$3,"",[1]MP_AC!$E4)</f>
        <v>793.06056285915724</v>
      </c>
      <c r="U6" s="4"/>
      <c r="V6" s="6">
        <f>IF($A6&gt;vars!$B$3,"",[1]NC_AC!$D4)</f>
        <v>328.63146615028381</v>
      </c>
      <c r="W6" s="6">
        <f>IF($A6&gt;vars!$B$3,"",[1]NC_AC!$E4)</f>
        <v>292.31796970628716</v>
      </c>
      <c r="X6" s="4"/>
      <c r="Y6" s="6">
        <f>IF($A6&gt;vars!$B$3,"",[1]NW_AC!$D4)</f>
        <v>638.35775250196457</v>
      </c>
      <c r="Z6" s="6">
        <f>IF($A6&gt;vars!$B$3,"",[1]NW_AC!$E4)</f>
        <v>671.7420854964829</v>
      </c>
      <c r="AA6" s="4"/>
      <c r="AB6" s="6">
        <f>IF($A6&gt;vars!$B$3,"",[1]WC_AC!$D4)</f>
        <v>923.72666591405869</v>
      </c>
      <c r="AC6" s="6">
        <f>IF($A6&gt;vars!$B$3,"",[1]WC_AC!$E4)</f>
        <v>884.28694287325925</v>
      </c>
    </row>
    <row r="7" spans="1:29" x14ac:dyDescent="0.35">
      <c r="A7" s="4">
        <v>202004</v>
      </c>
      <c r="B7" s="5">
        <v>43849</v>
      </c>
      <c r="C7" s="4"/>
      <c r="D7" s="6">
        <f>IF($A7&gt;vars!$B$3,"",[1]EC_AC!$D5)</f>
        <v>1244.6688376069069</v>
      </c>
      <c r="E7" s="6">
        <f>IF($A7&gt;vars!$B$3,"",[1]EC_AC!$E5)</f>
        <v>1427.3141158901158</v>
      </c>
      <c r="F7" s="4"/>
      <c r="G7" s="6">
        <f>IF($A7&gt;vars!$B$3,"",[1]FS_AC!$D5)</f>
        <v>485.58659660816193</v>
      </c>
      <c r="H7" s="6">
        <f>IF($A7&gt;vars!$B$3,"",[1]FS_AC!$E5)</f>
        <v>538.33457232490798</v>
      </c>
      <c r="I7" s="4"/>
      <c r="J7" s="6">
        <f>IF($A7&gt;vars!$B$3,"",[1]GT_AC!$D5)</f>
        <v>1493.6577433943748</v>
      </c>
      <c r="K7" s="6">
        <f>IF($A7&gt;vars!$B$3,"",[1]GT_AC!$E5)</f>
        <v>1554.97590098451</v>
      </c>
      <c r="L7" s="4"/>
      <c r="M7" s="6">
        <f>IF($A7&gt;vars!$B$3,"",[1]KZ_AC!$D5)</f>
        <v>1802.7071902155876</v>
      </c>
      <c r="N7" s="6">
        <f>IF($A7&gt;vars!$B$3,"",[1]KZ_AC!$E5)</f>
        <v>1741.9334338880426</v>
      </c>
      <c r="O7" s="4"/>
      <c r="P7" s="6">
        <f>IF($A7&gt;vars!$B$3,"",[1]LM_AC!$D5)</f>
        <v>996.51689612865448</v>
      </c>
      <c r="Q7" s="6">
        <f>IF($A7&gt;vars!$B$3,"",[1]LM_AC!$E5)</f>
        <v>1101.5440789620336</v>
      </c>
      <c r="R7" s="4"/>
      <c r="S7" s="6">
        <f>IF($A7&gt;vars!$B$3,"",[1]MP_AC!$D5)</f>
        <v>746.97498822212219</v>
      </c>
      <c r="T7" s="6">
        <f>IF($A7&gt;vars!$B$3,"",[1]MP_AC!$E5)</f>
        <v>798.08731482173278</v>
      </c>
      <c r="U7" s="4"/>
      <c r="V7" s="6">
        <f>IF($A7&gt;vars!$B$3,"",[1]NC_AC!$D5)</f>
        <v>255.37308597564697</v>
      </c>
      <c r="W7" s="6">
        <f>IF($A7&gt;vars!$B$3,"",[1]NC_AC!$E5)</f>
        <v>266.66746901946686</v>
      </c>
      <c r="X7" s="4"/>
      <c r="Y7" s="6">
        <f>IF($A7&gt;vars!$B$3,"",[1]NW_AC!$D5)</f>
        <v>621.38592135906219</v>
      </c>
      <c r="Z7" s="6">
        <f>IF($A7&gt;vars!$B$3,"",[1]NW_AC!$E5)</f>
        <v>654.48101781902778</v>
      </c>
      <c r="AA7" s="4"/>
      <c r="AB7" s="6">
        <f>IF($A7&gt;vars!$B$3,"",[1]WC_AC!$D5)</f>
        <v>965.83685706555843</v>
      </c>
      <c r="AC7" s="6">
        <f>IF($A7&gt;vars!$B$3,"",[1]WC_AC!$E5)</f>
        <v>883.35409229041238</v>
      </c>
    </row>
    <row r="8" spans="1:29" x14ac:dyDescent="0.35">
      <c r="A8" s="4">
        <v>202005</v>
      </c>
      <c r="B8" s="5">
        <v>43856</v>
      </c>
      <c r="C8" s="4"/>
      <c r="D8" s="6">
        <f>IF($A8&gt;vars!$B$3,"",[1]EC_AC!$D6)</f>
        <v>1472.0184133052826</v>
      </c>
      <c r="E8" s="6">
        <f>IF($A8&gt;vars!$B$3,"",[1]EC_AC!$E6)</f>
        <v>1470.7858059159596</v>
      </c>
      <c r="F8" s="4"/>
      <c r="G8" s="6">
        <f>IF($A8&gt;vars!$B$3,"",[1]FS_AC!$D6)</f>
        <v>527.25435417890549</v>
      </c>
      <c r="H8" s="6">
        <f>IF($A8&gt;vars!$B$3,"",[1]FS_AC!$E6)</f>
        <v>548.25628712851767</v>
      </c>
      <c r="I8" s="4"/>
      <c r="J8" s="6">
        <f>IF($A8&gt;vars!$B$3,"",[1]GT_AC!$D6)</f>
        <v>1700.1108764410019</v>
      </c>
      <c r="K8" s="6">
        <f>IF($A8&gt;vars!$B$3,"",[1]GT_AC!$E6)</f>
        <v>1652.7833901248175</v>
      </c>
      <c r="L8" s="4"/>
      <c r="M8" s="6">
        <f>IF($A8&gt;vars!$B$3,"",[1]KZ_AC!$D6)</f>
        <v>1875.1183884143829</v>
      </c>
      <c r="N8" s="6">
        <f>IF($A8&gt;vars!$B$3,"",[1]KZ_AC!$E6)</f>
        <v>1808.0758008491289</v>
      </c>
      <c r="O8" s="4"/>
      <c r="P8" s="6">
        <f>IF($A8&gt;vars!$B$3,"",[1]LM_AC!$D6)</f>
        <v>1211.3184527158737</v>
      </c>
      <c r="Q8" s="6">
        <f>IF($A8&gt;vars!$B$3,"",[1]LM_AC!$E6)</f>
        <v>1099.3650988906465</v>
      </c>
      <c r="R8" s="4"/>
      <c r="S8" s="6">
        <f>IF($A8&gt;vars!$B$3,"",[1]MP_AC!$D6)</f>
        <v>735.01268631219864</v>
      </c>
      <c r="T8" s="6">
        <f>IF($A8&gt;vars!$B$3,"",[1]MP_AC!$E6)</f>
        <v>820.24740991839076</v>
      </c>
      <c r="U8" s="4"/>
      <c r="V8" s="6">
        <f>IF($A8&gt;vars!$B$3,"",[1]NC_AC!$D6)</f>
        <v>286.59482908248901</v>
      </c>
      <c r="W8" s="6">
        <f>IF($A8&gt;vars!$B$3,"",[1]NC_AC!$E6)</f>
        <v>270.21735301974638</v>
      </c>
      <c r="X8" s="4"/>
      <c r="Y8" s="6">
        <f>IF($A8&gt;vars!$B$3,"",[1]NW_AC!$D6)</f>
        <v>596.92935073375702</v>
      </c>
      <c r="Z8" s="6">
        <f>IF($A8&gt;vars!$B$3,"",[1]NW_AC!$E6)</f>
        <v>658.62118744594386</v>
      </c>
      <c r="AA8" s="4"/>
      <c r="AB8" s="6">
        <f>IF($A8&gt;vars!$B$3,"",[1]WC_AC!$D6)</f>
        <v>980.58446815609932</v>
      </c>
      <c r="AC8" s="6">
        <f>IF($A8&gt;vars!$B$3,"",[1]WC_AC!$E6)</f>
        <v>930.10976122814316</v>
      </c>
    </row>
    <row r="9" spans="1:29" x14ac:dyDescent="0.35">
      <c r="A9" s="4">
        <v>202006</v>
      </c>
      <c r="B9" s="5">
        <v>43863</v>
      </c>
      <c r="C9" s="4"/>
      <c r="D9" s="6">
        <f>IF($A9&gt;vars!$B$3,"",[1]EC_AC!$D7)</f>
        <v>1674.4503638148308</v>
      </c>
      <c r="E9" s="6">
        <f>IF($A9&gt;vars!$B$3,"",[1]EC_AC!$E7)</f>
        <v>1500.7423248309183</v>
      </c>
      <c r="F9" s="4"/>
      <c r="G9" s="6">
        <f>IF($A9&gt;vars!$B$3,"",[1]FS_AC!$D7)</f>
        <v>602.64528733491898</v>
      </c>
      <c r="H9" s="6">
        <f>IF($A9&gt;vars!$B$3,"",[1]FS_AC!$E7)</f>
        <v>576.26535751411257</v>
      </c>
      <c r="I9" s="4"/>
      <c r="J9" s="6">
        <f>IF($A9&gt;vars!$B$3,"",[1]GT_AC!$D7)</f>
        <v>1681.2979789972305</v>
      </c>
      <c r="K9" s="6">
        <f>IF($A9&gt;vars!$B$3,"",[1]GT_AC!$E7)</f>
        <v>1633.9818447289022</v>
      </c>
      <c r="L9" s="4"/>
      <c r="M9" s="6">
        <f>IF($A9&gt;vars!$B$3,"",[1]KZ_AC!$D7)</f>
        <v>2020.2196888923645</v>
      </c>
      <c r="N9" s="6">
        <f>IF($A9&gt;vars!$B$3,"",[1]KZ_AC!$E7)</f>
        <v>1837.658429827836</v>
      </c>
      <c r="O9" s="4"/>
      <c r="P9" s="6">
        <f>IF($A9&gt;vars!$B$3,"",[1]LM_AC!$D7)</f>
        <v>1252.2438663244247</v>
      </c>
      <c r="Q9" s="6">
        <f>IF($A9&gt;vars!$B$3,"",[1]LM_AC!$E7)</f>
        <v>1098.2839117362778</v>
      </c>
      <c r="R9" s="4"/>
      <c r="S9" s="6">
        <f>IF($A9&gt;vars!$B$3,"",[1]MP_AC!$D7)</f>
        <v>797.46733570098877</v>
      </c>
      <c r="T9" s="6">
        <f>IF($A9&gt;vars!$B$3,"",[1]MP_AC!$E7)</f>
        <v>840.27215459169145</v>
      </c>
      <c r="U9" s="4"/>
      <c r="V9" s="6">
        <f>IF($A9&gt;vars!$B$3,"",[1]NC_AC!$D7)</f>
        <v>314.59792596101761</v>
      </c>
      <c r="W9" s="6">
        <f>IF($A9&gt;vars!$B$3,"",[1]NC_AC!$E7)</f>
        <v>284.28575078387047</v>
      </c>
      <c r="X9" s="4"/>
      <c r="Y9" s="6">
        <f>IF($A9&gt;vars!$B$3,"",[1]NW_AC!$D7)</f>
        <v>688.10151833295822</v>
      </c>
      <c r="Z9" s="6">
        <f>IF($A9&gt;vars!$B$3,"",[1]NW_AC!$E7)</f>
        <v>695.24608808427934</v>
      </c>
      <c r="AA9" s="4"/>
      <c r="AB9" s="6">
        <f>IF($A9&gt;vars!$B$3,"",[1]WC_AC!$D7)</f>
        <v>1033.0634285211563</v>
      </c>
      <c r="AC9" s="6">
        <f>IF($A9&gt;vars!$B$3,"",[1]WC_AC!$E7)</f>
        <v>931.64894424332397</v>
      </c>
    </row>
    <row r="10" spans="1:29" x14ac:dyDescent="0.35">
      <c r="A10" s="4">
        <v>202007</v>
      </c>
      <c r="B10" s="5">
        <v>43870</v>
      </c>
      <c r="C10" s="4"/>
      <c r="D10" s="6">
        <f>IF($A10&gt;vars!$B$3,"",[1]EC_AC!$D8)</f>
        <v>1416.8379827737808</v>
      </c>
      <c r="E10" s="6">
        <f>IF($A10&gt;vars!$B$3,"",[1]EC_AC!$E8)</f>
        <v>1374.9219746797014</v>
      </c>
      <c r="F10" s="4"/>
      <c r="G10" s="6">
        <f>IF($A10&gt;vars!$B$3,"",[1]FS_AC!$D8)</f>
        <v>553.45580744743347</v>
      </c>
      <c r="H10" s="6">
        <f>IF($A10&gt;vars!$B$3,"",[1]FS_AC!$E8)</f>
        <v>548.7216562481633</v>
      </c>
      <c r="I10" s="4"/>
      <c r="J10" s="6">
        <f>IF($A10&gt;vars!$B$3,"",[1]GT_AC!$D8)</f>
        <v>1509.2731766700745</v>
      </c>
      <c r="K10" s="6">
        <f>IF($A10&gt;vars!$B$3,"",[1]GT_AC!$E8)</f>
        <v>1621.849250127713</v>
      </c>
      <c r="L10" s="4"/>
      <c r="M10" s="6">
        <f>IF($A10&gt;vars!$B$3,"",[1]KZ_AC!$D8)</f>
        <v>1892.553164601326</v>
      </c>
      <c r="N10" s="6">
        <f>IF($A10&gt;vars!$B$3,"",[1]KZ_AC!$E8)</f>
        <v>1796.1881843266519</v>
      </c>
      <c r="O10" s="4"/>
      <c r="P10" s="6">
        <f>IF($A10&gt;vars!$B$3,"",[1]LM_AC!$D8)</f>
        <v>1190.2320114970207</v>
      </c>
      <c r="Q10" s="6">
        <f>IF($A10&gt;vars!$B$3,"",[1]LM_AC!$E8)</f>
        <v>1136.6761611237857</v>
      </c>
      <c r="R10" s="4"/>
      <c r="S10" s="6">
        <f>IF($A10&gt;vars!$B$3,"",[1]MP_AC!$D8)</f>
        <v>735.86062061786652</v>
      </c>
      <c r="T10" s="6">
        <f>IF($A10&gt;vars!$B$3,"",[1]MP_AC!$E8)</f>
        <v>825.70173161300045</v>
      </c>
      <c r="U10" s="4"/>
      <c r="V10" s="6">
        <f>IF($A10&gt;vars!$B$3,"",[1]NC_AC!$D8)</f>
        <v>277.95240741968155</v>
      </c>
      <c r="W10" s="6">
        <f>IF($A10&gt;vars!$B$3,"",[1]NC_AC!$E8)</f>
        <v>265.2530041126243</v>
      </c>
      <c r="X10" s="4"/>
      <c r="Y10" s="6">
        <f>IF($A10&gt;vars!$B$3,"",[1]NW_AC!$D8)</f>
        <v>703.5268646478653</v>
      </c>
      <c r="Z10" s="6">
        <f>IF($A10&gt;vars!$B$3,"",[1]NW_AC!$E8)</f>
        <v>637.0393044902828</v>
      </c>
      <c r="AA10" s="4"/>
      <c r="AB10" s="6">
        <f>IF($A10&gt;vars!$B$3,"",[1]WC_AC!$D8)</f>
        <v>976.68302394449711</v>
      </c>
      <c r="AC10" s="6">
        <f>IF($A10&gt;vars!$B$3,"",[1]WC_AC!$E8)</f>
        <v>871.34810659797586</v>
      </c>
    </row>
    <row r="11" spans="1:29" x14ac:dyDescent="0.35">
      <c r="A11" s="4">
        <v>202008</v>
      </c>
      <c r="B11" s="5">
        <v>43877</v>
      </c>
      <c r="C11" s="4"/>
      <c r="D11" s="6">
        <f>IF($A11&gt;vars!$B$3,"",[1]EC_AC!$D9)</f>
        <v>1421.3407441973686</v>
      </c>
      <c r="E11" s="6">
        <f>IF($A11&gt;vars!$B$3,"",[1]EC_AC!$E9)</f>
        <v>1378.0655291246526</v>
      </c>
      <c r="F11" s="4"/>
      <c r="G11" s="6">
        <f>IF($A11&gt;vars!$B$3,"",[1]FS_AC!$D9)</f>
        <v>553.48742258548737</v>
      </c>
      <c r="H11" s="6">
        <f>IF($A11&gt;vars!$B$3,"",[1]FS_AC!$E9)</f>
        <v>543.48708265555922</v>
      </c>
      <c r="I11" s="4"/>
      <c r="J11" s="6">
        <f>IF($A11&gt;vars!$B$3,"",[1]GT_AC!$D9)</f>
        <v>1652.9553264975548</v>
      </c>
      <c r="K11" s="6">
        <f>IF($A11&gt;vars!$B$3,"",[1]GT_AC!$E9)</f>
        <v>1624.5972014314284</v>
      </c>
      <c r="L11" s="4"/>
      <c r="M11" s="6">
        <f>IF($A11&gt;vars!$B$3,"",[1]KZ_AC!$D9)</f>
        <v>1979.0400933027267</v>
      </c>
      <c r="N11" s="6">
        <f>IF($A11&gt;vars!$B$3,"",[1]KZ_AC!$E9)</f>
        <v>1756.5437900437287</v>
      </c>
      <c r="O11" s="4"/>
      <c r="P11" s="6">
        <f>IF($A11&gt;vars!$B$3,"",[1]LM_AC!$D9)</f>
        <v>1121.5890092849731</v>
      </c>
      <c r="Q11" s="6">
        <f>IF($A11&gt;vars!$B$3,"",[1]LM_AC!$E9)</f>
        <v>1099.3313316627828</v>
      </c>
      <c r="R11" s="4"/>
      <c r="S11" s="6">
        <f>IF($A11&gt;vars!$B$3,"",[1]MP_AC!$D9)</f>
        <v>706.33994823694229</v>
      </c>
      <c r="T11" s="6">
        <f>IF($A11&gt;vars!$B$3,"",[1]MP_AC!$E9)</f>
        <v>801.67220610363472</v>
      </c>
      <c r="U11" s="4"/>
      <c r="V11" s="6">
        <f>IF($A11&gt;vars!$B$3,"",[1]NC_AC!$D9)</f>
        <v>265.24984586238861</v>
      </c>
      <c r="W11" s="6">
        <f>IF($A11&gt;vars!$B$3,"",[1]NC_AC!$E9)</f>
        <v>249.71062243687757</v>
      </c>
      <c r="X11" s="4"/>
      <c r="Y11" s="6">
        <f>IF($A11&gt;vars!$B$3,"",[1]NW_AC!$D9)</f>
        <v>668.53421491384506</v>
      </c>
      <c r="Z11" s="6">
        <f>IF($A11&gt;vars!$B$3,"",[1]NW_AC!$E9)</f>
        <v>652.33092051480548</v>
      </c>
      <c r="AA11" s="4"/>
      <c r="AB11" s="6">
        <f>IF($A11&gt;vars!$B$3,"",[1]WC_AC!$D9)</f>
        <v>933.61924441158772</v>
      </c>
      <c r="AC11" s="6">
        <f>IF($A11&gt;vars!$B$3,"",[1]WC_AC!$E9)</f>
        <v>899.86452859996484</v>
      </c>
    </row>
    <row r="12" spans="1:29" x14ac:dyDescent="0.35">
      <c r="A12" s="4">
        <v>202009</v>
      </c>
      <c r="B12" s="5">
        <v>43884</v>
      </c>
      <c r="C12" s="4"/>
      <c r="D12" s="6">
        <f>IF($A12&gt;vars!$B$3,"",[1]EC_AC!$D10)</f>
        <v>1278.4936676025391</v>
      </c>
      <c r="E12" s="6">
        <f>IF($A12&gt;vars!$B$3,"",[1]EC_AC!$E10)</f>
        <v>1462.3151720504175</v>
      </c>
      <c r="F12" s="4"/>
      <c r="G12" s="6">
        <f>IF($A12&gt;vars!$B$3,"",[1]FS_AC!$D10)</f>
        <v>531.74064660072327</v>
      </c>
      <c r="H12" s="6">
        <f>IF($A12&gt;vars!$B$3,"",[1]FS_AC!$E10)</f>
        <v>565.74187115795041</v>
      </c>
      <c r="I12" s="4"/>
      <c r="J12" s="6">
        <f>IF($A12&gt;vars!$B$3,"",[1]GT_AC!$D10)</f>
        <v>1609.1063459515572</v>
      </c>
      <c r="K12" s="6">
        <f>IF($A12&gt;vars!$B$3,"",[1]GT_AC!$E10)</f>
        <v>1688.348211368482</v>
      </c>
      <c r="L12" s="4"/>
      <c r="M12" s="6">
        <f>IF($A12&gt;vars!$B$3,"",[1]KZ_AC!$D10)</f>
        <v>1759.2978124022484</v>
      </c>
      <c r="N12" s="6">
        <f>IF($A12&gt;vars!$B$3,"",[1]KZ_AC!$E10)</f>
        <v>1831.4055665636154</v>
      </c>
      <c r="O12" s="4"/>
      <c r="P12" s="6">
        <f>IF($A12&gt;vars!$B$3,"",[1]LM_AC!$D10)</f>
        <v>1154.5676032304764</v>
      </c>
      <c r="Q12" s="6">
        <f>IF($A12&gt;vars!$B$3,"",[1]LM_AC!$E10)</f>
        <v>1152.1301361800711</v>
      </c>
      <c r="R12" s="4"/>
      <c r="S12" s="6">
        <f>IF($A12&gt;vars!$B$3,"",[1]MP_AC!$D10)</f>
        <v>772.08882111310959</v>
      </c>
      <c r="T12" s="6">
        <f>IF($A12&gt;vars!$B$3,"",[1]MP_AC!$E10)</f>
        <v>849.52329097935694</v>
      </c>
      <c r="U12" s="4"/>
      <c r="V12" s="6">
        <f>IF($A12&gt;vars!$B$3,"",[1]NC_AC!$D10)</f>
        <v>268.17429876327515</v>
      </c>
      <c r="W12" s="6">
        <f>IF($A12&gt;vars!$B$3,"",[1]NC_AC!$E10)</f>
        <v>280.40763253647935</v>
      </c>
      <c r="X12" s="4"/>
      <c r="Y12" s="6">
        <f>IF($A12&gt;vars!$B$3,"",[1]NW_AC!$D10)</f>
        <v>658.38608574867249</v>
      </c>
      <c r="Z12" s="6">
        <f>IF($A12&gt;vars!$B$3,"",[1]NW_AC!$E10)</f>
        <v>669.43284028183223</v>
      </c>
      <c r="AA12" s="4"/>
      <c r="AB12" s="6">
        <f>IF($A12&gt;vars!$B$3,"",[1]WC_AC!$D10)</f>
        <v>971.47143623232841</v>
      </c>
      <c r="AC12" s="6">
        <f>IF($A12&gt;vars!$B$3,"",[1]WC_AC!$E10)</f>
        <v>944.53056985876208</v>
      </c>
    </row>
    <row r="13" spans="1:29" x14ac:dyDescent="0.35">
      <c r="A13" s="4">
        <v>202010</v>
      </c>
      <c r="B13" s="5">
        <v>43891</v>
      </c>
      <c r="C13" s="4"/>
      <c r="D13" s="6">
        <f>IF($A13&gt;vars!$B$3,"",[1]EC_AC!$D11)</f>
        <v>1658.910502910614</v>
      </c>
      <c r="E13" s="6">
        <f>IF($A13&gt;vars!$B$3,"",[1]EC_AC!$E11)</f>
        <v>1423.4206621032763</v>
      </c>
      <c r="F13" s="4"/>
      <c r="G13" s="6">
        <f>IF($A13&gt;vars!$B$3,"",[1]FS_AC!$D11)</f>
        <v>540.85332429409027</v>
      </c>
      <c r="H13" s="6">
        <f>IF($A13&gt;vars!$B$3,"",[1]FS_AC!$E11)</f>
        <v>571.32886537011041</v>
      </c>
      <c r="I13" s="4"/>
      <c r="J13" s="6">
        <f>IF($A13&gt;vars!$B$3,"",[1]GT_AC!$D11)</f>
        <v>1708.1890511512756</v>
      </c>
      <c r="K13" s="6">
        <f>IF($A13&gt;vars!$B$3,"",[1]GT_AC!$E11)</f>
        <v>1691.4576357269871</v>
      </c>
      <c r="L13" s="4"/>
      <c r="M13" s="6">
        <f>IF($A13&gt;vars!$B$3,"",[1]KZ_AC!$D11)</f>
        <v>1961.5796521306038</v>
      </c>
      <c r="N13" s="6">
        <f>IF($A13&gt;vars!$B$3,"",[1]KZ_AC!$E11)</f>
        <v>1787.2237890827182</v>
      </c>
      <c r="O13" s="4"/>
      <c r="P13" s="6">
        <f>IF($A13&gt;vars!$B$3,"",[1]LM_AC!$D11)</f>
        <v>1152.1837244033813</v>
      </c>
      <c r="Q13" s="6">
        <f>IF($A13&gt;vars!$B$3,"",[1]LM_AC!$E11)</f>
        <v>1135.3724094613963</v>
      </c>
      <c r="R13" s="4"/>
      <c r="S13" s="6">
        <f>IF($A13&gt;vars!$B$3,"",[1]MP_AC!$D11)</f>
        <v>806.79553639888763</v>
      </c>
      <c r="T13" s="6">
        <f>IF($A13&gt;vars!$B$3,"",[1]MP_AC!$E11)</f>
        <v>846.31573512810678</v>
      </c>
      <c r="U13" s="4"/>
      <c r="V13" s="6">
        <f>IF($A13&gt;vars!$B$3,"",[1]NC_AC!$D11)</f>
        <v>307.36246490478516</v>
      </c>
      <c r="W13" s="6">
        <f>IF($A13&gt;vars!$B$3,"",[1]NC_AC!$E11)</f>
        <v>276.24367160889176</v>
      </c>
      <c r="X13" s="4"/>
      <c r="Y13" s="6">
        <f>IF($A13&gt;vars!$B$3,"",[1]NW_AC!$D11)</f>
        <v>618.22039091587067</v>
      </c>
      <c r="Z13" s="6">
        <f>IF($A13&gt;vars!$B$3,"",[1]NW_AC!$E11)</f>
        <v>672.26877453154236</v>
      </c>
      <c r="AA13" s="4"/>
      <c r="AB13" s="6">
        <f>IF($A13&gt;vars!$B$3,"",[1]WC_AC!$D11)</f>
        <v>1054.5167047530413</v>
      </c>
      <c r="AC13" s="6">
        <f>IF($A13&gt;vars!$B$3,"",[1]WC_AC!$E11)</f>
        <v>956.57328608351168</v>
      </c>
    </row>
    <row r="14" spans="1:29" x14ac:dyDescent="0.35">
      <c r="A14" s="4">
        <v>202011</v>
      </c>
      <c r="B14" s="5">
        <v>43898</v>
      </c>
      <c r="C14" s="4"/>
      <c r="D14" s="6">
        <f>IF($A14&gt;vars!$B$3,"",[1]EC_AC!$D12)</f>
        <v>1375.0792217850685</v>
      </c>
      <c r="E14" s="6">
        <f>IF($A14&gt;vars!$B$3,"",[1]EC_AC!$E12)</f>
        <v>1411.939609020231</v>
      </c>
      <c r="F14" s="4"/>
      <c r="G14" s="6">
        <f>IF($A14&gt;vars!$B$3,"",[1]FS_AC!$D12)</f>
        <v>557.00473254919052</v>
      </c>
      <c r="H14" s="6">
        <f>IF($A14&gt;vars!$B$3,"",[1]FS_AC!$E12)</f>
        <v>545.83273541729204</v>
      </c>
      <c r="I14" s="4"/>
      <c r="J14" s="6">
        <f>IF($A14&gt;vars!$B$3,"",[1]GT_AC!$D12)</f>
        <v>1687.1037328243256</v>
      </c>
      <c r="K14" s="6">
        <f>IF($A14&gt;vars!$B$3,"",[1]GT_AC!$E12)</f>
        <v>1678.4218289003804</v>
      </c>
      <c r="L14" s="4"/>
      <c r="M14" s="6">
        <f>IF($A14&gt;vars!$B$3,"",[1]KZ_AC!$D12)</f>
        <v>1831.7596197724342</v>
      </c>
      <c r="N14" s="6">
        <f>IF($A14&gt;vars!$B$3,"",[1]KZ_AC!$E12)</f>
        <v>1767.5131359682919</v>
      </c>
      <c r="O14" s="4"/>
      <c r="P14" s="6">
        <f>IF($A14&gt;vars!$B$3,"",[1]LM_AC!$D12)</f>
        <v>1251.2020095586777</v>
      </c>
      <c r="Q14" s="6">
        <f>IF($A14&gt;vars!$B$3,"",[1]LM_AC!$E12)</f>
        <v>1130.1183304816068</v>
      </c>
      <c r="R14" s="4"/>
      <c r="S14" s="6">
        <f>IF($A14&gt;vars!$B$3,"",[1]MP_AC!$D12)</f>
        <v>746.83070975542068</v>
      </c>
      <c r="T14" s="6">
        <f>IF($A14&gt;vars!$B$3,"",[1]MP_AC!$E12)</f>
        <v>816.75863239478679</v>
      </c>
      <c r="U14" s="4"/>
      <c r="V14" s="6">
        <f>IF($A14&gt;vars!$B$3,"",[1]NC_AC!$D12)</f>
        <v>266.98843431472778</v>
      </c>
      <c r="W14" s="6">
        <f>IF($A14&gt;vars!$B$3,"",[1]NC_AC!$E12)</f>
        <v>267.55052277075089</v>
      </c>
      <c r="X14" s="4"/>
      <c r="Y14" s="6">
        <f>IF($A14&gt;vars!$B$3,"",[1]NW_AC!$D12)</f>
        <v>657.77539455890656</v>
      </c>
      <c r="Z14" s="6">
        <f>IF($A14&gt;vars!$B$3,"",[1]NW_AC!$E12)</f>
        <v>634.06448062604977</v>
      </c>
      <c r="AA14" s="4"/>
      <c r="AB14" s="6">
        <f>IF($A14&gt;vars!$B$3,"",[1]WC_AC!$D12)</f>
        <v>987.09400822222233</v>
      </c>
      <c r="AC14" s="6">
        <f>IF($A14&gt;vars!$B$3,"",[1]WC_AC!$E12)</f>
        <v>932.14206448875484</v>
      </c>
    </row>
    <row r="15" spans="1:29" x14ac:dyDescent="0.35">
      <c r="A15" s="4">
        <v>202012</v>
      </c>
      <c r="B15" s="5">
        <v>43905</v>
      </c>
      <c r="C15" s="4"/>
      <c r="D15" s="6">
        <f>IF($A15&gt;vars!$B$3,"",[1]EC_AC!$D13)</f>
        <v>1364.9131326079369</v>
      </c>
      <c r="E15" s="6">
        <f>IF($A15&gt;vars!$B$3,"",[1]EC_AC!$E13)</f>
        <v>1397.0325401462237</v>
      </c>
      <c r="F15" s="4"/>
      <c r="G15" s="6">
        <f>IF($A15&gt;vars!$B$3,"",[1]FS_AC!$D13)</f>
        <v>522.76888191699982</v>
      </c>
      <c r="H15" s="6">
        <f>IF($A15&gt;vars!$B$3,"",[1]FS_AC!$E13)</f>
        <v>545.69206166939762</v>
      </c>
      <c r="I15" s="4"/>
      <c r="J15" s="6">
        <f>IF($A15&gt;vars!$B$3,"",[1]GT_AC!$D13)</f>
        <v>1677.9481232762337</v>
      </c>
      <c r="K15" s="6">
        <f>IF($A15&gt;vars!$B$3,"",[1]GT_AC!$E13)</f>
        <v>1652.8131917351789</v>
      </c>
      <c r="L15" s="4"/>
      <c r="M15" s="6">
        <f>IF($A15&gt;vars!$B$3,"",[1]KZ_AC!$D13)</f>
        <v>1851.3187329769135</v>
      </c>
      <c r="N15" s="6">
        <f>IF($A15&gt;vars!$B$3,"",[1]KZ_AC!$E13)</f>
        <v>1752.9246114646364</v>
      </c>
      <c r="O15" s="4"/>
      <c r="P15" s="6">
        <f>IF($A15&gt;vars!$B$3,"",[1]LM_AC!$D13)</f>
        <v>1116.411073744297</v>
      </c>
      <c r="Q15" s="6">
        <f>IF($A15&gt;vars!$B$3,"",[1]LM_AC!$E13)</f>
        <v>1091.955183522613</v>
      </c>
      <c r="R15" s="4"/>
      <c r="S15" s="6">
        <f>IF($A15&gt;vars!$B$3,"",[1]MP_AC!$D13)</f>
        <v>688.81755542755127</v>
      </c>
      <c r="T15" s="6">
        <f>IF($A15&gt;vars!$B$3,"",[1]MP_AC!$E13)</f>
        <v>806.93174424356164</v>
      </c>
      <c r="U15" s="4"/>
      <c r="V15" s="6">
        <f>IF($A15&gt;vars!$B$3,"",[1]NC_AC!$D13)</f>
        <v>268.09630066156387</v>
      </c>
      <c r="W15" s="6">
        <f>IF($A15&gt;vars!$B$3,"",[1]NC_AC!$E13)</f>
        <v>255.98027285695545</v>
      </c>
      <c r="X15" s="4"/>
      <c r="Y15" s="6">
        <f>IF($A15&gt;vars!$B$3,"",[1]NW_AC!$D13)</f>
        <v>661.01883786916733</v>
      </c>
      <c r="Z15" s="6">
        <f>IF($A15&gt;vars!$B$3,"",[1]NW_AC!$E13)</f>
        <v>655.37763886906703</v>
      </c>
      <c r="AA15" s="4"/>
      <c r="AB15" s="6">
        <f>IF($A15&gt;vars!$B$3,"",[1]WC_AC!$D13)</f>
        <v>943.55629812180996</v>
      </c>
      <c r="AC15" s="6">
        <f>IF($A15&gt;vars!$B$3,"",[1]WC_AC!$E13)</f>
        <v>928.83127882229883</v>
      </c>
    </row>
    <row r="16" spans="1:29" x14ac:dyDescent="0.35">
      <c r="A16" s="4">
        <v>202013</v>
      </c>
      <c r="B16" s="5">
        <v>43912</v>
      </c>
      <c r="C16" s="4"/>
      <c r="D16" s="6">
        <f>IF($A16&gt;vars!$B$3,"",[1]EC_AC!$D14)</f>
        <v>1400.8940235376358</v>
      </c>
      <c r="E16" s="6">
        <f>IF($A16&gt;vars!$B$3,"",[1]EC_AC!$E14)</f>
        <v>1416.7243120375606</v>
      </c>
      <c r="F16" s="4"/>
      <c r="G16" s="6">
        <f>IF($A16&gt;vars!$B$3,"",[1]FS_AC!$D14)</f>
        <v>559.93314802646637</v>
      </c>
      <c r="H16" s="6">
        <f>IF($A16&gt;vars!$B$3,"",[1]FS_AC!$E14)</f>
        <v>563.85291206177487</v>
      </c>
      <c r="I16" s="4"/>
      <c r="J16" s="6">
        <f>IF($A16&gt;vars!$B$3,"",[1]GT_AC!$D14)</f>
        <v>1514.9439804553986</v>
      </c>
      <c r="K16" s="6">
        <f>IF($A16&gt;vars!$B$3,"",[1]GT_AC!$E14)</f>
        <v>1701.74333222621</v>
      </c>
      <c r="L16" s="4"/>
      <c r="M16" s="6">
        <f>IF($A16&gt;vars!$B$3,"",[1]KZ_AC!$D14)</f>
        <v>1853.4566850662231</v>
      </c>
      <c r="N16" s="6">
        <f>IF($A16&gt;vars!$B$3,"",[1]KZ_AC!$E14)</f>
        <v>1821.0422785235285</v>
      </c>
      <c r="O16" s="4"/>
      <c r="P16" s="6">
        <f>IF($A16&gt;vars!$B$3,"",[1]LM_AC!$D14)</f>
        <v>1117.1377754807472</v>
      </c>
      <c r="Q16" s="6">
        <f>IF($A16&gt;vars!$B$3,"",[1]LM_AC!$E14)</f>
        <v>1148.0235496036998</v>
      </c>
      <c r="R16" s="4"/>
      <c r="S16" s="6">
        <f>IF($A16&gt;vars!$B$3,"",[1]MP_AC!$D14)</f>
        <v>740.30734503269196</v>
      </c>
      <c r="T16" s="6">
        <f>IF($A16&gt;vars!$B$3,"",[1]MP_AC!$E14)</f>
        <v>850.25775343227292</v>
      </c>
      <c r="U16" s="4"/>
      <c r="V16" s="6">
        <f>IF($A16&gt;vars!$B$3,"",[1]NC_AC!$D14)</f>
        <v>259.96022492647171</v>
      </c>
      <c r="W16" s="6">
        <f>IF($A16&gt;vars!$B$3,"",[1]NC_AC!$E14)</f>
        <v>274.93529169136133</v>
      </c>
      <c r="X16" s="4"/>
      <c r="Y16" s="6">
        <f>IF($A16&gt;vars!$B$3,"",[1]NW_AC!$D14)</f>
        <v>609.47150939702988</v>
      </c>
      <c r="Z16" s="6">
        <f>IF($A16&gt;vars!$B$3,"",[1]NW_AC!$E14)</f>
        <v>685.64115276708208</v>
      </c>
      <c r="AA16" s="4"/>
      <c r="AB16" s="6">
        <f>IF($A16&gt;vars!$B$3,"",[1]WC_AC!$D14)</f>
        <v>956.34961415827274</v>
      </c>
      <c r="AC16" s="6">
        <f>IF($A16&gt;vars!$B$3,"",[1]WC_AC!$E14)</f>
        <v>962.04557616441548</v>
      </c>
    </row>
    <row r="17" spans="1:29" x14ac:dyDescent="0.35">
      <c r="A17" s="4">
        <v>202014</v>
      </c>
      <c r="B17" s="5">
        <v>43919</v>
      </c>
      <c r="C17" s="4"/>
      <c r="D17" s="6">
        <f>IF($A17&gt;vars!$B$3,"",[1]EC_AC!$D15)</f>
        <v>1387.7322025299072</v>
      </c>
      <c r="E17" s="6">
        <f>IF($A17&gt;vars!$B$3,"",[1]EC_AC!$E15)</f>
        <v>1504.3941731587286</v>
      </c>
      <c r="F17" s="4"/>
      <c r="G17" s="6">
        <f>IF($A17&gt;vars!$B$3,"",[1]FS_AC!$D15)</f>
        <v>527.07625293731689</v>
      </c>
      <c r="H17" s="6">
        <f>IF($A17&gt;vars!$B$3,"",[1]FS_AC!$E15)</f>
        <v>575.28411949843007</v>
      </c>
      <c r="I17" s="4"/>
      <c r="J17" s="6">
        <f>IF($A17&gt;vars!$B$3,"",[1]GT_AC!$D15)</f>
        <v>1472.6951694488525</v>
      </c>
      <c r="K17" s="6">
        <f>IF($A17&gt;vars!$B$3,"",[1]GT_AC!$E15)</f>
        <v>1717.5126148443048</v>
      </c>
      <c r="L17" s="4"/>
      <c r="M17" s="6">
        <f>IF($A17&gt;vars!$B$3,"",[1]KZ_AC!$D15)</f>
        <v>1667.5873851776123</v>
      </c>
      <c r="N17" s="6">
        <f>IF($A17&gt;vars!$B$3,"",[1]KZ_AC!$E15)</f>
        <v>1904.6586903079219</v>
      </c>
      <c r="O17" s="4"/>
      <c r="P17" s="6">
        <f>IF($A17&gt;vars!$B$3,"",[1]LM_AC!$D15)</f>
        <v>1067.7602286338806</v>
      </c>
      <c r="Q17" s="6">
        <f>IF($A17&gt;vars!$B$3,"",[1]LM_AC!$E15)</f>
        <v>1149.8305347786738</v>
      </c>
      <c r="R17" s="4"/>
      <c r="S17" s="6">
        <f>IF($A17&gt;vars!$B$3,"",[1]MP_AC!$D15)</f>
        <v>791.79161834716797</v>
      </c>
      <c r="T17" s="6">
        <f>IF($A17&gt;vars!$B$3,"",[1]MP_AC!$E15)</f>
        <v>841.86637510063235</v>
      </c>
      <c r="U17" s="4"/>
      <c r="V17" s="6">
        <f>IF($A17&gt;vars!$B$3,"",[1]NC_AC!$D15)</f>
        <v>268.16530853509903</v>
      </c>
      <c r="W17" s="6">
        <f>IF($A17&gt;vars!$B$3,"",[1]NC_AC!$E15)</f>
        <v>302.21744702158048</v>
      </c>
      <c r="X17" s="4"/>
      <c r="Y17" s="6">
        <f>IF($A17&gt;vars!$B$3,"",[1]NW_AC!$D15)</f>
        <v>620.15710467100143</v>
      </c>
      <c r="Z17" s="6">
        <f>IF($A17&gt;vars!$B$3,"",[1]NW_AC!$E15)</f>
        <v>694.26446875629017</v>
      </c>
      <c r="AA17" s="4"/>
      <c r="AB17" s="6">
        <f>IF($A17&gt;vars!$B$3,"",[1]WC_AC!$D15)</f>
        <v>944.37409666180611</v>
      </c>
      <c r="AC17" s="6">
        <f>IF($A17&gt;vars!$B$3,"",[1]WC_AC!$E15)</f>
        <v>1005.8845167599897</v>
      </c>
    </row>
    <row r="18" spans="1:29" x14ac:dyDescent="0.35">
      <c r="A18" s="4">
        <v>202015</v>
      </c>
      <c r="B18" s="5">
        <v>43926</v>
      </c>
      <c r="C18" s="4"/>
      <c r="D18" s="6">
        <f>IF($A18&gt;vars!$B$3,"",[1]EC_AC!$D16)</f>
        <v>1307.570601940155</v>
      </c>
      <c r="E18" s="6">
        <f>IF($A18&gt;vars!$B$3,"",[1]EC_AC!$E16)</f>
        <v>1453.155830423912</v>
      </c>
      <c r="F18" s="4"/>
      <c r="G18" s="6">
        <f>IF($A18&gt;vars!$B$3,"",[1]FS_AC!$D16)</f>
        <v>515.41404485702515</v>
      </c>
      <c r="H18" s="6">
        <f>IF($A18&gt;vars!$B$3,"",[1]FS_AC!$E16)</f>
        <v>572.35525866671151</v>
      </c>
      <c r="I18" s="4"/>
      <c r="J18" s="6">
        <f>IF($A18&gt;vars!$B$3,"",[1]GT_AC!$D16)</f>
        <v>1525.8805428147316</v>
      </c>
      <c r="K18" s="6">
        <f>IF($A18&gt;vars!$B$3,"",[1]GT_AC!$E16)</f>
        <v>1694.7546080849008</v>
      </c>
      <c r="L18" s="4"/>
      <c r="M18" s="6">
        <f>IF($A18&gt;vars!$B$3,"",[1]KZ_AC!$D16)</f>
        <v>1625.9772511124611</v>
      </c>
      <c r="N18" s="6">
        <f>IF($A18&gt;vars!$B$3,"",[1]KZ_AC!$E16)</f>
        <v>1867.4274863166399</v>
      </c>
      <c r="O18" s="4"/>
      <c r="P18" s="6">
        <f>IF($A18&gt;vars!$B$3,"",[1]LM_AC!$D16)</f>
        <v>1042.4623753428459</v>
      </c>
      <c r="Q18" s="6">
        <f>IF($A18&gt;vars!$B$3,"",[1]LM_AC!$E16)</f>
        <v>1160.362120034591</v>
      </c>
      <c r="R18" s="4"/>
      <c r="S18" s="6">
        <f>IF($A18&gt;vars!$B$3,"",[1]MP_AC!$D16)</f>
        <v>757.99785709381104</v>
      </c>
      <c r="T18" s="6">
        <f>IF($A18&gt;vars!$B$3,"",[1]MP_AC!$E16)</f>
        <v>819.43409441430049</v>
      </c>
      <c r="U18" s="4"/>
      <c r="V18" s="6">
        <f>IF($A18&gt;vars!$B$3,"",[1]NC_AC!$D16)</f>
        <v>241.90915477275848</v>
      </c>
      <c r="W18" s="6">
        <f>IF($A18&gt;vars!$B$3,"",[1]NC_AC!$E16)</f>
        <v>292.12555482752123</v>
      </c>
      <c r="X18" s="4"/>
      <c r="Y18" s="6">
        <f>IF($A18&gt;vars!$B$3,"",[1]NW_AC!$D16)</f>
        <v>641.3298374414444</v>
      </c>
      <c r="Z18" s="6">
        <f>IF($A18&gt;vars!$B$3,"",[1]NW_AC!$E16)</f>
        <v>667.23755870504124</v>
      </c>
      <c r="AA18" s="4"/>
      <c r="AB18" s="6">
        <f>IF($A18&gt;vars!$B$3,"",[1]WC_AC!$D16)</f>
        <v>944.62747806310654</v>
      </c>
      <c r="AC18" s="6">
        <f>IF($A18&gt;vars!$B$3,"",[1]WC_AC!$E16)</f>
        <v>956.09418692421457</v>
      </c>
    </row>
    <row r="19" spans="1:29" x14ac:dyDescent="0.35">
      <c r="A19" s="4">
        <v>202016</v>
      </c>
      <c r="B19" s="5">
        <v>43933</v>
      </c>
      <c r="C19" s="4"/>
      <c r="D19" s="6">
        <f>IF($A19&gt;vars!$B$3,"",[1]EC_AC!$D17)</f>
        <v>1323.8537874221802</v>
      </c>
      <c r="E19" s="6">
        <f>IF($A19&gt;vars!$B$3,"",[1]EC_AC!$E17)</f>
        <v>1395.5222827108601</v>
      </c>
      <c r="F19" s="4"/>
      <c r="G19" s="6">
        <f>IF($A19&gt;vars!$B$3,"",[1]FS_AC!$D17)</f>
        <v>505.2945761680603</v>
      </c>
      <c r="H19" s="6">
        <f>IF($A19&gt;vars!$B$3,"",[1]FS_AC!$E17)</f>
        <v>573.39625157798014</v>
      </c>
      <c r="I19" s="4"/>
      <c r="J19" s="6">
        <f>IF($A19&gt;vars!$B$3,"",[1]GT_AC!$D17)</f>
        <v>1422.9571566581726</v>
      </c>
      <c r="K19" s="6">
        <f>IF($A19&gt;vars!$B$3,"",[1]GT_AC!$E17)</f>
        <v>1721.2454249401521</v>
      </c>
      <c r="L19" s="4"/>
      <c r="M19" s="6">
        <f>IF($A19&gt;vars!$B$3,"",[1]KZ_AC!$D17)</f>
        <v>1704.0386823415756</v>
      </c>
      <c r="N19" s="6">
        <f>IF($A19&gt;vars!$B$3,"",[1]KZ_AC!$E17)</f>
        <v>1851.757524931616</v>
      </c>
      <c r="O19" s="4"/>
      <c r="P19" s="6">
        <f>IF($A19&gt;vars!$B$3,"",[1]LM_AC!$D17)</f>
        <v>1116.0273554325104</v>
      </c>
      <c r="Q19" s="6">
        <f>IF($A19&gt;vars!$B$3,"",[1]LM_AC!$E17)</f>
        <v>1132.3943566020837</v>
      </c>
      <c r="R19" s="4"/>
      <c r="S19" s="6">
        <f>IF($A19&gt;vars!$B$3,"",[1]MP_AC!$D17)</f>
        <v>741.52577483654022</v>
      </c>
      <c r="T19" s="6">
        <f>IF($A19&gt;vars!$B$3,"",[1]MP_AC!$E17)</f>
        <v>823.20768835944864</v>
      </c>
      <c r="U19" s="4"/>
      <c r="V19" s="6">
        <f>IF($A19&gt;vars!$B$3,"",[1]NC_AC!$D17)</f>
        <v>256.57428276538849</v>
      </c>
      <c r="W19" s="6">
        <f>IF($A19&gt;vars!$B$3,"",[1]NC_AC!$E17)</f>
        <v>294.38537732858646</v>
      </c>
      <c r="X19" s="4"/>
      <c r="Y19" s="6">
        <f>IF($A19&gt;vars!$B$3,"",[1]NW_AC!$D17)</f>
        <v>570.14174354076385</v>
      </c>
      <c r="Z19" s="6">
        <f>IF($A19&gt;vars!$B$3,"",[1]NW_AC!$E17)</f>
        <v>698.11468431905871</v>
      </c>
      <c r="AA19" s="4"/>
      <c r="AB19" s="6">
        <f>IF($A19&gt;vars!$B$3,"",[1]WC_AC!$D17)</f>
        <v>825.40503197908401</v>
      </c>
      <c r="AC19" s="6">
        <f>IF($A19&gt;vars!$B$3,"",[1]WC_AC!$E17)</f>
        <v>959.95756181326044</v>
      </c>
    </row>
    <row r="20" spans="1:29" x14ac:dyDescent="0.35">
      <c r="A20" s="4">
        <v>202017</v>
      </c>
      <c r="B20" s="5">
        <v>43940</v>
      </c>
      <c r="C20" s="4"/>
      <c r="D20" s="6">
        <f>IF($A20&gt;vars!$B$3,"",[1]EC_AC!$D18)</f>
        <v>1346.5827705264091</v>
      </c>
      <c r="E20" s="6">
        <f>IF($A20&gt;vars!$B$3,"",[1]EC_AC!$E18)</f>
        <v>1434.5480720860176</v>
      </c>
      <c r="F20" s="4"/>
      <c r="G20" s="6">
        <f>IF($A20&gt;vars!$B$3,"",[1]FS_AC!$D18)</f>
        <v>464.12528151273727</v>
      </c>
      <c r="H20" s="6">
        <f>IF($A20&gt;vars!$B$3,"",[1]FS_AC!$E18)</f>
        <v>585.00066663190671</v>
      </c>
      <c r="I20" s="4"/>
      <c r="J20" s="6">
        <f>IF($A20&gt;vars!$B$3,"",[1]GT_AC!$D18)</f>
        <v>1409.7879511117935</v>
      </c>
      <c r="K20" s="6">
        <f>IF($A20&gt;vars!$B$3,"",[1]GT_AC!$E18)</f>
        <v>1761.2955478815452</v>
      </c>
      <c r="L20" s="4"/>
      <c r="M20" s="6">
        <f>IF($A20&gt;vars!$B$3,"",[1]KZ_AC!$D18)</f>
        <v>1651.0412493348122</v>
      </c>
      <c r="N20" s="6">
        <f>IF($A20&gt;vars!$B$3,"",[1]KZ_AC!$E18)</f>
        <v>1860.8102021024129</v>
      </c>
      <c r="O20" s="4"/>
      <c r="P20" s="6">
        <f>IF($A20&gt;vars!$B$3,"",[1]LM_AC!$D18)</f>
        <v>1004.3079636693001</v>
      </c>
      <c r="Q20" s="6">
        <f>IF($A20&gt;vars!$B$3,"",[1]LM_AC!$E18)</f>
        <v>1144.3549876640959</v>
      </c>
      <c r="R20" s="4"/>
      <c r="S20" s="6">
        <f>IF($A20&gt;vars!$B$3,"",[1]MP_AC!$D18)</f>
        <v>638.68371391296387</v>
      </c>
      <c r="T20" s="6">
        <f>IF($A20&gt;vars!$B$3,"",[1]MP_AC!$E18)</f>
        <v>853.93839316897186</v>
      </c>
      <c r="U20" s="4"/>
      <c r="V20" s="6">
        <f>IF($A20&gt;vars!$B$3,"",[1]NC_AC!$D18)</f>
        <v>217.76696014404297</v>
      </c>
      <c r="W20" s="6">
        <f>IF($A20&gt;vars!$B$3,"",[1]NC_AC!$E18)</f>
        <v>298.42198682206197</v>
      </c>
      <c r="X20" s="4"/>
      <c r="Y20" s="6">
        <f>IF($A20&gt;vars!$B$3,"",[1]NW_AC!$D18)</f>
        <v>578.0134391784668</v>
      </c>
      <c r="Z20" s="6">
        <f>IF($A20&gt;vars!$B$3,"",[1]NW_AC!$E18)</f>
        <v>725.58224677722137</v>
      </c>
      <c r="AA20" s="4"/>
      <c r="AB20" s="6">
        <f>IF($A20&gt;vars!$B$3,"",[1]WC_AC!$D18)</f>
        <v>882.3329656124115</v>
      </c>
      <c r="AC20" s="6">
        <f>IF($A20&gt;vars!$B$3,"",[1]WC_AC!$E18)</f>
        <v>1002.2592927166678</v>
      </c>
    </row>
    <row r="21" spans="1:29" x14ac:dyDescent="0.35">
      <c r="A21" s="4">
        <v>202018</v>
      </c>
      <c r="B21" s="5">
        <v>43947</v>
      </c>
      <c r="C21" s="4"/>
      <c r="D21" s="6">
        <f>IF($A21&gt;vars!$B$3,"",[1]EC_AC!$D19)</f>
        <v>1244.8024290204048</v>
      </c>
      <c r="E21" s="6">
        <f>IF($A21&gt;vars!$B$3,"",[1]EC_AC!$E19)</f>
        <v>1546.8344133963899</v>
      </c>
      <c r="F21" s="4"/>
      <c r="G21" s="6">
        <f>IF($A21&gt;vars!$B$3,"",[1]FS_AC!$D19)</f>
        <v>488.10422140359879</v>
      </c>
      <c r="H21" s="6">
        <f>IF($A21&gt;vars!$B$3,"",[1]FS_AC!$E19)</f>
        <v>608.46638197783261</v>
      </c>
      <c r="I21" s="4"/>
      <c r="J21" s="6">
        <f>IF($A21&gt;vars!$B$3,"",[1]GT_AC!$D19)</f>
        <v>1459.4350534677505</v>
      </c>
      <c r="K21" s="6">
        <f>IF($A21&gt;vars!$B$3,"",[1]GT_AC!$E19)</f>
        <v>1862.8843315859074</v>
      </c>
      <c r="L21" s="4"/>
      <c r="M21" s="6">
        <f>IF($A21&gt;vars!$B$3,"",[1]KZ_AC!$D19)</f>
        <v>1599.3718918561935</v>
      </c>
      <c r="N21" s="6">
        <f>IF($A21&gt;vars!$B$3,"",[1]KZ_AC!$E19)</f>
        <v>1974.522459161507</v>
      </c>
      <c r="O21" s="4"/>
      <c r="P21" s="6">
        <f>IF($A21&gt;vars!$B$3,"",[1]LM_AC!$D19)</f>
        <v>1004.6480289697647</v>
      </c>
      <c r="Q21" s="6">
        <f>IF($A21&gt;vars!$B$3,"",[1]LM_AC!$E19)</f>
        <v>1184.6224229651164</v>
      </c>
      <c r="R21" s="4"/>
      <c r="S21" s="6">
        <f>IF($A21&gt;vars!$B$3,"",[1]MP_AC!$D19)</f>
        <v>744.07494527101517</v>
      </c>
      <c r="T21" s="6">
        <f>IF($A21&gt;vars!$B$3,"",[1]MP_AC!$E19)</f>
        <v>916.74695128022097</v>
      </c>
      <c r="U21" s="4"/>
      <c r="V21" s="6">
        <f>IF($A21&gt;vars!$B$3,"",[1]NC_AC!$D19)</f>
        <v>248.74895441532135</v>
      </c>
      <c r="W21" s="6">
        <f>IF($A21&gt;vars!$B$3,"",[1]NC_AC!$E19)</f>
        <v>292.4352607636124</v>
      </c>
      <c r="X21" s="4"/>
      <c r="Y21" s="6">
        <f>IF($A21&gt;vars!$B$3,"",[1]NW_AC!$D19)</f>
        <v>586.44428026676178</v>
      </c>
      <c r="Z21" s="6">
        <f>IF($A21&gt;vars!$B$3,"",[1]NW_AC!$E19)</f>
        <v>738.88832885169188</v>
      </c>
      <c r="AA21" s="4"/>
      <c r="AB21" s="6">
        <f>IF($A21&gt;vars!$B$3,"",[1]WC_AC!$D19)</f>
        <v>881.67100602388382</v>
      </c>
      <c r="AC21" s="6">
        <f>IF($A21&gt;vars!$B$3,"",[1]WC_AC!$E19)</f>
        <v>1073.1041649883891</v>
      </c>
    </row>
    <row r="22" spans="1:29" x14ac:dyDescent="0.35">
      <c r="A22" s="4">
        <v>202019</v>
      </c>
      <c r="B22" s="5">
        <v>43954</v>
      </c>
      <c r="C22" s="4"/>
      <c r="D22" s="6">
        <f>IF($A22&gt;vars!$B$3,"",[1]EC_AC!$D20)</f>
        <v>1389.5108780264854</v>
      </c>
      <c r="E22" s="6">
        <f>IF($A22&gt;vars!$B$3,"",[1]EC_AC!$E20)</f>
        <v>1498.7836374456404</v>
      </c>
      <c r="F22" s="4"/>
      <c r="G22" s="6">
        <f>IF($A22&gt;vars!$B$3,"",[1]FS_AC!$D20)</f>
        <v>503.06818550825119</v>
      </c>
      <c r="H22" s="6">
        <f>IF($A22&gt;vars!$B$3,"",[1]FS_AC!$E20)</f>
        <v>636.80881492692686</v>
      </c>
      <c r="I22" s="4"/>
      <c r="J22" s="6">
        <f>IF($A22&gt;vars!$B$3,"",[1]GT_AC!$D20)</f>
        <v>1574.2593604922295</v>
      </c>
      <c r="K22" s="6">
        <f>IF($A22&gt;vars!$B$3,"",[1]GT_AC!$E20)</f>
        <v>1869.6233206424088</v>
      </c>
      <c r="L22" s="4"/>
      <c r="M22" s="6">
        <f>IF($A22&gt;vars!$B$3,"",[1]KZ_AC!$D20)</f>
        <v>1676.1872478723526</v>
      </c>
      <c r="N22" s="6">
        <f>IF($A22&gt;vars!$B$3,"",[1]KZ_AC!$E20)</f>
        <v>1936.821978195682</v>
      </c>
      <c r="O22" s="4"/>
      <c r="P22" s="6">
        <f>IF($A22&gt;vars!$B$3,"",[1]LM_AC!$D20)</f>
        <v>1095.471297621727</v>
      </c>
      <c r="Q22" s="6">
        <f>IF($A22&gt;vars!$B$3,"",[1]LM_AC!$E20)</f>
        <v>1213.1148532255129</v>
      </c>
      <c r="R22" s="4"/>
      <c r="S22" s="6">
        <f>IF($A22&gt;vars!$B$3,"",[1]MP_AC!$D20)</f>
        <v>684.95628720521927</v>
      </c>
      <c r="T22" s="6">
        <f>IF($A22&gt;vars!$B$3,"",[1]MP_AC!$E20)</f>
        <v>893.56580013132498</v>
      </c>
      <c r="U22" s="4"/>
      <c r="V22" s="6">
        <f>IF($A22&gt;vars!$B$3,"",[1]NC_AC!$D20)</f>
        <v>269.48398160934448</v>
      </c>
      <c r="W22" s="6">
        <f>IF($A22&gt;vars!$B$3,"",[1]NC_AC!$E20)</f>
        <v>301.57735471769723</v>
      </c>
      <c r="X22" s="4"/>
      <c r="Y22" s="6">
        <f>IF($A22&gt;vars!$B$3,"",[1]NW_AC!$D20)</f>
        <v>580.19746845960617</v>
      </c>
      <c r="Z22" s="6">
        <f>IF($A22&gt;vars!$B$3,"",[1]NW_AC!$E20)</f>
        <v>755.72529547626527</v>
      </c>
      <c r="AA22" s="4"/>
      <c r="AB22" s="6">
        <f>IF($A22&gt;vars!$B$3,"",[1]WC_AC!$D20)</f>
        <v>947.30782648921013</v>
      </c>
      <c r="AC22" s="6">
        <f>IF($A22&gt;vars!$B$3,"",[1]WC_AC!$E20)</f>
        <v>1076.3230555639475</v>
      </c>
    </row>
    <row r="23" spans="1:29" x14ac:dyDescent="0.35">
      <c r="A23" s="4">
        <v>202020</v>
      </c>
      <c r="B23" s="5">
        <v>43961</v>
      </c>
      <c r="C23" s="4"/>
      <c r="D23" s="6">
        <f>IF($A23&gt;vars!$B$3,"",[1]EC_AC!$D21)</f>
        <v>1396.5976985692978</v>
      </c>
      <c r="E23" s="6">
        <f>IF($A23&gt;vars!$B$3,"",[1]EC_AC!$E21)</f>
        <v>1476.2450846079012</v>
      </c>
      <c r="F23" s="4"/>
      <c r="G23" s="6">
        <f>IF($A23&gt;vars!$B$3,"",[1]FS_AC!$D21)</f>
        <v>551.37348639965057</v>
      </c>
      <c r="H23" s="6">
        <f>IF($A23&gt;vars!$B$3,"",[1]FS_AC!$E21)</f>
        <v>637.18345789929049</v>
      </c>
      <c r="I23" s="4"/>
      <c r="J23" s="6">
        <f>IF($A23&gt;vars!$B$3,"",[1]GT_AC!$D21)</f>
        <v>1545.2115048766136</v>
      </c>
      <c r="K23" s="6">
        <f>IF($A23&gt;vars!$B$3,"",[1]GT_AC!$E21)</f>
        <v>1904.7913719535247</v>
      </c>
      <c r="L23" s="4"/>
      <c r="M23" s="6">
        <f>IF($A23&gt;vars!$B$3,"",[1]KZ_AC!$D21)</f>
        <v>1766.8711731433868</v>
      </c>
      <c r="N23" s="6">
        <f>IF($A23&gt;vars!$B$3,"",[1]KZ_AC!$E21)</f>
        <v>1950.435452647961</v>
      </c>
      <c r="O23" s="4"/>
      <c r="P23" s="6">
        <f>IF($A23&gt;vars!$B$3,"",[1]LM_AC!$D21)</f>
        <v>1055.4433963298798</v>
      </c>
      <c r="Q23" s="6">
        <f>IF($A23&gt;vars!$B$3,"",[1]LM_AC!$E21)</f>
        <v>1210.5706958863507</v>
      </c>
      <c r="R23" s="4"/>
      <c r="S23" s="6">
        <f>IF($A23&gt;vars!$B$3,"",[1]MP_AC!$D21)</f>
        <v>748.57346940040588</v>
      </c>
      <c r="T23" s="6">
        <f>IF($A23&gt;vars!$B$3,"",[1]MP_AC!$E21)</f>
        <v>882.21362988788246</v>
      </c>
      <c r="U23" s="4"/>
      <c r="V23" s="6">
        <f>IF($A23&gt;vars!$B$3,"",[1]NC_AC!$D21)</f>
        <v>245.44756698608398</v>
      </c>
      <c r="W23" s="6">
        <f>IF($A23&gt;vars!$B$3,"",[1]NC_AC!$E21)</f>
        <v>311.59966357389908</v>
      </c>
      <c r="X23" s="4"/>
      <c r="Y23" s="6">
        <f>IF($A23&gt;vars!$B$3,"",[1]NW_AC!$D21)</f>
        <v>640.992915391922</v>
      </c>
      <c r="Z23" s="6">
        <f>IF($A23&gt;vars!$B$3,"",[1]NW_AC!$E21)</f>
        <v>777.88982547314845</v>
      </c>
      <c r="AA23" s="4"/>
      <c r="AB23" s="6">
        <f>IF($A23&gt;vars!$B$3,"",[1]WC_AC!$D21)</f>
        <v>1009.1853856742382</v>
      </c>
      <c r="AC23" s="6">
        <f>IF($A23&gt;vars!$B$3,"",[1]WC_AC!$E21)</f>
        <v>1097.6590593355311</v>
      </c>
    </row>
    <row r="24" spans="1:29" x14ac:dyDescent="0.35">
      <c r="A24" s="4">
        <v>202021</v>
      </c>
      <c r="B24" s="5">
        <v>43968</v>
      </c>
      <c r="C24" s="4"/>
      <c r="D24" s="6">
        <f>IF($A24&gt;vars!$B$3,"",[1]EC_AC!$D22)</f>
        <v>1506.9359766840935</v>
      </c>
      <c r="E24" s="6">
        <f>IF($A24&gt;vars!$B$3,"",[1]EC_AC!$E22)</f>
        <v>1444.113947418354</v>
      </c>
      <c r="F24" s="4"/>
      <c r="G24" s="6">
        <f>IF($A24&gt;vars!$B$3,"",[1]FS_AC!$D22)</f>
        <v>513.15267533063889</v>
      </c>
      <c r="H24" s="6">
        <f>IF($A24&gt;vars!$B$3,"",[1]FS_AC!$E22)</f>
        <v>654.21875103728166</v>
      </c>
      <c r="I24" s="4"/>
      <c r="J24" s="6">
        <f>IF($A24&gt;vars!$B$3,"",[1]GT_AC!$D22)</f>
        <v>1554.0750979185104</v>
      </c>
      <c r="K24" s="6">
        <f>IF($A24&gt;vars!$B$3,"",[1]GT_AC!$E22)</f>
        <v>1938.0011839670922</v>
      </c>
      <c r="L24" s="4"/>
      <c r="M24" s="6">
        <f>IF($A24&gt;vars!$B$3,"",[1]KZ_AC!$D22)</f>
        <v>1703.8860151767731</v>
      </c>
      <c r="N24" s="6">
        <f>IF($A24&gt;vars!$B$3,"",[1]KZ_AC!$E22)</f>
        <v>1893.7021078945875</v>
      </c>
      <c r="O24" s="4"/>
      <c r="P24" s="6">
        <f>IF($A24&gt;vars!$B$3,"",[1]LM_AC!$D22)</f>
        <v>1103.5075829029083</v>
      </c>
      <c r="Q24" s="6">
        <f>IF($A24&gt;vars!$B$3,"",[1]LM_AC!$E22)</f>
        <v>1209.9508651968511</v>
      </c>
      <c r="R24" s="4"/>
      <c r="S24" s="6">
        <f>IF($A24&gt;vars!$B$3,"",[1]MP_AC!$D22)</f>
        <v>718.11617863178253</v>
      </c>
      <c r="T24" s="6">
        <f>IF($A24&gt;vars!$B$3,"",[1]MP_AC!$E22)</f>
        <v>897.43598371543578</v>
      </c>
      <c r="U24" s="4"/>
      <c r="V24" s="6">
        <f>IF($A24&gt;vars!$B$3,"",[1]NC_AC!$D22)</f>
        <v>224.71439564228058</v>
      </c>
      <c r="W24" s="6">
        <f>IF($A24&gt;vars!$B$3,"",[1]NC_AC!$E22)</f>
        <v>323.10242330834933</v>
      </c>
      <c r="X24" s="4"/>
      <c r="Y24" s="6">
        <f>IF($A24&gt;vars!$B$3,"",[1]NW_AC!$D22)</f>
        <v>590.20260012149811</v>
      </c>
      <c r="Z24" s="6">
        <f>IF($A24&gt;vars!$B$3,"",[1]NW_AC!$E22)</f>
        <v>767.09142209761001</v>
      </c>
      <c r="AA24" s="4"/>
      <c r="AB24" s="6">
        <f>IF($A24&gt;vars!$B$3,"",[1]WC_AC!$D22)</f>
        <v>1217.6482978463173</v>
      </c>
      <c r="AC24" s="6">
        <f>IF($A24&gt;vars!$B$3,"",[1]WC_AC!$E22)</f>
        <v>1059.8473098226784</v>
      </c>
    </row>
    <row r="25" spans="1:29" x14ac:dyDescent="0.35">
      <c r="A25" s="4">
        <v>202022</v>
      </c>
      <c r="B25" s="5">
        <v>43975</v>
      </c>
      <c r="C25" s="4"/>
      <c r="D25" s="6">
        <f>IF($A25&gt;vars!$B$3,"",[1]EC_AC!$D23)</f>
        <v>1625.536461353302</v>
      </c>
      <c r="E25" s="6">
        <f>IF($A25&gt;vars!$B$3,"",[1]EC_AC!$E23)</f>
        <v>1558.0092012604102</v>
      </c>
      <c r="F25" s="4"/>
      <c r="G25" s="6">
        <f>IF($A25&gt;vars!$B$3,"",[1]FS_AC!$D23)</f>
        <v>592.83581697940826</v>
      </c>
      <c r="H25" s="6">
        <f>IF($A25&gt;vars!$B$3,"",[1]FS_AC!$E23)</f>
        <v>689.28254839229101</v>
      </c>
      <c r="I25" s="4"/>
      <c r="J25" s="6">
        <f>IF($A25&gt;vars!$B$3,"",[1]GT_AC!$D23)</f>
        <v>1748.7467155456543</v>
      </c>
      <c r="K25" s="6">
        <f>IF($A25&gt;vars!$B$3,"",[1]GT_AC!$E23)</f>
        <v>2019.1475394652255</v>
      </c>
      <c r="L25" s="4"/>
      <c r="M25" s="6">
        <f>IF($A25&gt;vars!$B$3,"",[1]KZ_AC!$D23)</f>
        <v>1762.1203992962837</v>
      </c>
      <c r="N25" s="6">
        <f>IF($A25&gt;vars!$B$3,"",[1]KZ_AC!$E23)</f>
        <v>1977.6516546057467</v>
      </c>
      <c r="O25" s="4"/>
      <c r="P25" s="6">
        <f>IF($A25&gt;vars!$B$3,"",[1]LM_AC!$D23)</f>
        <v>1100.9020871520042</v>
      </c>
      <c r="Q25" s="6">
        <f>IF($A25&gt;vars!$B$3,"",[1]LM_AC!$E23)</f>
        <v>1290.4437193276192</v>
      </c>
      <c r="R25" s="4"/>
      <c r="S25" s="6">
        <f>IF($A25&gt;vars!$B$3,"",[1]MP_AC!$D23)</f>
        <v>751.60078525543213</v>
      </c>
      <c r="T25" s="6">
        <f>IF($A25&gt;vars!$B$3,"",[1]MP_AC!$E23)</f>
        <v>957.44538860192688</v>
      </c>
      <c r="U25" s="4"/>
      <c r="V25" s="6">
        <f>IF($A25&gt;vars!$B$3,"",[1]NC_AC!$D23)</f>
        <v>311.80071687698364</v>
      </c>
      <c r="W25" s="6">
        <f>IF($A25&gt;vars!$B$3,"",[1]NC_AC!$E23)</f>
        <v>330.97280962126433</v>
      </c>
      <c r="X25" s="4"/>
      <c r="Y25" s="6">
        <f>IF($A25&gt;vars!$B$3,"",[1]NW_AC!$D23)</f>
        <v>628.89625525474548</v>
      </c>
      <c r="Z25" s="6">
        <f>IF($A25&gt;vars!$B$3,"",[1]NW_AC!$E23)</f>
        <v>798.7939861794024</v>
      </c>
      <c r="AA25" s="4"/>
      <c r="AB25" s="6">
        <f>IF($A25&gt;vars!$B$3,"",[1]WC_AC!$D23)</f>
        <v>1288.1899860501289</v>
      </c>
      <c r="AC25" s="6">
        <f>IF($A25&gt;vars!$B$3,"",[1]WC_AC!$E23)</f>
        <v>1161.5580754002272</v>
      </c>
    </row>
    <row r="26" spans="1:29" x14ac:dyDescent="0.35">
      <c r="A26" s="4">
        <v>202023</v>
      </c>
      <c r="B26" s="5">
        <v>43982</v>
      </c>
      <c r="C26" s="4"/>
      <c r="D26" s="6">
        <f>IF($A26&gt;vars!$B$3,"",[1]EC_AC!$D24)</f>
        <v>1741.0265400409698</v>
      </c>
      <c r="E26" s="6">
        <f>IF($A26&gt;vars!$B$3,"",[1]EC_AC!$E24)</f>
        <v>1663.9074108169216</v>
      </c>
      <c r="F26" s="4"/>
      <c r="G26" s="6">
        <f>IF($A26&gt;vars!$B$3,"",[1]FS_AC!$D24)</f>
        <v>647.33342629671097</v>
      </c>
      <c r="H26" s="6">
        <f>IF($A26&gt;vars!$B$3,"",[1]FS_AC!$E24)</f>
        <v>728.86001864867069</v>
      </c>
      <c r="I26" s="4"/>
      <c r="J26" s="6">
        <f>IF($A26&gt;vars!$B$3,"",[1]GT_AC!$D24)</f>
        <v>1761.3587490916252</v>
      </c>
      <c r="K26" s="6">
        <f>IF($A26&gt;vars!$B$3,"",[1]GT_AC!$E24)</f>
        <v>2110.1944690754353</v>
      </c>
      <c r="L26" s="4"/>
      <c r="M26" s="6">
        <f>IF($A26&gt;vars!$B$3,"",[1]KZ_AC!$D24)</f>
        <v>1942.5638957023621</v>
      </c>
      <c r="N26" s="6">
        <f>IF($A26&gt;vars!$B$3,"",[1]KZ_AC!$E24)</f>
        <v>2075.3264641491069</v>
      </c>
      <c r="O26" s="4"/>
      <c r="P26" s="6">
        <f>IF($A26&gt;vars!$B$3,"",[1]LM_AC!$D24)</f>
        <v>1100.6833565235138</v>
      </c>
      <c r="Q26" s="6">
        <f>IF($A26&gt;vars!$B$3,"",[1]LM_AC!$E24)</f>
        <v>1318.2637181792704</v>
      </c>
      <c r="R26" s="4"/>
      <c r="S26" s="6">
        <f>IF($A26&gt;vars!$B$3,"",[1]MP_AC!$D24)</f>
        <v>776.36562126874924</v>
      </c>
      <c r="T26" s="6">
        <f>IF($A26&gt;vars!$B$3,"",[1]MP_AC!$E24)</f>
        <v>993.7207088860232</v>
      </c>
      <c r="U26" s="4"/>
      <c r="V26" s="6">
        <f>IF($A26&gt;vars!$B$3,"",[1]NC_AC!$D24)</f>
        <v>296.39178514480591</v>
      </c>
      <c r="W26" s="6">
        <f>IF($A26&gt;vars!$B$3,"",[1]NC_AC!$E24)</f>
        <v>362.65969744736628</v>
      </c>
      <c r="X26" s="4"/>
      <c r="Y26" s="6">
        <f>IF($A26&gt;vars!$B$3,"",[1]NW_AC!$D24)</f>
        <v>698.94716739654541</v>
      </c>
      <c r="Z26" s="6">
        <f>IF($A26&gt;vars!$B$3,"",[1]NW_AC!$E24)</f>
        <v>848.21991419685799</v>
      </c>
      <c r="AA26" s="4"/>
      <c r="AB26" s="6">
        <f>IF($A26&gt;vars!$B$3,"",[1]WC_AC!$D24)</f>
        <v>1499.3069249391556</v>
      </c>
      <c r="AC26" s="6">
        <f>IF($A26&gt;vars!$B$3,"",[1]WC_AC!$E24)</f>
        <v>1240.6645817034071</v>
      </c>
    </row>
    <row r="27" spans="1:29" x14ac:dyDescent="0.35">
      <c r="A27" s="4">
        <v>202024</v>
      </c>
      <c r="B27" s="5">
        <v>43989</v>
      </c>
      <c r="C27" s="4"/>
      <c r="D27" s="6">
        <f>IF($A27&gt;vars!$B$3,"",[1]EC_AC!$D25)</f>
        <v>1909.2548206448555</v>
      </c>
      <c r="E27" s="6">
        <f>IF($A27&gt;vars!$B$3,"",[1]EC_AC!$E25)</f>
        <v>1690.3433638046233</v>
      </c>
      <c r="F27" s="4"/>
      <c r="G27" s="6">
        <f>IF($A27&gt;vars!$B$3,"",[1]FS_AC!$D25)</f>
        <v>625.50258374214172</v>
      </c>
      <c r="H27" s="6">
        <f>IF($A27&gt;vars!$B$3,"",[1]FS_AC!$E25)</f>
        <v>721.47131540345345</v>
      </c>
      <c r="I27" s="4"/>
      <c r="J27" s="6">
        <f>IF($A27&gt;vars!$B$3,"",[1]GT_AC!$D25)</f>
        <v>1857.5252584815025</v>
      </c>
      <c r="K27" s="6">
        <f>IF($A27&gt;vars!$B$3,"",[1]GT_AC!$E25)</f>
        <v>2135.8762577517691</v>
      </c>
      <c r="L27" s="4"/>
      <c r="M27" s="6">
        <f>IF($A27&gt;vars!$B$3,"",[1]KZ_AC!$D25)</f>
        <v>1971.2150491476059</v>
      </c>
      <c r="N27" s="6">
        <f>IF($A27&gt;vars!$B$3,"",[1]KZ_AC!$E25)</f>
        <v>2060.5507513428156</v>
      </c>
      <c r="O27" s="4"/>
      <c r="P27" s="6">
        <f>IF($A27&gt;vars!$B$3,"",[1]LM_AC!$D25)</f>
        <v>1249.708312869072</v>
      </c>
      <c r="Q27" s="6">
        <f>IF($A27&gt;vars!$B$3,"",[1]LM_AC!$E25)</f>
        <v>1336.5791334597707</v>
      </c>
      <c r="R27" s="4"/>
      <c r="S27" s="6">
        <f>IF($A27&gt;vars!$B$3,"",[1]MP_AC!$D25)</f>
        <v>791.81296360492706</v>
      </c>
      <c r="T27" s="6">
        <f>IF($A27&gt;vars!$B$3,"",[1]MP_AC!$E25)</f>
        <v>1020.8555969373094</v>
      </c>
      <c r="U27" s="4"/>
      <c r="V27" s="6">
        <f>IF($A27&gt;vars!$B$3,"",[1]NC_AC!$D25)</f>
        <v>296.94590723514557</v>
      </c>
      <c r="W27" s="6">
        <f>IF($A27&gt;vars!$B$3,"",[1]NC_AC!$E25)</f>
        <v>344.48025485651783</v>
      </c>
      <c r="X27" s="4"/>
      <c r="Y27" s="6">
        <f>IF($A27&gt;vars!$B$3,"",[1]NW_AC!$D25)</f>
        <v>690.28106784820557</v>
      </c>
      <c r="Z27" s="6">
        <f>IF($A27&gt;vars!$B$3,"",[1]NW_AC!$E25)</f>
        <v>876.02728703014429</v>
      </c>
      <c r="AA27" s="4"/>
      <c r="AB27" s="6">
        <f>IF($A27&gt;vars!$B$3,"",[1]WC_AC!$D25)</f>
        <v>1575.5244914442301</v>
      </c>
      <c r="AC27" s="6">
        <f>IF($A27&gt;vars!$B$3,"",[1]WC_AC!$E25)</f>
        <v>1218.7542694756398</v>
      </c>
    </row>
    <row r="28" spans="1:29" x14ac:dyDescent="0.35">
      <c r="A28" s="4">
        <v>202025</v>
      </c>
      <c r="B28" s="5">
        <v>43996</v>
      </c>
      <c r="C28" s="4"/>
      <c r="D28" s="6">
        <f>IF($A28&gt;vars!$B$3,"",[1]EC_AC!$D26)</f>
        <v>2145.3994555473328</v>
      </c>
      <c r="E28" s="6">
        <f>IF($A28&gt;vars!$B$3,"",[1]EC_AC!$E26)</f>
        <v>1655.6749498854608</v>
      </c>
      <c r="F28" s="4"/>
      <c r="G28" s="6">
        <f>IF($A28&gt;vars!$B$3,"",[1]FS_AC!$D26)</f>
        <v>669.92900317907333</v>
      </c>
      <c r="H28" s="6">
        <f>IF($A28&gt;vars!$B$3,"",[1]FS_AC!$E26)</f>
        <v>708.04943915064916</v>
      </c>
      <c r="I28" s="4"/>
      <c r="J28" s="6">
        <f>IF($A28&gt;vars!$B$3,"",[1]GT_AC!$D26)</f>
        <v>2391.4593603014946</v>
      </c>
      <c r="K28" s="6">
        <f>IF($A28&gt;vars!$B$3,"",[1]GT_AC!$E26)</f>
        <v>2125.3241083372836</v>
      </c>
      <c r="L28" s="4"/>
      <c r="M28" s="6">
        <f>IF($A28&gt;vars!$B$3,"",[1]KZ_AC!$D26)</f>
        <v>2094.542675614357</v>
      </c>
      <c r="N28" s="6">
        <f>IF($A28&gt;vars!$B$3,"",[1]KZ_AC!$E26)</f>
        <v>2064.7665207015266</v>
      </c>
      <c r="O28" s="4"/>
      <c r="P28" s="6">
        <f>IF($A28&gt;vars!$B$3,"",[1]LM_AC!$D26)</f>
        <v>1285.6994779706001</v>
      </c>
      <c r="Q28" s="6">
        <f>IF($A28&gt;vars!$B$3,"",[1]LM_AC!$E26)</f>
        <v>1356.3108503045985</v>
      </c>
      <c r="R28" s="4"/>
      <c r="S28" s="6">
        <f>IF($A28&gt;vars!$B$3,"",[1]MP_AC!$D26)</f>
        <v>902.93095123767853</v>
      </c>
      <c r="T28" s="6">
        <f>IF($A28&gt;vars!$B$3,"",[1]MP_AC!$E26)</f>
        <v>978.58183067518826</v>
      </c>
      <c r="U28" s="4"/>
      <c r="V28" s="6">
        <f>IF($A28&gt;vars!$B$3,"",[1]NC_AC!$D26)</f>
        <v>340.09517985582352</v>
      </c>
      <c r="W28" s="6">
        <f>IF($A28&gt;vars!$B$3,"",[1]NC_AC!$E26)</f>
        <v>348.80964824542258</v>
      </c>
      <c r="X28" s="4"/>
      <c r="Y28" s="6">
        <f>IF($A28&gt;vars!$B$3,"",[1]NW_AC!$D26)</f>
        <v>815.01924693584442</v>
      </c>
      <c r="Z28" s="6">
        <f>IF($A28&gt;vars!$B$3,"",[1]NW_AC!$E26)</f>
        <v>833.17151388556215</v>
      </c>
      <c r="AA28" s="4"/>
      <c r="AB28" s="6">
        <f>IF($A28&gt;vars!$B$3,"",[1]WC_AC!$D26)</f>
        <v>1706.3274709135294</v>
      </c>
      <c r="AC28" s="6">
        <f>IF($A28&gt;vars!$B$3,"",[1]WC_AC!$E26)</f>
        <v>1232.4483079276556</v>
      </c>
    </row>
    <row r="29" spans="1:29" x14ac:dyDescent="0.35">
      <c r="A29" s="4">
        <v>202026</v>
      </c>
      <c r="B29" s="5">
        <v>44003</v>
      </c>
      <c r="C29" s="4"/>
      <c r="D29" s="6">
        <f>IF($A29&gt;vars!$B$3,"",[1]EC_AC!$D27)</f>
        <v>2399.5003461837769</v>
      </c>
      <c r="E29" s="6">
        <f>IF($A29&gt;vars!$B$3,"",[1]EC_AC!$E27)</f>
        <v>1694.2516024627944</v>
      </c>
      <c r="F29" s="4"/>
      <c r="G29" s="6">
        <f>IF($A29&gt;vars!$B$3,"",[1]FS_AC!$D27)</f>
        <v>641.52641469240189</v>
      </c>
      <c r="H29" s="6">
        <f>IF($A29&gt;vars!$B$3,"",[1]FS_AC!$E27)</f>
        <v>711.86366146882062</v>
      </c>
      <c r="I29" s="4"/>
      <c r="J29" s="6">
        <f>IF($A29&gt;vars!$B$3,"",[1]GT_AC!$D27)</f>
        <v>2821.2717181444168</v>
      </c>
      <c r="K29" s="6">
        <f>IF($A29&gt;vars!$B$3,"",[1]GT_AC!$E27)</f>
        <v>2136.0620448484378</v>
      </c>
      <c r="L29" s="4"/>
      <c r="M29" s="6">
        <f>IF($A29&gt;vars!$B$3,"",[1]KZ_AC!$D27)</f>
        <v>2217.8260447978973</v>
      </c>
      <c r="N29" s="6">
        <f>IF($A29&gt;vars!$B$3,"",[1]KZ_AC!$E27)</f>
        <v>2100.458461294716</v>
      </c>
      <c r="O29" s="4"/>
      <c r="P29" s="6">
        <f>IF($A29&gt;vars!$B$3,"",[1]LM_AC!$D27)</f>
        <v>1249.0731935501099</v>
      </c>
      <c r="Q29" s="6">
        <f>IF($A29&gt;vars!$B$3,"",[1]LM_AC!$E27)</f>
        <v>1291.5220000466618</v>
      </c>
      <c r="R29" s="4"/>
      <c r="S29" s="6">
        <f>IF($A29&gt;vars!$B$3,"",[1]MP_AC!$D27)</f>
        <v>898.28313136100769</v>
      </c>
      <c r="T29" s="6">
        <f>IF($A29&gt;vars!$B$3,"",[1]MP_AC!$E27)</f>
        <v>983.59123140675604</v>
      </c>
      <c r="U29" s="4"/>
      <c r="V29" s="6">
        <f>IF($A29&gt;vars!$B$3,"",[1]NC_AC!$D27)</f>
        <v>315.62189376354218</v>
      </c>
      <c r="W29" s="6">
        <f>IF($A29&gt;vars!$B$3,"",[1]NC_AC!$E27)</f>
        <v>358.61018224993893</v>
      </c>
      <c r="X29" s="4"/>
      <c r="Y29" s="6">
        <f>IF($A29&gt;vars!$B$3,"",[1]NW_AC!$D27)</f>
        <v>823.39402151107788</v>
      </c>
      <c r="Z29" s="6">
        <f>IF($A29&gt;vars!$B$3,"",[1]NW_AC!$E27)</f>
        <v>833.26020736673615</v>
      </c>
      <c r="AA29" s="4"/>
      <c r="AB29" s="6">
        <f>IF($A29&gt;vars!$B$3,"",[1]WC_AC!$D27)</f>
        <v>1577.1510167717934</v>
      </c>
      <c r="AC29" s="6">
        <f>IF($A29&gt;vars!$B$3,"",[1]WC_AC!$E27)</f>
        <v>1253.140626909041</v>
      </c>
    </row>
    <row r="30" spans="1:29" x14ac:dyDescent="0.35">
      <c r="A30" s="4">
        <v>202027</v>
      </c>
      <c r="B30" s="5">
        <v>44010</v>
      </c>
      <c r="C30" s="4"/>
      <c r="D30" s="6">
        <f>IF($A30&gt;vars!$B$3,"",[1]EC_AC!$D28)</f>
        <v>2758.6126544475555</v>
      </c>
      <c r="E30" s="6">
        <f>IF($A30&gt;vars!$B$3,"",[1]EC_AC!$E28)</f>
        <v>1740.3761783352882</v>
      </c>
      <c r="F30" s="4"/>
      <c r="G30" s="6">
        <f>IF($A30&gt;vars!$B$3,"",[1]FS_AC!$D28)</f>
        <v>698.70208621025085</v>
      </c>
      <c r="H30" s="6">
        <f>IF($A30&gt;vars!$B$3,"",[1]FS_AC!$E28)</f>
        <v>729.32840880229651</v>
      </c>
      <c r="I30" s="4"/>
      <c r="J30" s="6">
        <f>IF($A30&gt;vars!$B$3,"",[1]GT_AC!$D28)</f>
        <v>3173.7840747833252</v>
      </c>
      <c r="K30" s="6">
        <f>IF($A30&gt;vars!$B$3,"",[1]GT_AC!$E28)</f>
        <v>2149.8765396241279</v>
      </c>
      <c r="L30" s="4"/>
      <c r="M30" s="6">
        <f>IF($A30&gt;vars!$B$3,"",[1]KZ_AC!$D28)</f>
        <v>2370.3321969509125</v>
      </c>
      <c r="N30" s="6">
        <f>IF($A30&gt;vars!$B$3,"",[1]KZ_AC!$E28)</f>
        <v>2170.521452443078</v>
      </c>
      <c r="O30" s="4"/>
      <c r="P30" s="6">
        <f>IF($A30&gt;vars!$B$3,"",[1]LM_AC!$D28)</f>
        <v>1299.8919749855995</v>
      </c>
      <c r="Q30" s="6">
        <f>IF($A30&gt;vars!$B$3,"",[1]LM_AC!$E28)</f>
        <v>1303.003116784776</v>
      </c>
      <c r="R30" s="4"/>
      <c r="S30" s="6">
        <f>IF($A30&gt;vars!$B$3,"",[1]MP_AC!$D28)</f>
        <v>905.74690306186676</v>
      </c>
      <c r="T30" s="6">
        <f>IF($A30&gt;vars!$B$3,"",[1]MP_AC!$E28)</f>
        <v>973.18883581308785</v>
      </c>
      <c r="U30" s="4"/>
      <c r="V30" s="6">
        <f>IF($A30&gt;vars!$B$3,"",[1]NC_AC!$D28)</f>
        <v>333.48863232135773</v>
      </c>
      <c r="W30" s="6">
        <f>IF($A30&gt;vars!$B$3,"",[1]NC_AC!$E28)</f>
        <v>380.5896192248519</v>
      </c>
      <c r="X30" s="4"/>
      <c r="Y30" s="6">
        <f>IF($A30&gt;vars!$B$3,"",[1]NW_AC!$D28)</f>
        <v>813.52285325527191</v>
      </c>
      <c r="Z30" s="6">
        <f>IF($A30&gt;vars!$B$3,"",[1]NW_AC!$E28)</f>
        <v>828.18985194825564</v>
      </c>
      <c r="AA30" s="4"/>
      <c r="AB30" s="6">
        <f>IF($A30&gt;vars!$B$3,"",[1]WC_AC!$D28)</f>
        <v>1567.8321384191513</v>
      </c>
      <c r="AC30" s="6">
        <f>IF($A30&gt;vars!$B$3,"",[1]WC_AC!$E28)</f>
        <v>1286.7878800490612</v>
      </c>
    </row>
    <row r="31" spans="1:29" x14ac:dyDescent="0.35">
      <c r="A31" s="4">
        <v>202028</v>
      </c>
      <c r="B31" s="5">
        <v>44017</v>
      </c>
      <c r="C31" s="4"/>
      <c r="D31" s="6">
        <f>IF($A31&gt;vars!$B$3,"",[1]EC_AC!$D29)</f>
        <v>3065.9298284649849</v>
      </c>
      <c r="E31" s="6">
        <f>IF($A31&gt;vars!$B$3,"",[1]EC_AC!$E29)</f>
        <v>1640.9758330443235</v>
      </c>
      <c r="F31" s="4"/>
      <c r="G31" s="6">
        <f>IF($A31&gt;vars!$B$3,"",[1]FS_AC!$D29)</f>
        <v>778.03064316511154</v>
      </c>
      <c r="H31" s="6">
        <f>IF($A31&gt;vars!$B$3,"",[1]FS_AC!$E29)</f>
        <v>682.61934318694102</v>
      </c>
      <c r="I31" s="4"/>
      <c r="J31" s="6">
        <f>IF($A31&gt;vars!$B$3,"",[1]GT_AC!$D29)</f>
        <v>3539.2807802557945</v>
      </c>
      <c r="K31" s="6">
        <f>IF($A31&gt;vars!$B$3,"",[1]GT_AC!$E29)</f>
        <v>2027.7579352542018</v>
      </c>
      <c r="L31" s="4"/>
      <c r="M31" s="6">
        <f>IF($A31&gt;vars!$B$3,"",[1]KZ_AC!$D29)</f>
        <v>2669.6117790341377</v>
      </c>
      <c r="N31" s="6">
        <f>IF($A31&gt;vars!$B$3,"",[1]KZ_AC!$E29)</f>
        <v>2094.9151984948739</v>
      </c>
      <c r="O31" s="4"/>
      <c r="P31" s="6">
        <f>IF($A31&gt;vars!$B$3,"",[1]LM_AC!$D29)</f>
        <v>1346.9359253644943</v>
      </c>
      <c r="Q31" s="6">
        <f>IF($A31&gt;vars!$B$3,"",[1]LM_AC!$E29)</f>
        <v>1282.5282168829049</v>
      </c>
      <c r="R31" s="4"/>
      <c r="S31" s="6">
        <f>IF($A31&gt;vars!$B$3,"",[1]MP_AC!$D29)</f>
        <v>993.6546756029129</v>
      </c>
      <c r="T31" s="6">
        <f>IF($A31&gt;vars!$B$3,"",[1]MP_AC!$E29)</f>
        <v>952.29507194687255</v>
      </c>
      <c r="U31" s="4"/>
      <c r="V31" s="6">
        <f>IF($A31&gt;vars!$B$3,"",[1]NC_AC!$D29)</f>
        <v>310.33749032020569</v>
      </c>
      <c r="W31" s="6">
        <f>IF($A31&gt;vars!$B$3,"",[1]NC_AC!$E29)</f>
        <v>344.04067633909028</v>
      </c>
      <c r="X31" s="4"/>
      <c r="Y31" s="6">
        <f>IF($A31&gt;vars!$B$3,"",[1]NW_AC!$D29)</f>
        <v>915.22031211853027</v>
      </c>
      <c r="Z31" s="6">
        <f>IF($A31&gt;vars!$B$3,"",[1]NW_AC!$E29)</f>
        <v>837.89244424913488</v>
      </c>
      <c r="AA31" s="4"/>
      <c r="AB31" s="6">
        <f>IF($A31&gt;vars!$B$3,"",[1]WC_AC!$D29)</f>
        <v>1569.4886038601398</v>
      </c>
      <c r="AC31" s="6">
        <f>IF($A31&gt;vars!$B$3,"",[1]WC_AC!$E29)</f>
        <v>1187.6272082091932</v>
      </c>
    </row>
    <row r="32" spans="1:29" x14ac:dyDescent="0.35">
      <c r="A32" s="4">
        <v>202029</v>
      </c>
      <c r="B32" s="5">
        <v>44024</v>
      </c>
      <c r="C32" s="4"/>
      <c r="D32" s="6">
        <f>IF($A32&gt;vars!$B$3,"",[1]EC_AC!$D30)</f>
        <v>2981.1026084423065</v>
      </c>
      <c r="E32" s="6">
        <f>IF($A32&gt;vars!$B$3,"",[1]EC_AC!$E30)</f>
        <v>1610.7112885589056</v>
      </c>
      <c r="F32" s="4"/>
      <c r="G32" s="6">
        <f>IF($A32&gt;vars!$B$3,"",[1]FS_AC!$D30)</f>
        <v>966.34209656715393</v>
      </c>
      <c r="H32" s="6">
        <f>IF($A32&gt;vars!$B$3,"",[1]FS_AC!$E30)</f>
        <v>652.6154003551344</v>
      </c>
      <c r="I32" s="4"/>
      <c r="J32" s="6">
        <f>IF($A32&gt;vars!$B$3,"",[1]GT_AC!$D30)</f>
        <v>4006.8394149541855</v>
      </c>
      <c r="K32" s="6">
        <f>IF($A32&gt;vars!$B$3,"",[1]GT_AC!$E30)</f>
        <v>2021.9383243058169</v>
      </c>
      <c r="L32" s="4"/>
      <c r="M32" s="6">
        <f>IF($A32&gt;vars!$B$3,"",[1]KZ_AC!$D30)</f>
        <v>3222.2913416028023</v>
      </c>
      <c r="N32" s="6">
        <f>IF($A32&gt;vars!$B$3,"",[1]KZ_AC!$E30)</f>
        <v>2060.8019739563119</v>
      </c>
      <c r="O32" s="4"/>
      <c r="P32" s="6">
        <f>IF($A32&gt;vars!$B$3,"",[1]LM_AC!$D30)</f>
        <v>1444.9122084975243</v>
      </c>
      <c r="Q32" s="6">
        <f>IF($A32&gt;vars!$B$3,"",[1]LM_AC!$E30)</f>
        <v>1273.3299108293995</v>
      </c>
      <c r="R32" s="4"/>
      <c r="S32" s="6">
        <f>IF($A32&gt;vars!$B$3,"",[1]MP_AC!$D30)</f>
        <v>1113.6424366235733</v>
      </c>
      <c r="T32" s="6">
        <f>IF($A32&gt;vars!$B$3,"",[1]MP_AC!$E30)</f>
        <v>950.5425697736174</v>
      </c>
      <c r="U32" s="4"/>
      <c r="V32" s="6">
        <f>IF($A32&gt;vars!$B$3,"",[1]NC_AC!$D30)</f>
        <v>372.16584527492523</v>
      </c>
      <c r="W32" s="6">
        <f>IF($A32&gt;vars!$B$3,"",[1]NC_AC!$E30)</f>
        <v>328.87855631712</v>
      </c>
      <c r="X32" s="4"/>
      <c r="Y32" s="6">
        <f>IF($A32&gt;vars!$B$3,"",[1]NW_AC!$D30)</f>
        <v>1041.9977561235428</v>
      </c>
      <c r="Z32" s="6">
        <f>IF($A32&gt;vars!$B$3,"",[1]NW_AC!$E30)</f>
        <v>773.02582506493854</v>
      </c>
      <c r="AA32" s="4"/>
      <c r="AB32" s="6">
        <f>IF($A32&gt;vars!$B$3,"",[1]WC_AC!$D30)</f>
        <v>1490.5012473016977</v>
      </c>
      <c r="AC32" s="6">
        <f>IF($A32&gt;vars!$B$3,"",[1]WC_AC!$E30)</f>
        <v>1195.739176933301</v>
      </c>
    </row>
    <row r="33" spans="1:29" x14ac:dyDescent="0.35">
      <c r="A33" s="4">
        <v>202030</v>
      </c>
      <c r="B33" s="5">
        <v>44031</v>
      </c>
      <c r="C33" s="4"/>
      <c r="D33" s="6">
        <f>IF($A33&gt;vars!$B$3,"",[1]EC_AC!$D31)</f>
        <v>2857.2680952548981</v>
      </c>
      <c r="E33" s="6">
        <f>IF($A33&gt;vars!$B$3,"",[1]EC_AC!$E31)</f>
        <v>1591.5346967279818</v>
      </c>
      <c r="F33" s="4"/>
      <c r="G33" s="6">
        <f>IF($A33&gt;vars!$B$3,"",[1]FS_AC!$D31)</f>
        <v>1082.5212415456772</v>
      </c>
      <c r="H33" s="6">
        <f>IF($A33&gt;vars!$B$3,"",[1]FS_AC!$E31)</f>
        <v>649.29378762291287</v>
      </c>
      <c r="I33" s="4"/>
      <c r="J33" s="6">
        <f>IF($A33&gt;vars!$B$3,"",[1]GT_AC!$D31)</f>
        <v>3606.2120138406754</v>
      </c>
      <c r="K33" s="6">
        <f>IF($A33&gt;vars!$B$3,"",[1]GT_AC!$E31)</f>
        <v>1935.7722701191717</v>
      </c>
      <c r="L33" s="4"/>
      <c r="M33" s="6">
        <f>IF($A33&gt;vars!$B$3,"",[1]KZ_AC!$D31)</f>
        <v>3502.5726245045662</v>
      </c>
      <c r="N33" s="6">
        <f>IF($A33&gt;vars!$B$3,"",[1]KZ_AC!$E31)</f>
        <v>2022.8980774293209</v>
      </c>
      <c r="O33" s="4"/>
      <c r="P33" s="6">
        <f>IF($A33&gt;vars!$B$3,"",[1]LM_AC!$D31)</f>
        <v>1475.8719320297241</v>
      </c>
      <c r="Q33" s="6">
        <f>IF($A33&gt;vars!$B$3,"",[1]LM_AC!$E31)</f>
        <v>1204.035033671423</v>
      </c>
      <c r="R33" s="4"/>
      <c r="S33" s="6">
        <f>IF($A33&gt;vars!$B$3,"",[1]MP_AC!$D31)</f>
        <v>1228.8875256180763</v>
      </c>
      <c r="T33" s="6">
        <f>IF($A33&gt;vars!$B$3,"",[1]MP_AC!$E31)</f>
        <v>910.73339992891954</v>
      </c>
      <c r="U33" s="4"/>
      <c r="V33" s="6">
        <f>IF($A33&gt;vars!$B$3,"",[1]NC_AC!$D31)</f>
        <v>405.24439918994904</v>
      </c>
      <c r="W33" s="6">
        <f>IF($A33&gt;vars!$B$3,"",[1]NC_AC!$E31)</f>
        <v>330.66241117053715</v>
      </c>
      <c r="X33" s="4"/>
      <c r="Y33" s="6">
        <f>IF($A33&gt;vars!$B$3,"",[1]NW_AC!$D31)</f>
        <v>1005.4263043999672</v>
      </c>
      <c r="Z33" s="6">
        <f>IF($A33&gt;vars!$B$3,"",[1]NW_AC!$E31)</f>
        <v>784.84528292949392</v>
      </c>
      <c r="AA33" s="4"/>
      <c r="AB33" s="6">
        <f>IF($A33&gt;vars!$B$3,"",[1]WC_AC!$D31)</f>
        <v>1344.5576396584511</v>
      </c>
      <c r="AC33" s="6">
        <f>IF($A33&gt;vars!$B$3,"",[1]WC_AC!$E31)</f>
        <v>1123.2141737653451</v>
      </c>
    </row>
    <row r="34" spans="1:29" x14ac:dyDescent="0.35">
      <c r="A34" s="4">
        <v>202031</v>
      </c>
      <c r="B34" s="5">
        <v>44038</v>
      </c>
      <c r="C34" s="4"/>
      <c r="D34" s="6">
        <f>IF($A34&gt;vars!$B$3,"",[1]EC_AC!$D32)</f>
        <v>2477.4554458856583</v>
      </c>
      <c r="E34" s="6">
        <f>IF($A34&gt;vars!$B$3,"",[1]EC_AC!$E32)</f>
        <v>1657.85754714724</v>
      </c>
      <c r="F34" s="4"/>
      <c r="G34" s="6">
        <f>IF($A34&gt;vars!$B$3,"",[1]FS_AC!$D32)</f>
        <v>1141.3507983088493</v>
      </c>
      <c r="H34" s="6">
        <f>IF($A34&gt;vars!$B$3,"",[1]FS_AC!$E32)</f>
        <v>676.90810120734432</v>
      </c>
      <c r="I34" s="4"/>
      <c r="J34" s="6">
        <f>IF($A34&gt;vars!$B$3,"",[1]GT_AC!$D32)</f>
        <v>3231.2324190139771</v>
      </c>
      <c r="K34" s="6">
        <f>IF($A34&gt;vars!$B$3,"",[1]GT_AC!$E32)</f>
        <v>2038.5435899621084</v>
      </c>
      <c r="L34" s="4"/>
      <c r="M34" s="6">
        <f>IF($A34&gt;vars!$B$3,"",[1]KZ_AC!$D32)</f>
        <v>3339.2146600484848</v>
      </c>
      <c r="N34" s="6">
        <f>IF($A34&gt;vars!$B$3,"",[1]KZ_AC!$E32)</f>
        <v>2100.4366308337294</v>
      </c>
      <c r="O34" s="4"/>
      <c r="P34" s="6">
        <f>IF($A34&gt;vars!$B$3,"",[1]LM_AC!$D32)</f>
        <v>1527.7536774277687</v>
      </c>
      <c r="Q34" s="6">
        <f>IF($A34&gt;vars!$B$3,"",[1]LM_AC!$E32)</f>
        <v>1241.7887459390686</v>
      </c>
      <c r="R34" s="4"/>
      <c r="S34" s="6">
        <f>IF($A34&gt;vars!$B$3,"",[1]MP_AC!$D32)</f>
        <v>1180.9737060666084</v>
      </c>
      <c r="T34" s="6">
        <f>IF($A34&gt;vars!$B$3,"",[1]MP_AC!$E32)</f>
        <v>928.75437401369527</v>
      </c>
      <c r="U34" s="4"/>
      <c r="V34" s="6">
        <f>IF($A34&gt;vars!$B$3,"",[1]NC_AC!$D32)</f>
        <v>398.74901330471039</v>
      </c>
      <c r="W34" s="6">
        <f>IF($A34&gt;vars!$B$3,"",[1]NC_AC!$E32)</f>
        <v>350.08919462617212</v>
      </c>
      <c r="X34" s="4"/>
      <c r="Y34" s="6">
        <f>IF($A34&gt;vars!$B$3,"",[1]NW_AC!$D32)</f>
        <v>969.66296088695526</v>
      </c>
      <c r="Z34" s="6">
        <f>IF($A34&gt;vars!$B$3,"",[1]NW_AC!$E32)</f>
        <v>799.48293102476782</v>
      </c>
      <c r="AA34" s="4"/>
      <c r="AB34" s="6">
        <f>IF($A34&gt;vars!$B$3,"",[1]WC_AC!$D32)</f>
        <v>1309.6241294294596</v>
      </c>
      <c r="AC34" s="6">
        <f>IF($A34&gt;vars!$B$3,"",[1]WC_AC!$E32)</f>
        <v>1163.6893776933975</v>
      </c>
    </row>
    <row r="35" spans="1:29" x14ac:dyDescent="0.35">
      <c r="A35" s="4">
        <v>202032</v>
      </c>
      <c r="B35" s="5">
        <v>44045</v>
      </c>
      <c r="C35" s="4"/>
      <c r="D35" s="6">
        <f>IF($A35&gt;vars!$B$3,"",[1]EC_AC!$D33)</f>
        <v>2117.6547712087631</v>
      </c>
      <c r="E35" s="6">
        <f>IF($A35&gt;vars!$B$3,"",[1]EC_AC!$E33)</f>
        <v>1637.9262787314044</v>
      </c>
      <c r="F35" s="4"/>
      <c r="G35" s="6">
        <f>IF($A35&gt;vars!$B$3,"",[1]FS_AC!$D33)</f>
        <v>1057.4126836061478</v>
      </c>
      <c r="H35" s="6">
        <f>IF($A35&gt;vars!$B$3,"",[1]FS_AC!$E33)</f>
        <v>652.17781036791007</v>
      </c>
      <c r="I35" s="4"/>
      <c r="J35" s="6">
        <f>IF($A35&gt;vars!$B$3,"",[1]GT_AC!$D33)</f>
        <v>2704.1133243441582</v>
      </c>
      <c r="K35" s="6">
        <f>IF($A35&gt;vars!$B$3,"",[1]GT_AC!$E33)</f>
        <v>1977.8446287251138</v>
      </c>
      <c r="L35" s="4"/>
      <c r="M35" s="6">
        <f>IF($A35&gt;vars!$B$3,"",[1]KZ_AC!$D33)</f>
        <v>3088.5301072597504</v>
      </c>
      <c r="N35" s="6">
        <f>IF($A35&gt;vars!$B$3,"",[1]KZ_AC!$E33)</f>
        <v>2079.4757309365232</v>
      </c>
      <c r="O35" s="4"/>
      <c r="P35" s="6">
        <f>IF($A35&gt;vars!$B$3,"",[1]LM_AC!$D33)</f>
        <v>1406.0713260173798</v>
      </c>
      <c r="Q35" s="6">
        <f>IF($A35&gt;vars!$B$3,"",[1]LM_AC!$E33)</f>
        <v>1243.7134564967062</v>
      </c>
      <c r="R35" s="4"/>
      <c r="S35" s="6">
        <f>IF($A35&gt;vars!$B$3,"",[1]MP_AC!$D33)</f>
        <v>1114.6457901597023</v>
      </c>
      <c r="T35" s="6">
        <f>IF($A35&gt;vars!$B$3,"",[1]MP_AC!$E33)</f>
        <v>944.23804432127838</v>
      </c>
      <c r="U35" s="4"/>
      <c r="V35" s="6">
        <f>IF($A35&gt;vars!$B$3,"",[1]NC_AC!$D33)</f>
        <v>401.07386696338654</v>
      </c>
      <c r="W35" s="6">
        <f>IF($A35&gt;vars!$B$3,"",[1]NC_AC!$E33)</f>
        <v>359.53745699711595</v>
      </c>
      <c r="X35" s="4"/>
      <c r="Y35" s="6">
        <f>IF($A35&gt;vars!$B$3,"",[1]NW_AC!$D33)</f>
        <v>920.46500706672668</v>
      </c>
      <c r="Z35" s="6">
        <f>IF($A35&gt;vars!$B$3,"",[1]NW_AC!$E33)</f>
        <v>761.99625334918346</v>
      </c>
      <c r="AA35" s="4"/>
      <c r="AB35" s="6">
        <f>IF($A35&gt;vars!$B$3,"",[1]WC_AC!$D33)</f>
        <v>1332.6782027035952</v>
      </c>
      <c r="AC35" s="6">
        <f>IF($A35&gt;vars!$B$3,"",[1]WC_AC!$E33)</f>
        <v>1160.9455650110785</v>
      </c>
    </row>
    <row r="36" spans="1:29" x14ac:dyDescent="0.35">
      <c r="A36" s="4">
        <v>202033</v>
      </c>
      <c r="B36" s="5">
        <v>44052</v>
      </c>
      <c r="C36" s="4"/>
      <c r="D36" s="6">
        <f>IF($A36&gt;vars!$B$3,"",[1]EC_AC!$D34)</f>
        <v>1864.0079013705254</v>
      </c>
      <c r="E36" s="6">
        <f>IF($A36&gt;vars!$B$3,"",[1]EC_AC!$E34)</f>
        <v>1587.716527249971</v>
      </c>
      <c r="F36" s="4"/>
      <c r="G36" s="6">
        <f>IF($A36&gt;vars!$B$3,"",[1]FS_AC!$D34)</f>
        <v>914.40778237581253</v>
      </c>
      <c r="H36" s="6">
        <f>IF($A36&gt;vars!$B$3,"",[1]FS_AC!$E34)</f>
        <v>642.40902876127313</v>
      </c>
      <c r="I36" s="4"/>
      <c r="J36" s="6">
        <f>IF($A36&gt;vars!$B$3,"",[1]GT_AC!$D34)</f>
        <v>2400.426061809063</v>
      </c>
      <c r="K36" s="6">
        <f>IF($A36&gt;vars!$B$3,"",[1]GT_AC!$E34)</f>
        <v>1901.4255171045627</v>
      </c>
      <c r="L36" s="4"/>
      <c r="M36" s="6">
        <f>IF($A36&gt;vars!$B$3,"",[1]KZ_AC!$D34)</f>
        <v>2639.3595001101494</v>
      </c>
      <c r="N36" s="6">
        <f>IF($A36&gt;vars!$B$3,"",[1]KZ_AC!$E34)</f>
        <v>2051.8785258332587</v>
      </c>
      <c r="O36" s="4"/>
      <c r="P36" s="6">
        <f>IF($A36&gt;vars!$B$3,"",[1]LM_AC!$D34)</f>
        <v>1366.0420499444008</v>
      </c>
      <c r="Q36" s="6">
        <f>IF($A36&gt;vars!$B$3,"",[1]LM_AC!$E34)</f>
        <v>1241.1814137681974</v>
      </c>
      <c r="R36" s="4"/>
      <c r="S36" s="6">
        <f>IF($A36&gt;vars!$B$3,"",[1]MP_AC!$D34)</f>
        <v>1085.9954445362091</v>
      </c>
      <c r="T36" s="6">
        <f>IF($A36&gt;vars!$B$3,"",[1]MP_AC!$E34)</f>
        <v>923.30623469177476</v>
      </c>
      <c r="U36" s="4"/>
      <c r="V36" s="6">
        <f>IF($A36&gt;vars!$B$3,"",[1]NC_AC!$D34)</f>
        <v>399.83604943752289</v>
      </c>
      <c r="W36" s="6">
        <f>IF($A36&gt;vars!$B$3,"",[1]NC_AC!$E34)</f>
        <v>324.76688275431491</v>
      </c>
      <c r="X36" s="4"/>
      <c r="Y36" s="6">
        <f>IF($A36&gt;vars!$B$3,"",[1]NW_AC!$D34)</f>
        <v>861.64204812049866</v>
      </c>
      <c r="Z36" s="6">
        <f>IF($A36&gt;vars!$B$3,"",[1]NW_AC!$E34)</f>
        <v>748.92810372778661</v>
      </c>
      <c r="AA36" s="4"/>
      <c r="AB36" s="6">
        <f>IF($A36&gt;vars!$B$3,"",[1]WC_AC!$D34)</f>
        <v>1146.7850345224142</v>
      </c>
      <c r="AC36" s="6">
        <f>IF($A36&gt;vars!$B$3,"",[1]WC_AC!$E34)</f>
        <v>1150.7193306963807</v>
      </c>
    </row>
    <row r="37" spans="1:29" x14ac:dyDescent="0.35">
      <c r="A37" s="4">
        <v>202034</v>
      </c>
      <c r="B37" s="5">
        <v>44059</v>
      </c>
      <c r="C37" s="4"/>
      <c r="D37" s="6">
        <f>IF($A37&gt;vars!$B$3,"",[1]EC_AC!$D35)</f>
        <v>1999.5119403600693</v>
      </c>
      <c r="E37" s="6">
        <f>IF($A37&gt;vars!$B$3,"",[1]EC_AC!$E35)</f>
        <v>1588.2746588828611</v>
      </c>
      <c r="F37" s="4"/>
      <c r="G37" s="6">
        <f>IF($A37&gt;vars!$B$3,"",[1]FS_AC!$D35)</f>
        <v>893.17237597703934</v>
      </c>
      <c r="H37" s="6">
        <f>IF($A37&gt;vars!$B$3,"",[1]FS_AC!$E35)</f>
        <v>634.15148345024841</v>
      </c>
      <c r="I37" s="4"/>
      <c r="J37" s="6">
        <f>IF($A37&gt;vars!$B$3,"",[1]GT_AC!$D35)</f>
        <v>2210.4235746264458</v>
      </c>
      <c r="K37" s="6">
        <f>IF($A37&gt;vars!$B$3,"",[1]GT_AC!$E35)</f>
        <v>1881.9185561405377</v>
      </c>
      <c r="L37" s="4"/>
      <c r="M37" s="6">
        <f>IF($A37&gt;vars!$B$3,"",[1]KZ_AC!$D35)</f>
        <v>2425.4450889229774</v>
      </c>
      <c r="N37" s="6">
        <f>IF($A37&gt;vars!$B$3,"",[1]KZ_AC!$E35)</f>
        <v>2057.4517787499049</v>
      </c>
      <c r="O37" s="4"/>
      <c r="P37" s="6">
        <f>IF($A37&gt;vars!$B$3,"",[1]LM_AC!$D35)</f>
        <v>1315.8860769867897</v>
      </c>
      <c r="Q37" s="6">
        <f>IF($A37&gt;vars!$B$3,"",[1]LM_AC!$E35)</f>
        <v>1189.2542607689256</v>
      </c>
      <c r="R37" s="4"/>
      <c r="S37" s="6">
        <f>IF($A37&gt;vars!$B$3,"",[1]MP_AC!$D35)</f>
        <v>940.26813924312592</v>
      </c>
      <c r="T37" s="6">
        <f>IF($A37&gt;vars!$B$3,"",[1]MP_AC!$E35)</f>
        <v>914.63985649398899</v>
      </c>
      <c r="U37" s="4"/>
      <c r="V37" s="6">
        <f>IF($A37&gt;vars!$B$3,"",[1]NC_AC!$D35)</f>
        <v>410.95020735263824</v>
      </c>
      <c r="W37" s="6">
        <f>IF($A37&gt;vars!$B$3,"",[1]NC_AC!$E35)</f>
        <v>321.77659893154828</v>
      </c>
      <c r="X37" s="4"/>
      <c r="Y37" s="6">
        <f>IF($A37&gt;vars!$B$3,"",[1]NW_AC!$D35)</f>
        <v>889.73640370368958</v>
      </c>
      <c r="Z37" s="6">
        <f>IF($A37&gt;vars!$B$3,"",[1]NW_AC!$E35)</f>
        <v>748.98897205456899</v>
      </c>
      <c r="AA37" s="4"/>
      <c r="AB37" s="6">
        <f>IF($A37&gt;vars!$B$3,"",[1]WC_AC!$D35)</f>
        <v>1256.1611379981041</v>
      </c>
      <c r="AC37" s="6">
        <f>IF($A37&gt;vars!$B$3,"",[1]WC_AC!$E35)</f>
        <v>1100.534175046361</v>
      </c>
    </row>
    <row r="38" spans="1:29" x14ac:dyDescent="0.35">
      <c r="A38" s="4">
        <v>202035</v>
      </c>
      <c r="B38" s="5">
        <v>44066</v>
      </c>
      <c r="C38" s="4"/>
      <c r="D38" s="6">
        <f>IF($A38&gt;vars!$B$3,"",[1]EC_AC!$D36)</f>
        <v>1732.7976800203323</v>
      </c>
      <c r="E38" s="6">
        <f>IF($A38&gt;vars!$B$3,"",[1]EC_AC!$E36)</f>
        <v>1589.4618632741344</v>
      </c>
      <c r="F38" s="4"/>
      <c r="G38" s="6">
        <f>IF($A38&gt;vars!$B$3,"",[1]FS_AC!$D36)</f>
        <v>845.80028146505356</v>
      </c>
      <c r="H38" s="6">
        <f>IF($A38&gt;vars!$B$3,"",[1]FS_AC!$E36)</f>
        <v>627.41134634167042</v>
      </c>
      <c r="I38" s="4"/>
      <c r="J38" s="6">
        <f>IF($A38&gt;vars!$B$3,"",[1]GT_AC!$D36)</f>
        <v>2089.5910645127296</v>
      </c>
      <c r="K38" s="6">
        <f>IF($A38&gt;vars!$B$3,"",[1]GT_AC!$E36)</f>
        <v>1878.6931184649277</v>
      </c>
      <c r="L38" s="4"/>
      <c r="M38" s="6">
        <f>IF($A38&gt;vars!$B$3,"",[1]KZ_AC!$D36)</f>
        <v>2252.7056667804718</v>
      </c>
      <c r="N38" s="6">
        <f>IF($A38&gt;vars!$B$3,"",[1]KZ_AC!$E36)</f>
        <v>2039.1443172990689</v>
      </c>
      <c r="O38" s="4"/>
      <c r="P38" s="6">
        <f>IF($A38&gt;vars!$B$3,"",[1]LM_AC!$D36)</f>
        <v>1320.099373459816</v>
      </c>
      <c r="Q38" s="6">
        <f>IF($A38&gt;vars!$B$3,"",[1]LM_AC!$E36)</f>
        <v>1188.3110894001413</v>
      </c>
      <c r="R38" s="4"/>
      <c r="S38" s="6">
        <f>IF($A38&gt;vars!$B$3,"",[1]MP_AC!$D36)</f>
        <v>879.04521322250366</v>
      </c>
      <c r="T38" s="6">
        <f>IF($A38&gt;vars!$B$3,"",[1]MP_AC!$E36)</f>
        <v>907.2322715923882</v>
      </c>
      <c r="U38" s="4"/>
      <c r="V38" s="6">
        <f>IF($A38&gt;vars!$B$3,"",[1]NC_AC!$D36)</f>
        <v>396.65357565879822</v>
      </c>
      <c r="W38" s="6">
        <f>IF($A38&gt;vars!$B$3,"",[1]NC_AC!$E36)</f>
        <v>319.37626068628219</v>
      </c>
      <c r="X38" s="4"/>
      <c r="Y38" s="6">
        <f>IF($A38&gt;vars!$B$3,"",[1]NW_AC!$D36)</f>
        <v>768.66544127464294</v>
      </c>
      <c r="Z38" s="6">
        <f>IF($A38&gt;vars!$B$3,"",[1]NW_AC!$E36)</f>
        <v>755.59589430398898</v>
      </c>
      <c r="AA38" s="4"/>
      <c r="AB38" s="6">
        <f>IF($A38&gt;vars!$B$3,"",[1]WC_AC!$D36)</f>
        <v>1213.3499367237091</v>
      </c>
      <c r="AC38" s="6">
        <f>IF($A38&gt;vars!$B$3,"",[1]WC_AC!$E36)</f>
        <v>1131.6596767221586</v>
      </c>
    </row>
    <row r="39" spans="1:29" x14ac:dyDescent="0.35">
      <c r="A39" s="4">
        <v>202036</v>
      </c>
      <c r="B39" s="5">
        <v>44073</v>
      </c>
      <c r="C39" s="4"/>
      <c r="D39" s="6">
        <f>IF($A39&gt;vars!$B$3,"",[1]EC_AC!$D37)</f>
        <v>1750.4694337844849</v>
      </c>
      <c r="E39" s="6">
        <f>IF($A39&gt;vars!$B$3,"",[1]EC_AC!$E37)</f>
        <v>1590.666158582809</v>
      </c>
      <c r="F39" s="4"/>
      <c r="G39" s="6">
        <f>IF($A39&gt;vars!$B$3,"",[1]FS_AC!$D37)</f>
        <v>741.92975121736526</v>
      </c>
      <c r="H39" s="6">
        <f>IF($A39&gt;vars!$B$3,"",[1]FS_AC!$E37)</f>
        <v>632.28527184169036</v>
      </c>
      <c r="I39" s="4"/>
      <c r="J39" s="6">
        <f>IF($A39&gt;vars!$B$3,"",[1]GT_AC!$D37)</f>
        <v>2031.5439602136612</v>
      </c>
      <c r="K39" s="6">
        <f>IF($A39&gt;vars!$B$3,"",[1]GT_AC!$E37)</f>
        <v>1938.4408770897985</v>
      </c>
      <c r="L39" s="4"/>
      <c r="M39" s="6">
        <f>IF($A39&gt;vars!$B$3,"",[1]KZ_AC!$D37)</f>
        <v>2282.8750262260437</v>
      </c>
      <c r="N39" s="6">
        <f>IF($A39&gt;vars!$B$3,"",[1]KZ_AC!$E37)</f>
        <v>2034.7000671434137</v>
      </c>
      <c r="O39" s="4"/>
      <c r="P39" s="6">
        <f>IF($A39&gt;vars!$B$3,"",[1]LM_AC!$D37)</f>
        <v>1297.4308531880379</v>
      </c>
      <c r="Q39" s="6">
        <f>IF($A39&gt;vars!$B$3,"",[1]LM_AC!$E37)</f>
        <v>1225.721580193283</v>
      </c>
      <c r="R39" s="4"/>
      <c r="S39" s="6">
        <f>IF($A39&gt;vars!$B$3,"",[1]MP_AC!$D37)</f>
        <v>892.95881360769272</v>
      </c>
      <c r="T39" s="6">
        <f>IF($A39&gt;vars!$B$3,"",[1]MP_AC!$E37)</f>
        <v>940.77383678947228</v>
      </c>
      <c r="U39" s="4"/>
      <c r="V39" s="6">
        <f>IF($A39&gt;vars!$B$3,"",[1]NC_AC!$D37)</f>
        <v>350.69539988040924</v>
      </c>
      <c r="W39" s="6">
        <f>IF($A39&gt;vars!$B$3,"",[1]NC_AC!$E37)</f>
        <v>345.74168018370472</v>
      </c>
      <c r="X39" s="4"/>
      <c r="Y39" s="6">
        <f>IF($A39&gt;vars!$B$3,"",[1]NW_AC!$D37)</f>
        <v>757.22376418113708</v>
      </c>
      <c r="Z39" s="6">
        <f>IF($A39&gt;vars!$B$3,"",[1]NW_AC!$E37)</f>
        <v>771.72390739186926</v>
      </c>
      <c r="AA39" s="4"/>
      <c r="AB39" s="6">
        <f>IF($A39&gt;vars!$B$3,"",[1]WC_AC!$D37)</f>
        <v>1228.3410147428513</v>
      </c>
      <c r="AC39" s="6">
        <f>IF($A39&gt;vars!$B$3,"",[1]WC_AC!$E37)</f>
        <v>1177.0736812065893</v>
      </c>
    </row>
    <row r="40" spans="1:29" x14ac:dyDescent="0.35">
      <c r="A40" s="4">
        <v>202037</v>
      </c>
      <c r="B40" s="5">
        <v>44080</v>
      </c>
      <c r="C40" s="4"/>
      <c r="D40" s="6">
        <f>IF($A40&gt;vars!$B$3,"",[1]EC_AC!$D38)</f>
        <v>1648.9217219948769</v>
      </c>
      <c r="E40" s="6">
        <f>IF($A40&gt;vars!$B$3,"",[1]EC_AC!$E38)</f>
        <v>1529.415810529207</v>
      </c>
      <c r="F40" s="4"/>
      <c r="G40" s="6">
        <f>IF($A40&gt;vars!$B$3,"",[1]FS_AC!$D38)</f>
        <v>663.59459859132767</v>
      </c>
      <c r="H40" s="6">
        <f>IF($A40&gt;vars!$B$3,"",[1]FS_AC!$E38)</f>
        <v>612.41188600252735</v>
      </c>
      <c r="I40" s="4"/>
      <c r="J40" s="6">
        <f>IF($A40&gt;vars!$B$3,"",[1]GT_AC!$D38)</f>
        <v>1813.125279545784</v>
      </c>
      <c r="K40" s="6">
        <f>IF($A40&gt;vars!$B$3,"",[1]GT_AC!$E38)</f>
        <v>1833.9377120515401</v>
      </c>
      <c r="L40" s="4"/>
      <c r="M40" s="6">
        <f>IF($A40&gt;vars!$B$3,"",[1]KZ_AC!$D38)</f>
        <v>1966.455565392971</v>
      </c>
      <c r="N40" s="6">
        <f>IF($A40&gt;vars!$B$3,"",[1]KZ_AC!$E38)</f>
        <v>1947.9384603877415</v>
      </c>
      <c r="O40" s="4"/>
      <c r="P40" s="6">
        <f>IF($A40&gt;vars!$B$3,"",[1]LM_AC!$D38)</f>
        <v>1209.9813778996468</v>
      </c>
      <c r="Q40" s="6">
        <f>IF($A40&gt;vars!$B$3,"",[1]LM_AC!$E38)</f>
        <v>1205.9917158351232</v>
      </c>
      <c r="R40" s="4"/>
      <c r="S40" s="6">
        <f>IF($A40&gt;vars!$B$3,"",[1]MP_AC!$D38)</f>
        <v>858.52854204177856</v>
      </c>
      <c r="T40" s="6">
        <f>IF($A40&gt;vars!$B$3,"",[1]MP_AC!$E38)</f>
        <v>914.53669865365794</v>
      </c>
      <c r="U40" s="4"/>
      <c r="V40" s="6">
        <f>IF($A40&gt;vars!$B$3,"",[1]NC_AC!$D38)</f>
        <v>374.40397918224335</v>
      </c>
      <c r="W40" s="6">
        <f>IF($A40&gt;vars!$B$3,"",[1]NC_AC!$E38)</f>
        <v>316.92391158635098</v>
      </c>
      <c r="X40" s="4"/>
      <c r="Y40" s="6">
        <f>IF($A40&gt;vars!$B$3,"",[1]NW_AC!$D38)</f>
        <v>736.5768963098526</v>
      </c>
      <c r="Z40" s="6">
        <f>IF($A40&gt;vars!$B$3,"",[1]NW_AC!$E38)</f>
        <v>759.21393849827405</v>
      </c>
      <c r="AA40" s="4"/>
      <c r="AB40" s="6">
        <f>IF($A40&gt;vars!$B$3,"",[1]WC_AC!$D38)</f>
        <v>1170.8226044476032</v>
      </c>
      <c r="AC40" s="6">
        <f>IF($A40&gt;vars!$B$3,"",[1]WC_AC!$E38)</f>
        <v>1072.380692430798</v>
      </c>
    </row>
    <row r="41" spans="1:29" x14ac:dyDescent="0.35">
      <c r="A41" s="4">
        <v>202038</v>
      </c>
      <c r="B41" s="5">
        <v>44087</v>
      </c>
      <c r="C41" s="4"/>
      <c r="D41" s="6">
        <f>IF($A41&gt;vars!$B$3,"",[1]EC_AC!$D39)</f>
        <v>1546.9315266609192</v>
      </c>
      <c r="E41" s="6">
        <f>IF($A41&gt;vars!$B$3,"",[1]EC_AC!$E39)</f>
        <v>1517.4102024913609</v>
      </c>
      <c r="F41" s="4"/>
      <c r="G41" s="6">
        <f>IF($A41&gt;vars!$B$3,"",[1]FS_AC!$D39)</f>
        <v>609.54004156589508</v>
      </c>
      <c r="H41" s="6">
        <f>IF($A41&gt;vars!$B$3,"",[1]FS_AC!$E39)</f>
        <v>609.17000294304887</v>
      </c>
      <c r="I41" s="4"/>
      <c r="J41" s="6">
        <f>IF($A41&gt;vars!$B$3,"",[1]GT_AC!$D39)</f>
        <v>1702.204176068306</v>
      </c>
      <c r="K41" s="6">
        <f>IF($A41&gt;vars!$B$3,"",[1]GT_AC!$E39)</f>
        <v>1808.5357485004413</v>
      </c>
      <c r="L41" s="4"/>
      <c r="M41" s="6">
        <f>IF($A41&gt;vars!$B$3,"",[1]KZ_AC!$D39)</f>
        <v>2038.428086400032</v>
      </c>
      <c r="N41" s="6">
        <f>IF($A41&gt;vars!$B$3,"",[1]KZ_AC!$E39)</f>
        <v>1950.6378690469555</v>
      </c>
      <c r="O41" s="4"/>
      <c r="P41" s="6">
        <f>IF($A41&gt;vars!$B$3,"",[1]LM_AC!$D39)</f>
        <v>1271.6574493646622</v>
      </c>
      <c r="Q41" s="6">
        <f>IF($A41&gt;vars!$B$3,"",[1]LM_AC!$E39)</f>
        <v>1195.8478996113693</v>
      </c>
      <c r="R41" s="4"/>
      <c r="S41" s="6">
        <f>IF($A41&gt;vars!$B$3,"",[1]MP_AC!$D39)</f>
        <v>798.02658301591873</v>
      </c>
      <c r="T41" s="6">
        <f>IF($A41&gt;vars!$B$3,"",[1]MP_AC!$E39)</f>
        <v>876.79070574070852</v>
      </c>
      <c r="U41" s="4"/>
      <c r="V41" s="6">
        <f>IF($A41&gt;vars!$B$3,"",[1]NC_AC!$D39)</f>
        <v>325.00063228607178</v>
      </c>
      <c r="W41" s="6">
        <f>IF($A41&gt;vars!$B$3,"",[1]NC_AC!$E39)</f>
        <v>305.05055409923398</v>
      </c>
      <c r="X41" s="4"/>
      <c r="Y41" s="6">
        <f>IF($A41&gt;vars!$B$3,"",[1]NW_AC!$D39)</f>
        <v>701.78532868623734</v>
      </c>
      <c r="Z41" s="6">
        <f>IF($A41&gt;vars!$B$3,"",[1]NW_AC!$E39)</f>
        <v>740.19648238098625</v>
      </c>
      <c r="AA41" s="4"/>
      <c r="AB41" s="6">
        <f>IF($A41&gt;vars!$B$3,"",[1]WC_AC!$D39)</f>
        <v>971.95390033721924</v>
      </c>
      <c r="AC41" s="6">
        <f>IF($A41&gt;vars!$B$3,"",[1]WC_AC!$E39)</f>
        <v>1070.1803341927716</v>
      </c>
    </row>
    <row r="42" spans="1:29" x14ac:dyDescent="0.35">
      <c r="A42" s="4">
        <v>202039</v>
      </c>
      <c r="B42" s="5">
        <v>44094</v>
      </c>
      <c r="C42" s="4"/>
      <c r="D42" s="6">
        <f>IF($A42&gt;vars!$B$3,"",[1]EC_AC!$D40)</f>
        <v>1574.7808028459549</v>
      </c>
      <c r="E42" s="6">
        <f>IF($A42&gt;vars!$B$3,"",[1]EC_AC!$E40)</f>
        <v>1499.5451090199354</v>
      </c>
      <c r="F42" s="4"/>
      <c r="G42" s="6">
        <f>IF($A42&gt;vars!$B$3,"",[1]FS_AC!$D40)</f>
        <v>723.38692951202393</v>
      </c>
      <c r="H42" s="6">
        <f>IF($A42&gt;vars!$B$3,"",[1]FS_AC!$E40)</f>
        <v>613.07495815721427</v>
      </c>
      <c r="I42" s="4"/>
      <c r="J42" s="6">
        <f>IF($A42&gt;vars!$B$3,"",[1]GT_AC!$D40)</f>
        <v>1739.7758929133415</v>
      </c>
      <c r="K42" s="6">
        <f>IF($A42&gt;vars!$B$3,"",[1]GT_AC!$E40)</f>
        <v>1759.8706226935742</v>
      </c>
      <c r="L42" s="4"/>
      <c r="M42" s="6">
        <f>IF($A42&gt;vars!$B$3,"",[1]KZ_AC!$D40)</f>
        <v>1975.3028666973114</v>
      </c>
      <c r="N42" s="6">
        <f>IF($A42&gt;vars!$B$3,"",[1]KZ_AC!$E40)</f>
        <v>1935.3415354968308</v>
      </c>
      <c r="O42" s="4"/>
      <c r="P42" s="6">
        <f>IF($A42&gt;vars!$B$3,"",[1]LM_AC!$D40)</f>
        <v>1276.9897772073746</v>
      </c>
      <c r="Q42" s="6">
        <f>IF($A42&gt;vars!$B$3,"",[1]LM_AC!$E40)</f>
        <v>1198.0797281640762</v>
      </c>
      <c r="R42" s="4"/>
      <c r="S42" s="6">
        <f>IF($A42&gt;vars!$B$3,"",[1]MP_AC!$D40)</f>
        <v>844.77040350437164</v>
      </c>
      <c r="T42" s="6">
        <f>IF($A42&gt;vars!$B$3,"",[1]MP_AC!$E40)</f>
        <v>869.33647330194867</v>
      </c>
      <c r="U42" s="4"/>
      <c r="V42" s="6">
        <f>IF($A42&gt;vars!$B$3,"",[1]NC_AC!$D40)</f>
        <v>326.15578526258469</v>
      </c>
      <c r="W42" s="6">
        <f>IF($A42&gt;vars!$B$3,"",[1]NC_AC!$E40)</f>
        <v>297.62501555361814</v>
      </c>
      <c r="X42" s="4"/>
      <c r="Y42" s="6">
        <f>IF($A42&gt;vars!$B$3,"",[1]NW_AC!$D40)</f>
        <v>709.6849719285965</v>
      </c>
      <c r="Z42" s="6">
        <f>IF($A42&gt;vars!$B$3,"",[1]NW_AC!$E40)</f>
        <v>717.2472216864486</v>
      </c>
      <c r="AA42" s="4"/>
      <c r="AB42" s="6">
        <f>IF($A42&gt;vars!$B$3,"",[1]WC_AC!$D40)</f>
        <v>1060.2814755737782</v>
      </c>
      <c r="AC42" s="6">
        <f>IF($A42&gt;vars!$B$3,"",[1]WC_AC!$E40)</f>
        <v>1070.6764955712697</v>
      </c>
    </row>
    <row r="43" spans="1:29" x14ac:dyDescent="0.35">
      <c r="A43" s="4">
        <v>202040</v>
      </c>
      <c r="B43" s="5">
        <v>44101</v>
      </c>
      <c r="C43" s="4"/>
      <c r="D43" s="6">
        <f>IF($A43&gt;vars!$B$3,"",[1]EC_AC!$D41)</f>
        <v>1590.6710428595543</v>
      </c>
      <c r="E43" s="6">
        <f>IF($A43&gt;vars!$B$3,"",[1]EC_AC!$E41)</f>
        <v>1580.3699360078588</v>
      </c>
      <c r="F43" s="4"/>
      <c r="G43" s="6">
        <f>IF($A43&gt;vars!$B$3,"",[1]FS_AC!$D41)</f>
        <v>657.83346706628799</v>
      </c>
      <c r="H43" s="6">
        <f>IF($A43&gt;vars!$B$3,"",[1]FS_AC!$E41)</f>
        <v>615.36473765668552</v>
      </c>
      <c r="I43" s="4"/>
      <c r="J43" s="6">
        <f>IF($A43&gt;vars!$B$3,"",[1]GT_AC!$D41)</f>
        <v>1676.7966455221176</v>
      </c>
      <c r="K43" s="6">
        <f>IF($A43&gt;vars!$B$3,"",[1]GT_AC!$E41)</f>
        <v>1844.168100527567</v>
      </c>
      <c r="L43" s="4"/>
      <c r="M43" s="6">
        <f>IF($A43&gt;vars!$B$3,"",[1]KZ_AC!$D41)</f>
        <v>1884.1884188652039</v>
      </c>
      <c r="N43" s="6">
        <f>IF($A43&gt;vars!$B$3,"",[1]KZ_AC!$E41)</f>
        <v>2027.0341317713921</v>
      </c>
      <c r="O43" s="4"/>
      <c r="P43" s="6">
        <f>IF($A43&gt;vars!$B$3,"",[1]LM_AC!$D41)</f>
        <v>1115.9727529287338</v>
      </c>
      <c r="Q43" s="6">
        <f>IF($A43&gt;vars!$B$3,"",[1]LM_AC!$E41)</f>
        <v>1259.4581419820884</v>
      </c>
      <c r="R43" s="4"/>
      <c r="S43" s="6">
        <f>IF($A43&gt;vars!$B$3,"",[1]MP_AC!$D41)</f>
        <v>763.31455779075623</v>
      </c>
      <c r="T43" s="6">
        <f>IF($A43&gt;vars!$B$3,"",[1]MP_AC!$E41)</f>
        <v>900.4423203963936</v>
      </c>
      <c r="U43" s="4"/>
      <c r="V43" s="6">
        <f>IF($A43&gt;vars!$B$3,"",[1]NC_AC!$D41)</f>
        <v>336.94958710670471</v>
      </c>
      <c r="W43" s="6">
        <f>IF($A43&gt;vars!$B$3,"",[1]NC_AC!$E41)</f>
        <v>318.6220355831382</v>
      </c>
      <c r="X43" s="4"/>
      <c r="Y43" s="6">
        <f>IF($A43&gt;vars!$B$3,"",[1]NW_AC!$D41)</f>
        <v>708.27225679159164</v>
      </c>
      <c r="Z43" s="6">
        <f>IF($A43&gt;vars!$B$3,"",[1]NW_AC!$E41)</f>
        <v>745.98039711523234</v>
      </c>
      <c r="AA43" s="4"/>
      <c r="AB43" s="6">
        <f>IF($A43&gt;vars!$B$3,"",[1]WC_AC!$D41)</f>
        <v>1173.1925078630447</v>
      </c>
      <c r="AC43" s="6">
        <f>IF($A43&gt;vars!$B$3,"",[1]WC_AC!$E41)</f>
        <v>1087.2624476704036</v>
      </c>
    </row>
    <row r="44" spans="1:29" x14ac:dyDescent="0.35">
      <c r="A44" s="4">
        <v>202041</v>
      </c>
      <c r="B44" s="5">
        <v>44108</v>
      </c>
      <c r="C44" s="4"/>
      <c r="D44" s="6">
        <f>IF($A44&gt;vars!$B$3,"",[1]EC_AC!$D42)</f>
        <v>1697.0009505748749</v>
      </c>
      <c r="E44" s="6">
        <f>IF($A44&gt;vars!$B$3,"",[1]EC_AC!$E42)</f>
        <v>1517.5847272352385</v>
      </c>
      <c r="F44" s="4"/>
      <c r="G44" s="6">
        <f>IF($A44&gt;vars!$B$3,"",[1]FS_AC!$D42)</f>
        <v>664.65943092107773</v>
      </c>
      <c r="H44" s="6">
        <f>IF($A44&gt;vars!$B$3,"",[1]FS_AC!$E42)</f>
        <v>581.60675838388465</v>
      </c>
      <c r="I44" s="4"/>
      <c r="J44" s="6">
        <f>IF($A44&gt;vars!$B$3,"",[1]GT_AC!$D42)</f>
        <v>1818.8134104609489</v>
      </c>
      <c r="K44" s="6">
        <f>IF($A44&gt;vars!$B$3,"",[1]GT_AC!$E42)</f>
        <v>1747.4006950815783</v>
      </c>
      <c r="L44" s="4"/>
      <c r="M44" s="6">
        <f>IF($A44&gt;vars!$B$3,"",[1]KZ_AC!$D42)</f>
        <v>2051.2803572416306</v>
      </c>
      <c r="N44" s="6">
        <f>IF($A44&gt;vars!$B$3,"",[1]KZ_AC!$E42)</f>
        <v>1910.1179476373864</v>
      </c>
      <c r="O44" s="4"/>
      <c r="P44" s="6">
        <f>IF($A44&gt;vars!$B$3,"",[1]LM_AC!$D42)</f>
        <v>1254.5115617513657</v>
      </c>
      <c r="Q44" s="6">
        <f>IF($A44&gt;vars!$B$3,"",[1]LM_AC!$E42)</f>
        <v>1190.5695262478771</v>
      </c>
      <c r="R44" s="4"/>
      <c r="S44" s="6">
        <f>IF($A44&gt;vars!$B$3,"",[1]MP_AC!$D42)</f>
        <v>817.65206211805344</v>
      </c>
      <c r="T44" s="6">
        <f>IF($A44&gt;vars!$B$3,"",[1]MP_AC!$E42)</f>
        <v>863.92526587598411</v>
      </c>
      <c r="U44" s="4"/>
      <c r="V44" s="6">
        <f>IF($A44&gt;vars!$B$3,"",[1]NC_AC!$D42)</f>
        <v>354.28511172533035</v>
      </c>
      <c r="W44" s="6">
        <f>IF($A44&gt;vars!$B$3,"",[1]NC_AC!$E42)</f>
        <v>301.46945439111596</v>
      </c>
      <c r="X44" s="4"/>
      <c r="Y44" s="6">
        <f>IF($A44&gt;vars!$B$3,"",[1]NW_AC!$D42)</f>
        <v>688.64818918704987</v>
      </c>
      <c r="Z44" s="6">
        <f>IF($A44&gt;vars!$B$3,"",[1]NW_AC!$E42)</f>
        <v>717.53230013737004</v>
      </c>
      <c r="AA44" s="4"/>
      <c r="AB44" s="6">
        <f>IF($A44&gt;vars!$B$3,"",[1]WC_AC!$D42)</f>
        <v>1138.4583456218243</v>
      </c>
      <c r="AC44" s="6">
        <f>IF($A44&gt;vars!$B$3,"",[1]WC_AC!$E42)</f>
        <v>1029.6512771174966</v>
      </c>
    </row>
    <row r="45" spans="1:29" x14ac:dyDescent="0.35">
      <c r="A45" s="4">
        <v>202042</v>
      </c>
      <c r="B45" s="5">
        <v>44115</v>
      </c>
      <c r="C45" s="4"/>
      <c r="D45" s="6">
        <f>IF($A45&gt;vars!$B$3,"",[1]EC_AC!$D43)</f>
        <v>1645.1043576598167</v>
      </c>
      <c r="E45" s="6">
        <f>IF($A45&gt;vars!$B$3,"",[1]EC_AC!$E43)</f>
        <v>1459.4118212498727</v>
      </c>
      <c r="F45" s="4"/>
      <c r="G45" s="6">
        <f>IF($A45&gt;vars!$B$3,"",[1]FS_AC!$D43)</f>
        <v>692.78865522146225</v>
      </c>
      <c r="H45" s="6">
        <f>IF($A45&gt;vars!$B$3,"",[1]FS_AC!$E43)</f>
        <v>561.20871314883937</v>
      </c>
      <c r="I45" s="4"/>
      <c r="J45" s="6">
        <f>IF($A45&gt;vars!$B$3,"",[1]GT_AC!$D43)</f>
        <v>1818.1009324789047</v>
      </c>
      <c r="K45" s="6">
        <f>IF($A45&gt;vars!$B$3,"",[1]GT_AC!$E43)</f>
        <v>1720.861035176654</v>
      </c>
      <c r="L45" s="4"/>
      <c r="M45" s="6">
        <f>IF($A45&gt;vars!$B$3,"",[1]KZ_AC!$D43)</f>
        <v>2056.5968190431595</v>
      </c>
      <c r="N45" s="6">
        <f>IF($A45&gt;vars!$B$3,"",[1]KZ_AC!$E43)</f>
        <v>1877.580553197482</v>
      </c>
      <c r="O45" s="4"/>
      <c r="P45" s="6">
        <f>IF($A45&gt;vars!$B$3,"",[1]LM_AC!$D43)</f>
        <v>1225.4927490949631</v>
      </c>
      <c r="Q45" s="6">
        <f>IF($A45&gt;vars!$B$3,"",[1]LM_AC!$E43)</f>
        <v>1148.6789967267507</v>
      </c>
      <c r="R45" s="4"/>
      <c r="S45" s="6">
        <f>IF($A45&gt;vars!$B$3,"",[1]MP_AC!$D43)</f>
        <v>901.61943411827087</v>
      </c>
      <c r="T45" s="6">
        <f>IF($A45&gt;vars!$B$3,"",[1]MP_AC!$E43)</f>
        <v>852.97623062645664</v>
      </c>
      <c r="U45" s="4"/>
      <c r="V45" s="6">
        <f>IF($A45&gt;vars!$B$3,"",[1]NC_AC!$D43)</f>
        <v>333.83337968587875</v>
      </c>
      <c r="W45" s="6">
        <f>IF($A45&gt;vars!$B$3,"",[1]NC_AC!$E43)</f>
        <v>290.51971985957607</v>
      </c>
      <c r="X45" s="4"/>
      <c r="Y45" s="6">
        <f>IF($A45&gt;vars!$B$3,"",[1]NW_AC!$D43)</f>
        <v>756.28305619955063</v>
      </c>
      <c r="Z45" s="6">
        <f>IF($A45&gt;vars!$B$3,"",[1]NW_AC!$E43)</f>
        <v>706.25778953615418</v>
      </c>
      <c r="AA45" s="4"/>
      <c r="AB45" s="6">
        <f>IF($A45&gt;vars!$B$3,"",[1]WC_AC!$D43)</f>
        <v>1114.1914812028408</v>
      </c>
      <c r="AC45" s="6">
        <f>IF($A45&gt;vars!$B$3,"",[1]WC_AC!$E43)</f>
        <v>993.50962959777667</v>
      </c>
    </row>
    <row r="46" spans="1:29" x14ac:dyDescent="0.35">
      <c r="A46" s="4">
        <v>202043</v>
      </c>
      <c r="B46" s="5">
        <v>44122</v>
      </c>
      <c r="C46" s="4"/>
      <c r="D46" s="6">
        <f>IF($A46&gt;vars!$B$3,"",[1]EC_AC!$D44)</f>
        <v>1649.2346912026405</v>
      </c>
      <c r="E46" s="6">
        <f>IF($A46&gt;vars!$B$3,"",[1]EC_AC!$E44)</f>
        <v>1425.6594665568764</v>
      </c>
      <c r="F46" s="4"/>
      <c r="G46" s="6">
        <f>IF($A46&gt;vars!$B$3,"",[1]FS_AC!$D44)</f>
        <v>669.24428361654282</v>
      </c>
      <c r="H46" s="6">
        <f>IF($A46&gt;vars!$B$3,"",[1]FS_AC!$E44)</f>
        <v>581.96038782246706</v>
      </c>
      <c r="I46" s="4"/>
      <c r="J46" s="6">
        <f>IF($A46&gt;vars!$B$3,"",[1]GT_AC!$D44)</f>
        <v>1784.8617703318596</v>
      </c>
      <c r="K46" s="6">
        <f>IF($A46&gt;vars!$B$3,"",[1]GT_AC!$E44)</f>
        <v>1712.1257761752479</v>
      </c>
      <c r="L46" s="4"/>
      <c r="M46" s="6">
        <f>IF($A46&gt;vars!$B$3,"",[1]KZ_AC!$D44)</f>
        <v>1908.7156331539154</v>
      </c>
      <c r="N46" s="6">
        <f>IF($A46&gt;vars!$B$3,"",[1]KZ_AC!$E44)</f>
        <v>1852.1265169563312</v>
      </c>
      <c r="O46" s="4"/>
      <c r="P46" s="6">
        <f>IF($A46&gt;vars!$B$3,"",[1]LM_AC!$D44)</f>
        <v>1311.5203042030334</v>
      </c>
      <c r="Q46" s="6">
        <f>IF($A46&gt;vars!$B$3,"",[1]LM_AC!$E44)</f>
        <v>1190.6248147951615</v>
      </c>
      <c r="R46" s="4"/>
      <c r="S46" s="6">
        <f>IF($A46&gt;vars!$B$3,"",[1]MP_AC!$D44)</f>
        <v>875.47960871458054</v>
      </c>
      <c r="T46" s="6">
        <f>IF($A46&gt;vars!$B$3,"",[1]MP_AC!$E44)</f>
        <v>849.34366433608409</v>
      </c>
      <c r="U46" s="4"/>
      <c r="V46" s="6">
        <f>IF($A46&gt;vars!$B$3,"",[1]NC_AC!$D44)</f>
        <v>360.71997797489166</v>
      </c>
      <c r="W46" s="6">
        <f>IF($A46&gt;vars!$B$3,"",[1]NC_AC!$E44)</f>
        <v>302.77918157494184</v>
      </c>
      <c r="X46" s="4"/>
      <c r="Y46" s="6">
        <f>IF($A46&gt;vars!$B$3,"",[1]NW_AC!$D44)</f>
        <v>826.28875494003296</v>
      </c>
      <c r="Z46" s="6">
        <f>IF($A46&gt;vars!$B$3,"",[1]NW_AC!$E44)</f>
        <v>681.47194279078292</v>
      </c>
      <c r="AA46" s="4"/>
      <c r="AB46" s="6">
        <f>IF($A46&gt;vars!$B$3,"",[1]WC_AC!$D44)</f>
        <v>1024.6508483886719</v>
      </c>
      <c r="AC46" s="6">
        <f>IF($A46&gt;vars!$B$3,"",[1]WC_AC!$E44)</f>
        <v>1010.9766349241044</v>
      </c>
    </row>
    <row r="47" spans="1:29" x14ac:dyDescent="0.35">
      <c r="A47" s="4">
        <v>202044</v>
      </c>
      <c r="B47" s="5">
        <v>44129</v>
      </c>
      <c r="C47" s="4"/>
      <c r="D47" s="6">
        <f>IF($A47&gt;vars!$B$3,"",[1]EC_AC!$D45)</f>
        <v>1765.8770969510078</v>
      </c>
      <c r="E47" s="6">
        <f>IF($A47&gt;vars!$B$3,"",[1]EC_AC!$E45)</f>
        <v>1527.380139203199</v>
      </c>
      <c r="F47" s="4"/>
      <c r="G47" s="6">
        <f>IF($A47&gt;vars!$B$3,"",[1]FS_AC!$D45)</f>
        <v>693.49108809232712</v>
      </c>
      <c r="H47" s="6">
        <f>IF($A47&gt;vars!$B$3,"",[1]FS_AC!$E45)</f>
        <v>574.32040797665275</v>
      </c>
      <c r="I47" s="4"/>
      <c r="J47" s="6">
        <f>IF($A47&gt;vars!$B$3,"",[1]GT_AC!$D45)</f>
        <v>1779.7998961806297</v>
      </c>
      <c r="K47" s="6">
        <f>IF($A47&gt;vars!$B$3,"",[1]GT_AC!$E45)</f>
        <v>1748.9652427977605</v>
      </c>
      <c r="L47" s="4"/>
      <c r="M47" s="6">
        <f>IF($A47&gt;vars!$B$3,"",[1]KZ_AC!$D45)</f>
        <v>1882.5160305500031</v>
      </c>
      <c r="N47" s="6">
        <f>IF($A47&gt;vars!$B$3,"",[1]KZ_AC!$E45)</f>
        <v>1906.2153197231705</v>
      </c>
      <c r="O47" s="4"/>
      <c r="P47" s="6">
        <f>IF($A47&gt;vars!$B$3,"",[1]LM_AC!$D45)</f>
        <v>1246.4462950229645</v>
      </c>
      <c r="Q47" s="6">
        <f>IF($A47&gt;vars!$B$3,"",[1]LM_AC!$E45)</f>
        <v>1234.584088387742</v>
      </c>
      <c r="R47" s="4"/>
      <c r="S47" s="6">
        <f>IF($A47&gt;vars!$B$3,"",[1]MP_AC!$D45)</f>
        <v>886.49956649541855</v>
      </c>
      <c r="T47" s="6">
        <f>IF($A47&gt;vars!$B$3,"",[1]MP_AC!$E45)</f>
        <v>873.95523944378203</v>
      </c>
      <c r="U47" s="4"/>
      <c r="V47" s="6">
        <f>IF($A47&gt;vars!$B$3,"",[1]NC_AC!$D45)</f>
        <v>326.23219442367554</v>
      </c>
      <c r="W47" s="6">
        <f>IF($A47&gt;vars!$B$3,"",[1]NC_AC!$E45)</f>
        <v>291.01041079820055</v>
      </c>
      <c r="X47" s="4"/>
      <c r="Y47" s="6">
        <f>IF($A47&gt;vars!$B$3,"",[1]NW_AC!$D45)</f>
        <v>718.90741086006165</v>
      </c>
      <c r="Z47" s="6">
        <f>IF($A47&gt;vars!$B$3,"",[1]NW_AC!$E45)</f>
        <v>733.43172381447084</v>
      </c>
      <c r="AA47" s="4"/>
      <c r="AB47" s="6">
        <f>IF($A47&gt;vars!$B$3,"",[1]WC_AC!$D45)</f>
        <v>965.76281532645226</v>
      </c>
      <c r="AC47" s="6">
        <f>IF($A47&gt;vars!$B$3,"",[1]WC_AC!$E45)</f>
        <v>1012.5848172523847</v>
      </c>
    </row>
    <row r="48" spans="1:29" x14ac:dyDescent="0.35">
      <c r="A48" s="4">
        <v>202045</v>
      </c>
      <c r="B48" s="5">
        <v>44136</v>
      </c>
      <c r="C48" s="4"/>
      <c r="D48" s="6">
        <f>IF($A48&gt;vars!$B$3,"",[1]EC_AC!$D46)</f>
        <v>1859.7735423445702</v>
      </c>
      <c r="E48" s="6">
        <f>IF($A48&gt;vars!$B$3,"",[1]EC_AC!$E46)</f>
        <v>1479.1150237056829</v>
      </c>
      <c r="F48" s="4"/>
      <c r="G48" s="6">
        <f>IF($A48&gt;vars!$B$3,"",[1]FS_AC!$D46)</f>
        <v>659.93360513448715</v>
      </c>
      <c r="H48" s="6">
        <f>IF($A48&gt;vars!$B$3,"",[1]FS_AC!$E46)</f>
        <v>550.92184064590197</v>
      </c>
      <c r="I48" s="4"/>
      <c r="J48" s="6">
        <f>IF($A48&gt;vars!$B$3,"",[1]GT_AC!$D46)</f>
        <v>1743.3868817090988</v>
      </c>
      <c r="K48" s="6">
        <f>IF($A48&gt;vars!$B$3,"",[1]GT_AC!$E46)</f>
        <v>1760.178227494767</v>
      </c>
      <c r="L48" s="4"/>
      <c r="M48" s="6">
        <f>IF($A48&gt;vars!$B$3,"",[1]KZ_AC!$D46)</f>
        <v>2028.7578622698784</v>
      </c>
      <c r="N48" s="6">
        <f>IF($A48&gt;vars!$B$3,"",[1]KZ_AC!$E46)</f>
        <v>1848.7888703514716</v>
      </c>
      <c r="O48" s="4"/>
      <c r="P48" s="6">
        <f>IF($A48&gt;vars!$B$3,"",[1]LM_AC!$D46)</f>
        <v>1225.0466970801353</v>
      </c>
      <c r="Q48" s="6">
        <f>IF($A48&gt;vars!$B$3,"",[1]LM_AC!$E46)</f>
        <v>1198.1936405198335</v>
      </c>
      <c r="R48" s="4"/>
      <c r="S48" s="6">
        <f>IF($A48&gt;vars!$B$3,"",[1]MP_AC!$D46)</f>
        <v>822.95042204856873</v>
      </c>
      <c r="T48" s="6">
        <f>IF($A48&gt;vars!$B$3,"",[1]MP_AC!$E46)</f>
        <v>854.52461951966552</v>
      </c>
      <c r="U48" s="4"/>
      <c r="V48" s="6">
        <f>IF($A48&gt;vars!$B$3,"",[1]NC_AC!$D46)</f>
        <v>345.00279664993286</v>
      </c>
      <c r="W48" s="6">
        <f>IF($A48&gt;vars!$B$3,"",[1]NC_AC!$E46)</f>
        <v>299.24234320676953</v>
      </c>
      <c r="X48" s="4"/>
      <c r="Y48" s="6">
        <f>IF($A48&gt;vars!$B$3,"",[1]NW_AC!$D46)</f>
        <v>696.09197747707367</v>
      </c>
      <c r="Z48" s="6">
        <f>IF($A48&gt;vars!$B$3,"",[1]NW_AC!$E46)</f>
        <v>718.42711319323212</v>
      </c>
      <c r="AA48" s="4"/>
      <c r="AB48" s="6">
        <f>IF($A48&gt;vars!$B$3,"",[1]WC_AC!$D46)</f>
        <v>1064.7887379825115</v>
      </c>
      <c r="AC48" s="6">
        <f>IF($A48&gt;vars!$B$3,"",[1]WC_AC!$E46)</f>
        <v>995.76979599497611</v>
      </c>
    </row>
    <row r="49" spans="1:29" x14ac:dyDescent="0.35">
      <c r="A49" s="4">
        <v>202046</v>
      </c>
      <c r="B49" s="5">
        <v>44143</v>
      </c>
      <c r="C49" s="4"/>
      <c r="D49" s="6">
        <f>IF($A49&gt;vars!$B$3,"",[1]EC_AC!$D47)</f>
        <v>2095.9141263961792</v>
      </c>
      <c r="E49" s="6">
        <f>IF($A49&gt;vars!$B$3,"",[1]EC_AC!$E47)</f>
        <v>1478.748489338793</v>
      </c>
      <c r="F49" s="4"/>
      <c r="G49" s="6">
        <f>IF($A49&gt;vars!$B$3,"",[1]FS_AC!$D47)</f>
        <v>613.19327759742737</v>
      </c>
      <c r="H49" s="6">
        <f>IF($A49&gt;vars!$B$3,"",[1]FS_AC!$E47)</f>
        <v>558.5124451387552</v>
      </c>
      <c r="I49" s="4"/>
      <c r="J49" s="6">
        <f>IF($A49&gt;vars!$B$3,"",[1]GT_AC!$D47)</f>
        <v>1780.5500093102455</v>
      </c>
      <c r="K49" s="6">
        <f>IF($A49&gt;vars!$B$3,"",[1]GT_AC!$E47)</f>
        <v>1652.3605425078224</v>
      </c>
      <c r="L49" s="4"/>
      <c r="M49" s="6">
        <f>IF($A49&gt;vars!$B$3,"",[1]KZ_AC!$D47)</f>
        <v>2015.3686287403107</v>
      </c>
      <c r="N49" s="6">
        <f>IF($A49&gt;vars!$B$3,"",[1]KZ_AC!$E47)</f>
        <v>1866.6673948746013</v>
      </c>
      <c r="O49" s="4"/>
      <c r="P49" s="6">
        <f>IF($A49&gt;vars!$B$3,"",[1]LM_AC!$D47)</f>
        <v>1374.6027728319168</v>
      </c>
      <c r="Q49" s="6">
        <f>IF($A49&gt;vars!$B$3,"",[1]LM_AC!$E47)</f>
        <v>1162.3747432657096</v>
      </c>
      <c r="R49" s="4"/>
      <c r="S49" s="6">
        <f>IF($A49&gt;vars!$B$3,"",[1]MP_AC!$D47)</f>
        <v>860.38454586267471</v>
      </c>
      <c r="T49" s="6">
        <f>IF($A49&gt;vars!$B$3,"",[1]MP_AC!$E47)</f>
        <v>829.33650816202555</v>
      </c>
      <c r="U49" s="4"/>
      <c r="V49" s="6">
        <f>IF($A49&gt;vars!$B$3,"",[1]NC_AC!$D47)</f>
        <v>309.88396352529526</v>
      </c>
      <c r="W49" s="6">
        <f>IF($A49&gt;vars!$B$3,"",[1]NC_AC!$E47)</f>
        <v>285.41139882826241</v>
      </c>
      <c r="X49" s="4"/>
      <c r="Y49" s="6">
        <f>IF($A49&gt;vars!$B$3,"",[1]NW_AC!$D47)</f>
        <v>668.71342504024506</v>
      </c>
      <c r="Z49" s="6">
        <f>IF($A49&gt;vars!$B$3,"",[1]NW_AC!$E47)</f>
        <v>658.48893699940754</v>
      </c>
      <c r="AA49" s="4"/>
      <c r="AB49" s="6">
        <f>IF($A49&gt;vars!$B$3,"",[1]WC_AC!$D47)</f>
        <v>1111.012060970068</v>
      </c>
      <c r="AC49" s="6">
        <f>IF($A49&gt;vars!$B$3,"",[1]WC_AC!$E47)</f>
        <v>948.42220474212229</v>
      </c>
    </row>
    <row r="50" spans="1:29" x14ac:dyDescent="0.35">
      <c r="A50" s="4">
        <v>202047</v>
      </c>
      <c r="B50" s="5">
        <v>44150</v>
      </c>
      <c r="C50" s="4"/>
      <c r="D50" s="6">
        <f>IF($A50&gt;vars!$B$3,"",[1]EC_AC!$D48)</f>
        <v>2248.5446167588234</v>
      </c>
      <c r="E50" s="6">
        <f>IF($A50&gt;vars!$B$3,"",[1]EC_AC!$E48)</f>
        <v>1444.6673608529318</v>
      </c>
      <c r="F50" s="4"/>
      <c r="G50" s="6">
        <f>IF($A50&gt;vars!$B$3,"",[1]FS_AC!$D48)</f>
        <v>617.64467245340347</v>
      </c>
      <c r="H50" s="6">
        <f>IF($A50&gt;vars!$B$3,"",[1]FS_AC!$E48)</f>
        <v>561.59804481514652</v>
      </c>
      <c r="I50" s="4"/>
      <c r="J50" s="6">
        <f>IF($A50&gt;vars!$B$3,"",[1]GT_AC!$D48)</f>
        <v>1730.8443063497543</v>
      </c>
      <c r="K50" s="6">
        <f>IF($A50&gt;vars!$B$3,"",[1]GT_AC!$E48)</f>
        <v>1652.3130493769868</v>
      </c>
      <c r="L50" s="4"/>
      <c r="M50" s="6">
        <f>IF($A50&gt;vars!$B$3,"",[1]KZ_AC!$D48)</f>
        <v>1885.2861714959145</v>
      </c>
      <c r="N50" s="6">
        <f>IF($A50&gt;vars!$B$3,"",[1]KZ_AC!$E48)</f>
        <v>1806.9216086701404</v>
      </c>
      <c r="O50" s="4"/>
      <c r="P50" s="6">
        <f>IF($A50&gt;vars!$B$3,"",[1]LM_AC!$D48)</f>
        <v>1291.0398244261742</v>
      </c>
      <c r="Q50" s="6">
        <f>IF($A50&gt;vars!$B$3,"",[1]LM_AC!$E48)</f>
        <v>1122.5060286877742</v>
      </c>
      <c r="R50" s="4"/>
      <c r="S50" s="6">
        <f>IF($A50&gt;vars!$B$3,"",[1]MP_AC!$D48)</f>
        <v>812.0767924785614</v>
      </c>
      <c r="T50" s="6">
        <f>IF($A50&gt;vars!$B$3,"",[1]MP_AC!$E48)</f>
        <v>855.82995052662181</v>
      </c>
      <c r="U50" s="4"/>
      <c r="V50" s="6">
        <f>IF($A50&gt;vars!$B$3,"",[1]NC_AC!$D48)</f>
        <v>302.65212732553482</v>
      </c>
      <c r="W50" s="6">
        <f>IF($A50&gt;vars!$B$3,"",[1]NC_AC!$E48)</f>
        <v>276.37521387998828</v>
      </c>
      <c r="X50" s="4"/>
      <c r="Y50" s="6">
        <f>IF($A50&gt;vars!$B$3,"",[1]NW_AC!$D48)</f>
        <v>703.24451917409897</v>
      </c>
      <c r="Z50" s="6">
        <f>IF($A50&gt;vars!$B$3,"",[1]NW_AC!$E48)</f>
        <v>659.94345838468814</v>
      </c>
      <c r="AA50" s="4"/>
      <c r="AB50" s="6">
        <f>IF($A50&gt;vars!$B$3,"",[1]WC_AC!$D48)</f>
        <v>1117.4112551808357</v>
      </c>
      <c r="AC50" s="6">
        <f>IF($A50&gt;vars!$B$3,"",[1]WC_AC!$E48)</f>
        <v>975.89950246219973</v>
      </c>
    </row>
    <row r="51" spans="1:29" x14ac:dyDescent="0.35">
      <c r="A51" s="4">
        <v>202048</v>
      </c>
      <c r="B51" s="5">
        <v>44157</v>
      </c>
      <c r="C51" s="4"/>
      <c r="D51" s="6">
        <f>IF($A51&gt;vars!$B$3,"",[1]EC_AC!$D49)</f>
        <v>2553.762786090374</v>
      </c>
      <c r="E51" s="6">
        <f>IF($A51&gt;vars!$B$3,"",[1]EC_AC!$E49)</f>
        <v>1582.8805252492837</v>
      </c>
      <c r="F51" s="4"/>
      <c r="G51" s="6">
        <f>IF($A51&gt;vars!$B$3,"",[1]FS_AC!$D49)</f>
        <v>517.47217440605164</v>
      </c>
      <c r="H51" s="6">
        <f>IF($A51&gt;vars!$B$3,"",[1]FS_AC!$E49)</f>
        <v>576.15295317410937</v>
      </c>
      <c r="I51" s="4"/>
      <c r="J51" s="6">
        <f>IF($A51&gt;vars!$B$3,"",[1]GT_AC!$D49)</f>
        <v>1608.7092110514641</v>
      </c>
      <c r="K51" s="6">
        <f>IF($A51&gt;vars!$B$3,"",[1]GT_AC!$E49)</f>
        <v>1720.7628709666396</v>
      </c>
      <c r="L51" s="4"/>
      <c r="M51" s="6">
        <f>IF($A51&gt;vars!$B$3,"",[1]KZ_AC!$D49)</f>
        <v>1967.7567194700241</v>
      </c>
      <c r="N51" s="6">
        <f>IF($A51&gt;vars!$B$3,"",[1]KZ_AC!$E49)</f>
        <v>1948.0223561266328</v>
      </c>
      <c r="O51" s="4"/>
      <c r="P51" s="6">
        <f>IF($A51&gt;vars!$B$3,"",[1]LM_AC!$D49)</f>
        <v>1165.6286454796791</v>
      </c>
      <c r="Q51" s="6">
        <f>IF($A51&gt;vars!$B$3,"",[1]LM_AC!$E49)</f>
        <v>1176.3160524782315</v>
      </c>
      <c r="R51" s="4"/>
      <c r="S51" s="6">
        <f>IF($A51&gt;vars!$B$3,"",[1]MP_AC!$D49)</f>
        <v>745.13341045379639</v>
      </c>
      <c r="T51" s="6">
        <f>IF($A51&gt;vars!$B$3,"",[1]MP_AC!$E49)</f>
        <v>859.9890151234639</v>
      </c>
      <c r="U51" s="4"/>
      <c r="V51" s="6">
        <f>IF($A51&gt;vars!$B$3,"",[1]NC_AC!$D49)</f>
        <v>283.62311059236526</v>
      </c>
      <c r="W51" s="6">
        <f>IF($A51&gt;vars!$B$3,"",[1]NC_AC!$E49)</f>
        <v>327.73672063337915</v>
      </c>
      <c r="X51" s="4"/>
      <c r="Y51" s="6">
        <f>IF($A51&gt;vars!$B$3,"",[1]NW_AC!$D49)</f>
        <v>646.68840461969376</v>
      </c>
      <c r="Z51" s="6">
        <f>IF($A51&gt;vars!$B$3,"",[1]NW_AC!$E49)</f>
        <v>722.26127174000055</v>
      </c>
      <c r="AA51" s="4"/>
      <c r="AB51" s="6">
        <f>IF($A51&gt;vars!$B$3,"",[1]WC_AC!$D49)</f>
        <v>1067.1648391634226</v>
      </c>
      <c r="AC51" s="6">
        <f>IF($A51&gt;vars!$B$3,"",[1]WC_AC!$E49)</f>
        <v>1018.2536273768724</v>
      </c>
    </row>
    <row r="52" spans="1:29" x14ac:dyDescent="0.35">
      <c r="A52" s="4">
        <v>202049</v>
      </c>
      <c r="B52" s="5">
        <v>44164</v>
      </c>
      <c r="C52" s="4"/>
      <c r="D52" s="6">
        <f>IF($A52&gt;vars!$B$3,"",[1]EC_AC!$D50)</f>
        <v>3011.3866121768951</v>
      </c>
      <c r="E52" s="6">
        <f>IF($A52&gt;vars!$B$3,"",[1]EC_AC!$E50)</f>
        <v>1558.1047483961706</v>
      </c>
      <c r="F52" s="4"/>
      <c r="G52" s="6">
        <f>IF($A52&gt;vars!$B$3,"",[1]FS_AC!$D50)</f>
        <v>590.6116515994072</v>
      </c>
      <c r="H52" s="6">
        <f>IF($A52&gt;vars!$B$3,"",[1]FS_AC!$E50)</f>
        <v>607.51536291341836</v>
      </c>
      <c r="I52" s="4"/>
      <c r="J52" s="6">
        <f>IF($A52&gt;vars!$B$3,"",[1]GT_AC!$D50)</f>
        <v>1782.3128036260605</v>
      </c>
      <c r="K52" s="6">
        <f>IF($A52&gt;vars!$B$3,"",[1]GT_AC!$E50)</f>
        <v>1762.0251845389903</v>
      </c>
      <c r="L52" s="4"/>
      <c r="M52" s="6">
        <f>IF($A52&gt;vars!$B$3,"",[1]KZ_AC!$D50)</f>
        <v>2067.2690120339394</v>
      </c>
      <c r="N52" s="6">
        <f>IF($A52&gt;vars!$B$3,"",[1]KZ_AC!$E50)</f>
        <v>1915.8985979694046</v>
      </c>
      <c r="O52" s="4"/>
      <c r="P52" s="6">
        <f>IF($A52&gt;vars!$B$3,"",[1]LM_AC!$D50)</f>
        <v>1246.2183617353439</v>
      </c>
      <c r="Q52" s="6">
        <f>IF($A52&gt;vars!$B$3,"",[1]LM_AC!$E50)</f>
        <v>1187.3535216210423</v>
      </c>
      <c r="R52" s="4"/>
      <c r="S52" s="6">
        <f>IF($A52&gt;vars!$B$3,"",[1]MP_AC!$D50)</f>
        <v>847.42470836639404</v>
      </c>
      <c r="T52" s="6">
        <f>IF($A52&gt;vars!$B$3,"",[1]MP_AC!$E50)</f>
        <v>872.77790183072989</v>
      </c>
      <c r="U52" s="4"/>
      <c r="V52" s="6">
        <f>IF($A52&gt;vars!$B$3,"",[1]NC_AC!$D50)</f>
        <v>337.20898371934891</v>
      </c>
      <c r="W52" s="6">
        <f>IF($A52&gt;vars!$B$3,"",[1]NC_AC!$E50)</f>
        <v>321.17222336255384</v>
      </c>
      <c r="X52" s="4"/>
      <c r="Y52" s="6">
        <f>IF($A52&gt;vars!$B$3,"",[1]NW_AC!$D50)</f>
        <v>674.68867236375809</v>
      </c>
      <c r="Z52" s="6">
        <f>IF($A52&gt;vars!$B$3,"",[1]NW_AC!$E50)</f>
        <v>739.57133489411501</v>
      </c>
      <c r="AA52" s="4"/>
      <c r="AB52" s="6">
        <f>IF($A52&gt;vars!$B$3,"",[1]WC_AC!$D50)</f>
        <v>1279.201345205307</v>
      </c>
      <c r="AC52" s="6">
        <f>IF($A52&gt;vars!$B$3,"",[1]WC_AC!$E50)</f>
        <v>1023.3443668806589</v>
      </c>
    </row>
    <row r="53" spans="1:29" x14ac:dyDescent="0.35">
      <c r="A53" s="4">
        <v>202050</v>
      </c>
      <c r="B53" s="5">
        <v>44171</v>
      </c>
      <c r="C53" s="4"/>
      <c r="D53" s="6">
        <f>IF($A53&gt;vars!$B$3,"",[1]EC_AC!$D51)</f>
        <v>3283.4379115104675</v>
      </c>
      <c r="E53" s="6">
        <f>IF($A53&gt;vars!$B$3,"",[1]EC_AC!$E51)</f>
        <v>1525.7756566606324</v>
      </c>
      <c r="F53" s="4"/>
      <c r="G53" s="6">
        <f>IF($A53&gt;vars!$B$3,"",[1]FS_AC!$D51)</f>
        <v>564.50508171319962</v>
      </c>
      <c r="H53" s="6">
        <f>IF($A53&gt;vars!$B$3,"",[1]FS_AC!$E51)</f>
        <v>574.3561719769433</v>
      </c>
      <c r="I53" s="4"/>
      <c r="J53" s="6">
        <f>IF($A53&gt;vars!$B$3,"",[1]GT_AC!$D51)</f>
        <v>1808.8534846901894</v>
      </c>
      <c r="K53" s="6">
        <f>IF($A53&gt;vars!$B$3,"",[1]GT_AC!$E51)</f>
        <v>1690.616590835574</v>
      </c>
      <c r="L53" s="4"/>
      <c r="M53" s="6">
        <f>IF($A53&gt;vars!$B$3,"",[1]KZ_AC!$D51)</f>
        <v>2477.5273090004921</v>
      </c>
      <c r="N53" s="6">
        <f>IF($A53&gt;vars!$B$3,"",[1]KZ_AC!$E51)</f>
        <v>1871.9997535153987</v>
      </c>
      <c r="O53" s="4"/>
      <c r="P53" s="6">
        <f>IF($A53&gt;vars!$B$3,"",[1]LM_AC!$D51)</f>
        <v>1255.9778487086296</v>
      </c>
      <c r="Q53" s="6">
        <f>IF($A53&gt;vars!$B$3,"",[1]LM_AC!$E51)</f>
        <v>1152.5495311196291</v>
      </c>
      <c r="R53" s="4"/>
      <c r="S53" s="6">
        <f>IF($A53&gt;vars!$B$3,"",[1]MP_AC!$D51)</f>
        <v>919.32981604337692</v>
      </c>
      <c r="T53" s="6">
        <f>IF($A53&gt;vars!$B$3,"",[1]MP_AC!$E51)</f>
        <v>865.08086341203091</v>
      </c>
      <c r="U53" s="4"/>
      <c r="V53" s="6">
        <f>IF($A53&gt;vars!$B$3,"",[1]NC_AC!$D51)</f>
        <v>327.65800410509109</v>
      </c>
      <c r="W53" s="6">
        <f>IF($A53&gt;vars!$B$3,"",[1]NC_AC!$E51)</f>
        <v>291.29926347836374</v>
      </c>
      <c r="X53" s="4"/>
      <c r="Y53" s="6">
        <f>IF($A53&gt;vars!$B$3,"",[1]NW_AC!$D51)</f>
        <v>686.70103746652603</v>
      </c>
      <c r="Z53" s="6">
        <f>IF($A53&gt;vars!$B$3,"",[1]NW_AC!$E51)</f>
        <v>696.91009853983553</v>
      </c>
      <c r="AA53" s="4"/>
      <c r="AB53" s="6">
        <f>IF($A53&gt;vars!$B$3,"",[1]WC_AC!$D51)</f>
        <v>1426.963936150074</v>
      </c>
      <c r="AC53" s="6">
        <f>IF($A53&gt;vars!$B$3,"",[1]WC_AC!$E51)</f>
        <v>1014.4606179401507</v>
      </c>
    </row>
    <row r="54" spans="1:29" x14ac:dyDescent="0.35">
      <c r="A54" s="4">
        <v>202051</v>
      </c>
      <c r="B54" s="5">
        <v>44178</v>
      </c>
      <c r="C54" s="4"/>
      <c r="D54" s="6">
        <f>IF($A54&gt;vars!$B$3,"",[1]EC_AC!$D52)</f>
        <v>3740.2365739345551</v>
      </c>
      <c r="E54" s="6">
        <f>IF($A54&gt;vars!$B$3,"",[1]EC_AC!$E52)</f>
        <v>1658.7828028761219</v>
      </c>
      <c r="F54" s="4"/>
      <c r="G54" s="6">
        <f>IF($A54&gt;vars!$B$3,"",[1]FS_AC!$D52)</f>
        <v>624.68409097194672</v>
      </c>
      <c r="H54" s="6">
        <f>IF($A54&gt;vars!$B$3,"",[1]FS_AC!$E52)</f>
        <v>601.60910724832888</v>
      </c>
      <c r="I54" s="4"/>
      <c r="J54" s="6">
        <f>IF($A54&gt;vars!$B$3,"",[1]GT_AC!$D52)</f>
        <v>1850.2545292973518</v>
      </c>
      <c r="K54" s="6">
        <f>IF($A54&gt;vars!$B$3,"",[1]GT_AC!$E52)</f>
        <v>1821.9688787457358</v>
      </c>
      <c r="L54" s="4"/>
      <c r="M54" s="6">
        <f>IF($A54&gt;vars!$B$3,"",[1]KZ_AC!$D52)</f>
        <v>2980.7083216905594</v>
      </c>
      <c r="N54" s="6">
        <f>IF($A54&gt;vars!$B$3,"",[1]KZ_AC!$E52)</f>
        <v>1954.5102905223648</v>
      </c>
      <c r="O54" s="4"/>
      <c r="P54" s="6">
        <f>IF($A54&gt;vars!$B$3,"",[1]LM_AC!$D52)</f>
        <v>1330.8317922353745</v>
      </c>
      <c r="Q54" s="6">
        <f>IF($A54&gt;vars!$B$3,"",[1]LM_AC!$E52)</f>
        <v>1267.3431716116254</v>
      </c>
      <c r="R54" s="4"/>
      <c r="S54" s="6">
        <f>IF($A54&gt;vars!$B$3,"",[1]MP_AC!$D52)</f>
        <v>893.0750195980072</v>
      </c>
      <c r="T54" s="6">
        <f>IF($A54&gt;vars!$B$3,"",[1]MP_AC!$E52)</f>
        <v>903.79270010827929</v>
      </c>
      <c r="U54" s="4"/>
      <c r="V54" s="6">
        <f>IF($A54&gt;vars!$B$3,"",[1]NC_AC!$D52)</f>
        <v>356.72874772548676</v>
      </c>
      <c r="W54" s="6">
        <f>IF($A54&gt;vars!$B$3,"",[1]NC_AC!$E52)</f>
        <v>315.251411709536</v>
      </c>
      <c r="X54" s="4"/>
      <c r="Y54" s="6">
        <f>IF($A54&gt;vars!$B$3,"",[1]NW_AC!$D52)</f>
        <v>670.99747204780579</v>
      </c>
      <c r="Z54" s="6">
        <f>IF($A54&gt;vars!$B$3,"",[1]NW_AC!$E52)</f>
        <v>755.60243842088721</v>
      </c>
      <c r="AA54" s="4"/>
      <c r="AB54" s="6">
        <f>IF($A54&gt;vars!$B$3,"",[1]WC_AC!$D52)</f>
        <v>1815.47692912817</v>
      </c>
      <c r="AC54" s="6">
        <f>IF($A54&gt;vars!$B$3,"",[1]WC_AC!$E52)</f>
        <v>994.69363798231336</v>
      </c>
    </row>
    <row r="55" spans="1:29" x14ac:dyDescent="0.35">
      <c r="A55" s="4">
        <v>202052</v>
      </c>
      <c r="B55" s="5">
        <v>44185</v>
      </c>
      <c r="C55" s="4"/>
      <c r="D55" s="6">
        <f>IF($A55&gt;vars!$B$3,"",[1]EC_AC!$D53)</f>
        <v>4012.5616405010223</v>
      </c>
      <c r="E55" s="6">
        <f>IF($A55&gt;vars!$B$3,"",[1]EC_AC!$E53)</f>
        <v>1730.5742463826236</v>
      </c>
      <c r="F55" s="4"/>
      <c r="G55" s="6">
        <f>IF($A55&gt;vars!$B$3,"",[1]FS_AC!$D53)</f>
        <v>714.7477154135704</v>
      </c>
      <c r="H55" s="6">
        <f>IF($A55&gt;vars!$B$3,"",[1]FS_AC!$E53)</f>
        <v>598.90334949387045</v>
      </c>
      <c r="I55" s="4"/>
      <c r="J55" s="6">
        <f>IF($A55&gt;vars!$B$3,"",[1]GT_AC!$D53)</f>
        <v>2427.934683740139</v>
      </c>
      <c r="K55" s="6">
        <f>IF($A55&gt;vars!$B$3,"",[1]GT_AC!$E53)</f>
        <v>1712.4152910875916</v>
      </c>
      <c r="L55" s="4"/>
      <c r="M55" s="6">
        <f>IF($A55&gt;vars!$B$3,"",[1]KZ_AC!$D53)</f>
        <v>4223.9059376120567</v>
      </c>
      <c r="N55" s="6">
        <f>IF($A55&gt;vars!$B$3,"",[1]KZ_AC!$E53)</f>
        <v>1897.2227272966263</v>
      </c>
      <c r="O55" s="4"/>
      <c r="P55" s="6">
        <f>IF($A55&gt;vars!$B$3,"",[1]LM_AC!$D53)</f>
        <v>1544.494549870491</v>
      </c>
      <c r="Q55" s="6">
        <f>IF($A55&gt;vars!$B$3,"",[1]LM_AC!$E53)</f>
        <v>1257.417545369558</v>
      </c>
      <c r="R55" s="4"/>
      <c r="S55" s="6">
        <f>IF($A55&gt;vars!$B$3,"",[1]MP_AC!$D53)</f>
        <v>1075.4115379452705</v>
      </c>
      <c r="T55" s="6">
        <f>IF($A55&gt;vars!$B$3,"",[1]MP_AC!$E53)</f>
        <v>870.89839631876646</v>
      </c>
      <c r="U55" s="4"/>
      <c r="V55" s="6">
        <f>IF($A55&gt;vars!$B$3,"",[1]NC_AC!$D53)</f>
        <v>391.89123332500458</v>
      </c>
      <c r="W55" s="6">
        <f>IF($A55&gt;vars!$B$3,"",[1]NC_AC!$E53)</f>
        <v>331.5276855765614</v>
      </c>
      <c r="X55" s="4"/>
      <c r="Y55" s="6">
        <f>IF($A55&gt;vars!$B$3,"",[1]NW_AC!$D53)</f>
        <v>836.55358642339706</v>
      </c>
      <c r="Z55" s="6">
        <f>IF($A55&gt;vars!$B$3,"",[1]NW_AC!$E53)</f>
        <v>755.75312803844622</v>
      </c>
      <c r="AA55" s="4"/>
      <c r="AB55" s="6">
        <f>IF($A55&gt;vars!$B$3,"",[1]WC_AC!$D53)</f>
        <v>2219.3309317827225</v>
      </c>
      <c r="AC55" s="6">
        <f>IF($A55&gt;vars!$B$3,"",[1]WC_AC!$E53)</f>
        <v>1048.4399233495092</v>
      </c>
    </row>
    <row r="56" spans="1:29" x14ac:dyDescent="0.35">
      <c r="A56" s="4">
        <v>202053</v>
      </c>
      <c r="B56" s="5">
        <v>44192</v>
      </c>
      <c r="C56" s="4"/>
      <c r="D56" s="6">
        <f>IF($A56&gt;vars!$B$3,"",[1]EC_AC!$D54)</f>
        <v>3758.8444831967354</v>
      </c>
      <c r="E56" s="6">
        <f>IF($A56&gt;vars!$B$3,"",[1]EC_AC!$E54)</f>
        <v>1685.6902347752616</v>
      </c>
      <c r="F56" s="4"/>
      <c r="G56" s="6">
        <f>IF($A56&gt;vars!$B$3,"",[1]FS_AC!$D54)</f>
        <v>773.40451318025589</v>
      </c>
      <c r="H56" s="6">
        <f>IF($A56&gt;vars!$B$3,"",[1]FS_AC!$E54)</f>
        <v>610.61805828771526</v>
      </c>
      <c r="I56" s="4"/>
      <c r="J56" s="6">
        <f>IF($A56&gt;vars!$B$3,"",[1]GT_AC!$D54)</f>
        <v>3003.5921144485474</v>
      </c>
      <c r="K56" s="6">
        <f>IF($A56&gt;vars!$B$3,"",[1]GT_AC!$E54)</f>
        <v>1682.1060412853867</v>
      </c>
      <c r="L56" s="4"/>
      <c r="M56" s="6">
        <f>IF($A56&gt;vars!$B$3,"",[1]KZ_AC!$D54)</f>
        <v>5246.4192472696304</v>
      </c>
      <c r="N56" s="6">
        <f>IF($A56&gt;vars!$B$3,"",[1]KZ_AC!$E54)</f>
        <v>1908.9356760536812</v>
      </c>
      <c r="O56" s="4"/>
      <c r="P56" s="6">
        <f>IF($A56&gt;vars!$B$3,"",[1]LM_AC!$D54)</f>
        <v>2168.8021725416183</v>
      </c>
      <c r="Q56" s="6">
        <f>IF($A56&gt;vars!$B$3,"",[1]LM_AC!$E54)</f>
        <v>1232.3378649634694</v>
      </c>
      <c r="R56" s="4"/>
      <c r="S56" s="6">
        <f>IF($A56&gt;vars!$B$3,"",[1]MP_AC!$D54)</f>
        <v>1322.078259408474</v>
      </c>
      <c r="T56" s="6">
        <f>IF($A56&gt;vars!$B$3,"",[1]MP_AC!$E54)</f>
        <v>866.51296953253677</v>
      </c>
      <c r="U56" s="4"/>
      <c r="V56" s="6">
        <f>IF($A56&gt;vars!$B$3,"",[1]NC_AC!$D54)</f>
        <v>411.33147072792053</v>
      </c>
      <c r="W56" s="6">
        <f>IF($A56&gt;vars!$B$3,"",[1]NC_AC!$E54)</f>
        <v>342.15031844087923</v>
      </c>
      <c r="X56" s="4"/>
      <c r="Y56" s="6">
        <f>IF($A56&gt;vars!$B$3,"",[1]NW_AC!$D54)</f>
        <v>1019.9232445955276</v>
      </c>
      <c r="Z56" s="6">
        <f>IF($A56&gt;vars!$B$3,"",[1]NW_AC!$E54)</f>
        <v>771.14726879983937</v>
      </c>
      <c r="AA56" s="4"/>
      <c r="AB56" s="6">
        <f>IF($A56&gt;vars!$B$3,"",[1]WC_AC!$D54)</f>
        <v>2460.0392529368401</v>
      </c>
      <c r="AC56" s="6">
        <f>IF($A56&gt;vars!$B$3,"",[1]WC_AC!$E54)</f>
        <v>1018.8997294681726</v>
      </c>
    </row>
    <row r="57" spans="1:29" x14ac:dyDescent="0.35">
      <c r="A57" s="4">
        <v>202101</v>
      </c>
      <c r="B57" s="5">
        <v>44199</v>
      </c>
      <c r="C57" s="4"/>
      <c r="D57" s="6">
        <f>IF($A57&gt;vars!$B$3,"",[1]EC_AC!$D55)</f>
        <v>3768.5758942365646</v>
      </c>
      <c r="E57" s="6">
        <f>IF($A57&gt;vars!$B$3,"",[1]EC_AC!$E55)</f>
        <v>1640.8060767724762</v>
      </c>
      <c r="F57" s="4"/>
      <c r="G57" s="6">
        <f>IF($A57&gt;vars!$B$3,"",[1]FS_AC!$D55)</f>
        <v>926.72066992521286</v>
      </c>
      <c r="H57" s="6">
        <f>IF($A57&gt;vars!$B$3,"",[1]FS_AC!$E55)</f>
        <v>622.33289445977618</v>
      </c>
      <c r="I57" s="4"/>
      <c r="J57" s="6">
        <f>IF($A57&gt;vars!$B$3,"",[1]GT_AC!$D55)</f>
        <v>3614.0749833583832</v>
      </c>
      <c r="K57" s="6">
        <f>IF($A57&gt;vars!$B$3,"",[1]GT_AC!$E55)</f>
        <v>1651.7965810871658</v>
      </c>
      <c r="L57" s="4"/>
      <c r="M57" s="6">
        <f>IF($A57&gt;vars!$B$3,"",[1]KZ_AC!$D55)</f>
        <v>6524.2729359865189</v>
      </c>
      <c r="N57" s="6">
        <f>IF($A57&gt;vars!$B$3,"",[1]KZ_AC!$E55)</f>
        <v>1920.6486423686172</v>
      </c>
      <c r="O57" s="4"/>
      <c r="P57" s="6">
        <f>IF($A57&gt;vars!$B$3,"",[1]LM_AC!$D55)</f>
        <v>2932.7931113243103</v>
      </c>
      <c r="Q57" s="6">
        <f>IF($A57&gt;vars!$B$3,"",[1]LM_AC!$E55)</f>
        <v>1207.2580993894371</v>
      </c>
      <c r="R57" s="4"/>
      <c r="S57" s="6">
        <f>IF($A57&gt;vars!$B$3,"",[1]MP_AC!$D55)</f>
        <v>1683.2007116675377</v>
      </c>
      <c r="T57" s="6">
        <f>IF($A57&gt;vars!$B$3,"",[1]MP_AC!$E55)</f>
        <v>862.12754315732536</v>
      </c>
      <c r="U57" s="4"/>
      <c r="V57" s="6">
        <f>IF($A57&gt;vars!$B$3,"",[1]NC_AC!$D55)</f>
        <v>386.59239649772644</v>
      </c>
      <c r="W57" s="6">
        <f>IF($A57&gt;vars!$B$3,"",[1]NC_AC!$E55)</f>
        <v>352.77276669093965</v>
      </c>
      <c r="X57" s="4"/>
      <c r="Y57" s="6">
        <f>IF($A57&gt;vars!$B$3,"",[1]NW_AC!$D55)</f>
        <v>1144.5379274487495</v>
      </c>
      <c r="Z57" s="6">
        <f>IF($A57&gt;vars!$B$3,"",[1]NW_AC!$E55)</f>
        <v>786.5414088229785</v>
      </c>
      <c r="AA57" s="4"/>
      <c r="AB57" s="6">
        <f>IF($A57&gt;vars!$B$3,"",[1]WC_AC!$D55)</f>
        <v>2439.3282310068607</v>
      </c>
      <c r="AC57" s="6">
        <f>IF($A57&gt;vars!$B$3,"",[1]WC_AC!$E55)</f>
        <v>989.35948131917723</v>
      </c>
    </row>
    <row r="58" spans="1:29" x14ac:dyDescent="0.35">
      <c r="A58" s="4">
        <v>202102</v>
      </c>
      <c r="B58" s="5">
        <v>44206</v>
      </c>
      <c r="C58" s="4"/>
      <c r="D58" s="6">
        <f>IF($A58&gt;vars!$B$3,"",[1]EC_AC!$D56)</f>
        <v>3470.9848800897598</v>
      </c>
      <c r="E58" s="6">
        <f>IF($A58&gt;vars!$B$3,"",[1]EC_AC!$E56)</f>
        <v>1527.7605321836163</v>
      </c>
      <c r="F58" s="4"/>
      <c r="G58" s="6">
        <f>IF($A58&gt;vars!$B$3,"",[1]FS_AC!$D56)</f>
        <v>982.84600472450256</v>
      </c>
      <c r="H58" s="6">
        <f>IF($A58&gt;vars!$B$3,"",[1]FS_AC!$E56)</f>
        <v>560.11460234645892</v>
      </c>
      <c r="I58" s="4"/>
      <c r="J58" s="6">
        <f>IF($A58&gt;vars!$B$3,"",[1]GT_AC!$D56)</f>
        <v>3771.0447118282318</v>
      </c>
      <c r="K58" s="6">
        <f>IF($A58&gt;vars!$B$3,"",[1]GT_AC!$E56)</f>
        <v>1532.0423617593556</v>
      </c>
      <c r="L58" s="4"/>
      <c r="M58" s="6">
        <f>IF($A58&gt;vars!$B$3,"",[1]KZ_AC!$D56)</f>
        <v>6801.0200130343437</v>
      </c>
      <c r="N58" s="6">
        <f>IF($A58&gt;vars!$B$3,"",[1]KZ_AC!$E56)</f>
        <v>1789.0932279797239</v>
      </c>
      <c r="O58" s="4"/>
      <c r="P58" s="6">
        <f>IF($A58&gt;vars!$B$3,"",[1]LM_AC!$D56)</f>
        <v>3734.8495633602142</v>
      </c>
      <c r="Q58" s="6">
        <f>IF($A58&gt;vars!$B$3,"",[1]LM_AC!$E56)</f>
        <v>1119.9524742537214</v>
      </c>
      <c r="R58" s="4"/>
      <c r="S58" s="6">
        <f>IF($A58&gt;vars!$B$3,"",[1]MP_AC!$D56)</f>
        <v>2145.5411650538445</v>
      </c>
      <c r="T58" s="6">
        <f>IF($A58&gt;vars!$B$3,"",[1]MP_AC!$E56)</f>
        <v>802.34015403005276</v>
      </c>
      <c r="U58" s="4"/>
      <c r="V58" s="6">
        <f>IF($A58&gt;vars!$B$3,"",[1]NC_AC!$D56)</f>
        <v>409.60583055019379</v>
      </c>
      <c r="W58" s="6">
        <f>IF($A58&gt;vars!$B$3,"",[1]NC_AC!$E56)</f>
        <v>290.62944358998055</v>
      </c>
      <c r="X58" s="4"/>
      <c r="Y58" s="6">
        <f>IF($A58&gt;vars!$B$3,"",[1]NW_AC!$D56)</f>
        <v>1285.1810410618782</v>
      </c>
      <c r="Z58" s="6">
        <f>IF($A58&gt;vars!$B$3,"",[1]NW_AC!$E56)</f>
        <v>641.37237123002978</v>
      </c>
      <c r="AA58" s="4"/>
      <c r="AB58" s="6">
        <f>IF($A58&gt;vars!$B$3,"",[1]WC_AC!$D56)</f>
        <v>2240.6961864233017</v>
      </c>
      <c r="AC58" s="6">
        <f>IF($A58&gt;vars!$B$3,"",[1]WC_AC!$E56)</f>
        <v>938.03599305219177</v>
      </c>
    </row>
    <row r="59" spans="1:29" x14ac:dyDescent="0.35">
      <c r="A59" s="4">
        <v>202103</v>
      </c>
      <c r="B59" s="5">
        <v>44213</v>
      </c>
      <c r="C59" s="4"/>
      <c r="D59" s="6">
        <f>IF($A59&gt;vars!$B$3,"",[1]EC_AC!$D57)</f>
        <v>2840.5569347143173</v>
      </c>
      <c r="E59" s="6">
        <f>IF($A59&gt;vars!$B$3,"",[1]EC_AC!$E57)</f>
        <v>1428.4204963565694</v>
      </c>
      <c r="F59" s="4"/>
      <c r="G59" s="6">
        <f>IF($A59&gt;vars!$B$3,"",[1]FS_AC!$D57)</f>
        <v>998.76420396566391</v>
      </c>
      <c r="H59" s="6">
        <f>IF($A59&gt;vars!$B$3,"",[1]FS_AC!$E57)</f>
        <v>553.07125672097106</v>
      </c>
      <c r="I59" s="4"/>
      <c r="J59" s="6">
        <f>IF($A59&gt;vars!$B$3,"",[1]GT_AC!$D57)</f>
        <v>3401.6874171495438</v>
      </c>
      <c r="K59" s="6">
        <f>IF($A59&gt;vars!$B$3,"",[1]GT_AC!$E57)</f>
        <v>1528.9675659511738</v>
      </c>
      <c r="L59" s="4"/>
      <c r="M59" s="6">
        <f>IF($A59&gt;vars!$B$3,"",[1]KZ_AC!$D57)</f>
        <v>5711.8273923993111</v>
      </c>
      <c r="N59" s="6">
        <f>IF($A59&gt;vars!$B$3,"",[1]KZ_AC!$E57)</f>
        <v>1712.9799720164181</v>
      </c>
      <c r="O59" s="4"/>
      <c r="P59" s="6">
        <f>IF($A59&gt;vars!$B$3,"",[1]LM_AC!$D57)</f>
        <v>3152.811415374279</v>
      </c>
      <c r="Q59" s="6">
        <f>IF($A59&gt;vars!$B$3,"",[1]LM_AC!$E57)</f>
        <v>1120.4041811824393</v>
      </c>
      <c r="R59" s="4"/>
      <c r="S59" s="6">
        <f>IF($A59&gt;vars!$B$3,"",[1]MP_AC!$D57)</f>
        <v>1934.7110922932625</v>
      </c>
      <c r="T59" s="6">
        <f>IF($A59&gt;vars!$B$3,"",[1]MP_AC!$E57)</f>
        <v>773.82292422254625</v>
      </c>
      <c r="U59" s="4"/>
      <c r="V59" s="6">
        <f>IF($A59&gt;vars!$B$3,"",[1]NC_AC!$D57)</f>
        <v>442.35898804664612</v>
      </c>
      <c r="W59" s="6">
        <f>IF($A59&gt;vars!$B$3,"",[1]NC_AC!$E57)</f>
        <v>294.40034608601815</v>
      </c>
      <c r="X59" s="4"/>
      <c r="Y59" s="6">
        <f>IF($A59&gt;vars!$B$3,"",[1]NW_AC!$D57)</f>
        <v>1347.0766229629517</v>
      </c>
      <c r="Z59" s="6">
        <f>IF($A59&gt;vars!$B$3,"",[1]NW_AC!$E57)</f>
        <v>660.9291051622539</v>
      </c>
      <c r="AA59" s="4"/>
      <c r="AB59" s="6">
        <f>IF($A59&gt;vars!$B$3,"",[1]WC_AC!$D57)</f>
        <v>1861.7794228494167</v>
      </c>
      <c r="AC59" s="6">
        <f>IF($A59&gt;vars!$B$3,"",[1]WC_AC!$E57)</f>
        <v>892.56416123145459</v>
      </c>
    </row>
    <row r="60" spans="1:29" x14ac:dyDescent="0.35">
      <c r="A60" s="4">
        <v>202104</v>
      </c>
      <c r="B60" s="5">
        <v>44220</v>
      </c>
      <c r="C60" s="4"/>
      <c r="D60" s="6">
        <f>IF($A60&gt;vars!$B$3,"",[1]EC_AC!$D58)</f>
        <v>2085.692576944828</v>
      </c>
      <c r="E60" s="6">
        <f>IF($A60&gt;vars!$B$3,"",[1]EC_AC!$E58)</f>
        <v>1387.856635342099</v>
      </c>
      <c r="F60" s="4"/>
      <c r="G60" s="6">
        <f>IF($A60&gt;vars!$B$3,"",[1]FS_AC!$D58)</f>
        <v>785.93633234500885</v>
      </c>
      <c r="H60" s="6">
        <f>IF($A60&gt;vars!$B$3,"",[1]FS_AC!$E58)</f>
        <v>525.67882995986486</v>
      </c>
      <c r="I60" s="4"/>
      <c r="J60" s="6">
        <f>IF($A60&gt;vars!$B$3,"",[1]GT_AC!$D58)</f>
        <v>2548.9025078415871</v>
      </c>
      <c r="K60" s="6">
        <f>IF($A60&gt;vars!$B$3,"",[1]GT_AC!$E58)</f>
        <v>1529.5165348511912</v>
      </c>
      <c r="L60" s="4"/>
      <c r="M60" s="6">
        <f>IF($A60&gt;vars!$B$3,"",[1]KZ_AC!$D58)</f>
        <v>3604.3134472370148</v>
      </c>
      <c r="N60" s="6">
        <f>IF($A60&gt;vars!$B$3,"",[1]KZ_AC!$E58)</f>
        <v>1702.3015590582411</v>
      </c>
      <c r="O60" s="4"/>
      <c r="P60" s="6">
        <f>IF($A60&gt;vars!$B$3,"",[1]LM_AC!$D58)</f>
        <v>2282.1921646595001</v>
      </c>
      <c r="Q60" s="6">
        <f>IF($A60&gt;vars!$B$3,"",[1]LM_AC!$E58)</f>
        <v>1089.3606775905664</v>
      </c>
      <c r="R60" s="4"/>
      <c r="S60" s="6">
        <f>IF($A60&gt;vars!$B$3,"",[1]MP_AC!$D58)</f>
        <v>1495.5663748979568</v>
      </c>
      <c r="T60" s="6">
        <f>IF($A60&gt;vars!$B$3,"",[1]MP_AC!$E58)</f>
        <v>780.69727336549886</v>
      </c>
      <c r="U60" s="4"/>
      <c r="V60" s="6">
        <f>IF($A60&gt;vars!$B$3,"",[1]NC_AC!$D58)</f>
        <v>375.68917161226273</v>
      </c>
      <c r="W60" s="6">
        <f>IF($A60&gt;vars!$B$3,"",[1]NC_AC!$E58)</f>
        <v>266.46340072509594</v>
      </c>
      <c r="X60" s="4"/>
      <c r="Y60" s="6">
        <f>IF($A60&gt;vars!$B$3,"",[1]NW_AC!$D58)</f>
        <v>1069.9551186561584</v>
      </c>
      <c r="Z60" s="6">
        <f>IF($A60&gt;vars!$B$3,"",[1]NW_AC!$E58)</f>
        <v>644.97310597341789</v>
      </c>
      <c r="AA60" s="4"/>
      <c r="AB60" s="6">
        <f>IF($A60&gt;vars!$B$3,"",[1]WC_AC!$D58)</f>
        <v>1493.8575523048639</v>
      </c>
      <c r="AC60" s="6">
        <f>IF($A60&gt;vars!$B$3,"",[1]WC_AC!$E58)</f>
        <v>891.83143316041446</v>
      </c>
    </row>
    <row r="61" spans="1:29" x14ac:dyDescent="0.35">
      <c r="A61" s="4">
        <v>202105</v>
      </c>
      <c r="B61" s="5">
        <v>44227</v>
      </c>
      <c r="C61" s="4"/>
      <c r="D61" s="6">
        <f>IF($A61&gt;vars!$B$3,"",[1]EC_AC!$D59)</f>
        <v>1828.1698035597801</v>
      </c>
      <c r="E61" s="6">
        <f>IF($A61&gt;vars!$B$3,"",[1]EC_AC!$E59)</f>
        <v>1432.6728420460033</v>
      </c>
      <c r="F61" s="4"/>
      <c r="G61" s="6">
        <f>IF($A61&gt;vars!$B$3,"",[1]FS_AC!$D59)</f>
        <v>787.63784497976303</v>
      </c>
      <c r="H61" s="6">
        <f>IF($A61&gt;vars!$B$3,"",[1]FS_AC!$E59)</f>
        <v>536.4662179154252</v>
      </c>
      <c r="I61" s="4"/>
      <c r="J61" s="6">
        <f>IF($A61&gt;vars!$B$3,"",[1]GT_AC!$D59)</f>
        <v>2432.8324972987175</v>
      </c>
      <c r="K61" s="6">
        <f>IF($A61&gt;vars!$B$3,"",[1]GT_AC!$E59)</f>
        <v>1623.884851891484</v>
      </c>
      <c r="L61" s="4"/>
      <c r="M61" s="6">
        <f>IF($A61&gt;vars!$B$3,"",[1]KZ_AC!$D59)</f>
        <v>3042.1306009888649</v>
      </c>
      <c r="N61" s="6">
        <f>IF($A61&gt;vars!$B$3,"",[1]KZ_AC!$E59)</f>
        <v>1766.4433740433481</v>
      </c>
      <c r="O61" s="4"/>
      <c r="P61" s="6">
        <f>IF($A61&gt;vars!$B$3,"",[1]LM_AC!$D59)</f>
        <v>1757.3902714252472</v>
      </c>
      <c r="Q61" s="6">
        <f>IF($A61&gt;vars!$B$3,"",[1]LM_AC!$E59)</f>
        <v>1086.1989725280835</v>
      </c>
      <c r="R61" s="4"/>
      <c r="S61" s="6">
        <f>IF($A61&gt;vars!$B$3,"",[1]MP_AC!$D59)</f>
        <v>1294.8378130197525</v>
      </c>
      <c r="T61" s="6">
        <f>IF($A61&gt;vars!$B$3,"",[1]MP_AC!$E59)</f>
        <v>803.55181877942687</v>
      </c>
      <c r="U61" s="4"/>
      <c r="V61" s="6">
        <f>IF($A61&gt;vars!$B$3,"",[1]NC_AC!$D59)</f>
        <v>364.75946056842804</v>
      </c>
      <c r="W61" s="6">
        <f>IF($A61&gt;vars!$B$3,"",[1]NC_AC!$E59)</f>
        <v>269.59328517718041</v>
      </c>
      <c r="X61" s="4"/>
      <c r="Y61" s="6">
        <f>IF($A61&gt;vars!$B$3,"",[1]NW_AC!$D59)</f>
        <v>888.89151436090469</v>
      </c>
      <c r="Z61" s="6">
        <f>IF($A61&gt;vars!$B$3,"",[1]NW_AC!$E59)</f>
        <v>649.26468506157039</v>
      </c>
      <c r="AA61" s="4"/>
      <c r="AB61" s="6">
        <f>IF($A61&gt;vars!$B$3,"",[1]WC_AC!$D59)</f>
        <v>1384.7059103548527</v>
      </c>
      <c r="AC61" s="6">
        <f>IF($A61&gt;vars!$B$3,"",[1]WC_AC!$E59)</f>
        <v>937.93975671414762</v>
      </c>
    </row>
    <row r="62" spans="1:29" x14ac:dyDescent="0.35">
      <c r="A62" s="4">
        <v>202106</v>
      </c>
      <c r="B62" s="5">
        <v>44234</v>
      </c>
      <c r="C62" s="4"/>
      <c r="D62" s="6">
        <f>IF($A62&gt;vars!$B$3,"",[1]EC_AC!$D60)</f>
        <v>1796.9451092481613</v>
      </c>
      <c r="E62" s="6">
        <f>IF($A62&gt;vars!$B$3,"",[1]EC_AC!$E60)</f>
        <v>1461.5321422472123</v>
      </c>
      <c r="F62" s="4"/>
      <c r="G62" s="6">
        <f>IF($A62&gt;vars!$B$3,"",[1]FS_AC!$D60)</f>
        <v>748.85899317264557</v>
      </c>
      <c r="H62" s="6">
        <f>IF($A62&gt;vars!$B$3,"",[1]FS_AC!$E60)</f>
        <v>563.72757109360953</v>
      </c>
      <c r="I62" s="4"/>
      <c r="J62" s="6">
        <f>IF($A62&gt;vars!$B$3,"",[1]GT_AC!$D60)</f>
        <v>2059.7591345310211</v>
      </c>
      <c r="K62" s="6">
        <f>IF($A62&gt;vars!$B$3,"",[1]GT_AC!$E60)</f>
        <v>1605.3239283299065</v>
      </c>
      <c r="L62" s="4"/>
      <c r="M62" s="6">
        <f>IF($A62&gt;vars!$B$3,"",[1]KZ_AC!$D60)</f>
        <v>2536.9958466291428</v>
      </c>
      <c r="N62" s="6">
        <f>IF($A62&gt;vars!$B$3,"",[1]KZ_AC!$E60)</f>
        <v>1794.9364101380206</v>
      </c>
      <c r="O62" s="4"/>
      <c r="P62" s="6">
        <f>IF($A62&gt;vars!$B$3,"",[1]LM_AC!$D60)</f>
        <v>1442.0714421272278</v>
      </c>
      <c r="Q62" s="6">
        <f>IF($A62&gt;vars!$B$3,"",[1]LM_AC!$E60)</f>
        <v>1085.136691675873</v>
      </c>
      <c r="R62" s="4"/>
      <c r="S62" s="6">
        <f>IF($A62&gt;vars!$B$3,"",[1]MP_AC!$D60)</f>
        <v>1098.4101787805557</v>
      </c>
      <c r="T62" s="6">
        <f>IF($A62&gt;vars!$B$3,"",[1]MP_AC!$E60)</f>
        <v>822.87008861361335</v>
      </c>
      <c r="U62" s="4"/>
      <c r="V62" s="6">
        <f>IF($A62&gt;vars!$B$3,"",[1]NC_AC!$D60)</f>
        <v>364.80660444498062</v>
      </c>
      <c r="W62" s="6">
        <f>IF($A62&gt;vars!$B$3,"",[1]NC_AC!$E60)</f>
        <v>283.60616840575346</v>
      </c>
      <c r="X62" s="4"/>
      <c r="Y62" s="6">
        <f>IF($A62&gt;vars!$B$3,"",[1]NW_AC!$D60)</f>
        <v>841.49676692485809</v>
      </c>
      <c r="Z62" s="6">
        <f>IF($A62&gt;vars!$B$3,"",[1]NW_AC!$E60)</f>
        <v>685.01959089020033</v>
      </c>
      <c r="AA62" s="4"/>
      <c r="AB62" s="6">
        <f>IF($A62&gt;vars!$B$3,"",[1]WC_AC!$D60)</f>
        <v>1238.8617423176765</v>
      </c>
      <c r="AC62" s="6">
        <f>IF($A62&gt;vars!$B$3,"",[1]WC_AC!$E60)</f>
        <v>939.44203373572373</v>
      </c>
    </row>
    <row r="63" spans="1:29" x14ac:dyDescent="0.35">
      <c r="A63" s="4">
        <v>202107</v>
      </c>
      <c r="B63" s="5">
        <v>44241</v>
      </c>
      <c r="C63" s="4"/>
      <c r="D63" s="6">
        <f>IF($A63&gt;vars!$B$3,"",[1]EC_AC!$D61)</f>
        <v>1554.8913141489029</v>
      </c>
      <c r="E63" s="6">
        <f>IF($A63&gt;vars!$B$3,"",[1]EC_AC!$E61)</f>
        <v>1339.669762032584</v>
      </c>
      <c r="F63" s="4"/>
      <c r="G63" s="6">
        <f>IF($A63&gt;vars!$B$3,"",[1]FS_AC!$D61)</f>
        <v>614.06509876251221</v>
      </c>
      <c r="H63" s="6">
        <f>IF($A63&gt;vars!$B$3,"",[1]FS_AC!$E61)</f>
        <v>536.86685210832445</v>
      </c>
      <c r="I63" s="4"/>
      <c r="J63" s="6">
        <f>IF($A63&gt;vars!$B$3,"",[1]GT_AC!$D61)</f>
        <v>2089.1074609160423</v>
      </c>
      <c r="K63" s="6">
        <f>IF($A63&gt;vars!$B$3,"",[1]GT_AC!$E61)</f>
        <v>1593.0996274823378</v>
      </c>
      <c r="L63" s="4"/>
      <c r="M63" s="6">
        <f>IF($A63&gt;vars!$B$3,"",[1]KZ_AC!$D61)</f>
        <v>2308.80426466465</v>
      </c>
      <c r="N63" s="6">
        <f>IF($A63&gt;vars!$B$3,"",[1]KZ_AC!$E61)</f>
        <v>1754.3584964500917</v>
      </c>
      <c r="O63" s="4"/>
      <c r="P63" s="6">
        <f>IF($A63&gt;vars!$B$3,"",[1]LM_AC!$D61)</f>
        <v>1451.4193679690361</v>
      </c>
      <c r="Q63" s="6">
        <f>IF($A63&gt;vars!$B$3,"",[1]LM_AC!$E61)</f>
        <v>1122.7881855764736</v>
      </c>
      <c r="R63" s="4"/>
      <c r="S63" s="6">
        <f>IF($A63&gt;vars!$B$3,"",[1]MP_AC!$D61)</f>
        <v>1065.6665184497833</v>
      </c>
      <c r="T63" s="6">
        <f>IF($A63&gt;vars!$B$3,"",[1]MP_AC!$E61)</f>
        <v>808.50633669528929</v>
      </c>
      <c r="U63" s="4"/>
      <c r="V63" s="6">
        <f>IF($A63&gt;vars!$B$3,"",[1]NC_AC!$D61)</f>
        <v>393.34195011854172</v>
      </c>
      <c r="W63" s="6">
        <f>IF($A63&gt;vars!$B$3,"",[1]NC_AC!$E61)</f>
        <v>264.57477541434105</v>
      </c>
      <c r="X63" s="4"/>
      <c r="Y63" s="6">
        <f>IF($A63&gt;vars!$B$3,"",[1]NW_AC!$D61)</f>
        <v>862.6470137834549</v>
      </c>
      <c r="Z63" s="6">
        <f>IF($A63&gt;vars!$B$3,"",[1]NW_AC!$E61)</f>
        <v>627.96081612741182</v>
      </c>
      <c r="AA63" s="4"/>
      <c r="AB63" s="6">
        <f>IF($A63&gt;vars!$B$3,"",[1]WC_AC!$D61)</f>
        <v>1060.5863236784935</v>
      </c>
      <c r="AC63" s="6">
        <f>IF($A63&gt;vars!$B$3,"",[1]WC_AC!$E61)</f>
        <v>878.64569029151971</v>
      </c>
    </row>
    <row r="64" spans="1:29" x14ac:dyDescent="0.35">
      <c r="A64" s="4">
        <v>202108</v>
      </c>
      <c r="B64" s="5">
        <v>44248</v>
      </c>
      <c r="C64" s="4"/>
      <c r="D64" s="6">
        <f>IF($A64&gt;vars!$B$3,"",[1]EC_AC!$D62)</f>
        <v>1545.5321573615074</v>
      </c>
      <c r="E64" s="6">
        <f>IF($A64&gt;vars!$B$3,"",[1]EC_AC!$E62)</f>
        <v>1342.7621359387981</v>
      </c>
      <c r="F64" s="4"/>
      <c r="G64" s="6">
        <f>IF($A64&gt;vars!$B$3,"",[1]FS_AC!$D62)</f>
        <v>662.60357868671417</v>
      </c>
      <c r="H64" s="6">
        <f>IF($A64&gt;vars!$B$3,"",[1]FS_AC!$E62)</f>
        <v>531.79063221064098</v>
      </c>
      <c r="I64" s="4"/>
      <c r="J64" s="6">
        <f>IF($A64&gt;vars!$B$3,"",[1]GT_AC!$D62)</f>
        <v>1943.9193350672722</v>
      </c>
      <c r="K64" s="6">
        <f>IF($A64&gt;vars!$B$3,"",[1]GT_AC!$E62)</f>
        <v>1595.6182298291485</v>
      </c>
      <c r="L64" s="4"/>
      <c r="M64" s="6">
        <f>IF($A64&gt;vars!$B$3,"",[1]KZ_AC!$D62)</f>
        <v>2046.2092752456665</v>
      </c>
      <c r="N64" s="6">
        <f>IF($A64&gt;vars!$B$3,"",[1]KZ_AC!$E62)</f>
        <v>1715.7925120957716</v>
      </c>
      <c r="O64" s="4"/>
      <c r="P64" s="6">
        <f>IF($A64&gt;vars!$B$3,"",[1]LM_AC!$D62)</f>
        <v>1331.7865580916405</v>
      </c>
      <c r="Q64" s="6">
        <f>IF($A64&gt;vars!$B$3,"",[1]LM_AC!$E62)</f>
        <v>1086.1676689923142</v>
      </c>
      <c r="R64" s="4"/>
      <c r="S64" s="6">
        <f>IF($A64&gt;vars!$B$3,"",[1]MP_AC!$D62)</f>
        <v>996.57831531763077</v>
      </c>
      <c r="T64" s="6">
        <f>IF($A64&gt;vars!$B$3,"",[1]MP_AC!$E62)</f>
        <v>785.00873027675323</v>
      </c>
      <c r="U64" s="4"/>
      <c r="V64" s="6">
        <f>IF($A64&gt;vars!$B$3,"",[1]NC_AC!$D62)</f>
        <v>328.32963126897812</v>
      </c>
      <c r="W64" s="6">
        <f>IF($A64&gt;vars!$B$3,"",[1]NC_AC!$E62)</f>
        <v>249.06354589063031</v>
      </c>
      <c r="X64" s="4"/>
      <c r="Y64" s="6">
        <f>IF($A64&gt;vars!$B$3,"",[1]NW_AC!$D62)</f>
        <v>735.6412113904953</v>
      </c>
      <c r="Z64" s="6">
        <f>IF($A64&gt;vars!$B$3,"",[1]NW_AC!$E62)</f>
        <v>642.86980900549042</v>
      </c>
      <c r="AA64" s="4"/>
      <c r="AB64" s="6">
        <f>IF($A64&gt;vars!$B$3,"",[1]WC_AC!$D62)</f>
        <v>1088.0048855245113</v>
      </c>
      <c r="AC64" s="6">
        <f>IF($A64&gt;vars!$B$3,"",[1]WC_AC!$E62)</f>
        <v>907.34469021623875</v>
      </c>
    </row>
    <row r="65" spans="1:29" x14ac:dyDescent="0.35">
      <c r="A65" s="4">
        <v>202109</v>
      </c>
      <c r="B65" s="5">
        <v>44255</v>
      </c>
      <c r="C65" s="4"/>
      <c r="D65" s="6">
        <f>IF($A65&gt;vars!$B$3,"",[1]EC_AC!$D63)</f>
        <v>1622.46252399683</v>
      </c>
      <c r="E65" s="6">
        <f>IF($A65&gt;vars!$B$3,"",[1]EC_AC!$E63)</f>
        <v>1425.2827438094644</v>
      </c>
      <c r="F65" s="4"/>
      <c r="G65" s="6">
        <f>IF($A65&gt;vars!$B$3,"",[1]FS_AC!$D63)</f>
        <v>673.50688207149506</v>
      </c>
      <c r="H65" s="6">
        <f>IF($A65&gt;vars!$B$3,"",[1]FS_AC!$E63)</f>
        <v>553.93829613583841</v>
      </c>
      <c r="I65" s="4"/>
      <c r="J65" s="6">
        <f>IF($A65&gt;vars!$B$3,"",[1]GT_AC!$D63)</f>
        <v>1943.5897126793861</v>
      </c>
      <c r="K65" s="6">
        <f>IF($A65&gt;vars!$B$3,"",[1]GT_AC!$E63)</f>
        <v>1659.3996112378331</v>
      </c>
      <c r="L65" s="4"/>
      <c r="M65" s="6">
        <f>IF($A65&gt;vars!$B$3,"",[1]KZ_AC!$D63)</f>
        <v>2134.7270305752754</v>
      </c>
      <c r="N65" s="6">
        <f>IF($A65&gt;vars!$B$3,"",[1]KZ_AC!$E63)</f>
        <v>1790.1475348240765</v>
      </c>
      <c r="O65" s="4"/>
      <c r="P65" s="6">
        <f>IF($A65&gt;vars!$B$3,"",[1]LM_AC!$D63)</f>
        <v>1401.9358992576599</v>
      </c>
      <c r="Q65" s="6">
        <f>IF($A65&gt;vars!$B$3,"",[1]LM_AC!$E63)</f>
        <v>1138.6458999667382</v>
      </c>
      <c r="R65" s="4"/>
      <c r="S65" s="6">
        <f>IF($A65&gt;vars!$B$3,"",[1]MP_AC!$D63)</f>
        <v>940.08955323696136</v>
      </c>
      <c r="T65" s="6">
        <f>IF($A65&gt;vars!$B$3,"",[1]MP_AC!$E63)</f>
        <v>832.28461556082243</v>
      </c>
      <c r="U65" s="4"/>
      <c r="V65" s="6">
        <f>IF($A65&gt;vars!$B$3,"",[1]NC_AC!$D63)</f>
        <v>339.16424423456192</v>
      </c>
      <c r="W65" s="6">
        <f>IF($A65&gt;vars!$B$3,"",[1]NC_AC!$E63)</f>
        <v>279.72490796978451</v>
      </c>
      <c r="X65" s="4"/>
      <c r="Y65" s="6">
        <f>IF($A65&gt;vars!$B$3,"",[1]NW_AC!$D63)</f>
        <v>725.9300365447998</v>
      </c>
      <c r="Z65" s="6">
        <f>IF($A65&gt;vars!$B$3,"",[1]NW_AC!$E63)</f>
        <v>660.05568797130024</v>
      </c>
      <c r="AA65" s="4"/>
      <c r="AB65" s="6">
        <f>IF($A65&gt;vars!$B$3,"",[1]WC_AC!$D63)</f>
        <v>1139.8600726723671</v>
      </c>
      <c r="AC65" s="6">
        <f>IF($A65&gt;vars!$B$3,"",[1]WC_AC!$E63)</f>
        <v>952.50661871040882</v>
      </c>
    </row>
    <row r="66" spans="1:29" x14ac:dyDescent="0.35">
      <c r="A66" s="4">
        <v>202110</v>
      </c>
      <c r="B66" s="5">
        <v>44262</v>
      </c>
      <c r="C66" s="4"/>
      <c r="D66" s="6">
        <f>IF($A66&gt;vars!$B$3,"",[1]EC_AC!$D64)</f>
        <v>1535.4925513267517</v>
      </c>
      <c r="E66" s="6">
        <f>IF($A66&gt;vars!$B$3,"",[1]EC_AC!$E64)</f>
        <v>1387.3134264469677</v>
      </c>
      <c r="F66" s="4"/>
      <c r="G66" s="6">
        <f>IF($A66&gt;vars!$B$3,"",[1]FS_AC!$D64)</f>
        <v>681.2617843747139</v>
      </c>
      <c r="H66" s="6">
        <f>IF($A66&gt;vars!$B$3,"",[1]FS_AC!$E64)</f>
        <v>559.27049877600598</v>
      </c>
      <c r="I66" s="4"/>
      <c r="J66" s="6">
        <f>IF($A66&gt;vars!$B$3,"",[1]GT_AC!$D64)</f>
        <v>1941.2931438684464</v>
      </c>
      <c r="K66" s="6">
        <f>IF($A66&gt;vars!$B$3,"",[1]GT_AC!$E64)</f>
        <v>1662.0656961989985</v>
      </c>
      <c r="L66" s="4"/>
      <c r="M66" s="6">
        <f>IF($A66&gt;vars!$B$3,"",[1]KZ_AC!$D64)</f>
        <v>2102.9052814245224</v>
      </c>
      <c r="N66" s="6">
        <f>IF($A66&gt;vars!$B$3,"",[1]KZ_AC!$E64)</f>
        <v>1746.8922095421101</v>
      </c>
      <c r="O66" s="4"/>
      <c r="P66" s="6">
        <f>IF($A66&gt;vars!$B$3,"",[1]LM_AC!$D64)</f>
        <v>1366.6341507434845</v>
      </c>
      <c r="Q66" s="6">
        <f>IF($A66&gt;vars!$B$3,"",[1]LM_AC!$E64)</f>
        <v>1122.145393533172</v>
      </c>
      <c r="R66" s="4"/>
      <c r="S66" s="6">
        <f>IF($A66&gt;vars!$B$3,"",[1]MP_AC!$D64)</f>
        <v>1036.0452200174332</v>
      </c>
      <c r="T66" s="6">
        <f>IF($A66&gt;vars!$B$3,"",[1]MP_AC!$E64)</f>
        <v>828.99716750483844</v>
      </c>
      <c r="U66" s="4"/>
      <c r="V66" s="6">
        <f>IF($A66&gt;vars!$B$3,"",[1]NC_AC!$D64)</f>
        <v>365.2966496348381</v>
      </c>
      <c r="W66" s="6">
        <f>IF($A66&gt;vars!$B$3,"",[1]NC_AC!$E64)</f>
        <v>275.54506073936733</v>
      </c>
      <c r="X66" s="4"/>
      <c r="Y66" s="6">
        <f>IF($A66&gt;vars!$B$3,"",[1]NW_AC!$D64)</f>
        <v>788.37449252605438</v>
      </c>
      <c r="Z66" s="6">
        <f>IF($A66&gt;vars!$B$3,"",[1]NW_AC!$E64)</f>
        <v>662.77358815233833</v>
      </c>
      <c r="AA66" s="4"/>
      <c r="AB66" s="6">
        <f>IF($A66&gt;vars!$B$3,"",[1]WC_AC!$D64)</f>
        <v>1060.9285168349743</v>
      </c>
      <c r="AC66" s="6">
        <f>IF($A66&gt;vars!$B$3,"",[1]WC_AC!$E64)</f>
        <v>964.53343429380436</v>
      </c>
    </row>
    <row r="67" spans="1:29" x14ac:dyDescent="0.35">
      <c r="A67" s="4">
        <v>202111</v>
      </c>
      <c r="B67" s="5">
        <v>44269</v>
      </c>
      <c r="C67" s="4"/>
      <c r="D67" s="6">
        <f>IF($A67&gt;vars!$B$3,"",[1]EC_AC!$D65)</f>
        <v>1433.0692657828331</v>
      </c>
      <c r="E67" s="6">
        <f>IF($A67&gt;vars!$B$3,"",[1]EC_AC!$E65)</f>
        <v>1375.2963538469651</v>
      </c>
      <c r="F67" s="4"/>
      <c r="G67" s="6">
        <f>IF($A67&gt;vars!$B$3,"",[1]FS_AC!$D65)</f>
        <v>701.46307927370071</v>
      </c>
      <c r="H67" s="6">
        <f>IF($A67&gt;vars!$B$3,"",[1]FS_AC!$E65)</f>
        <v>534.10630277977998</v>
      </c>
      <c r="I67" s="4"/>
      <c r="J67" s="6">
        <f>IF($A67&gt;vars!$B$3,"",[1]GT_AC!$D65)</f>
        <v>1855.4439618587494</v>
      </c>
      <c r="K67" s="6">
        <f>IF($A67&gt;vars!$B$3,"",[1]GT_AC!$E65)</f>
        <v>1647.9538903653411</v>
      </c>
      <c r="L67" s="4"/>
      <c r="M67" s="6">
        <f>IF($A67&gt;vars!$B$3,"",[1]KZ_AC!$D65)</f>
        <v>2009.8695069551468</v>
      </c>
      <c r="N67" s="6">
        <f>IF($A67&gt;vars!$B$3,"",[1]KZ_AC!$E65)</f>
        <v>1726.3605253393494</v>
      </c>
      <c r="O67" s="4"/>
      <c r="P67" s="6">
        <f>IF($A67&gt;vars!$B$3,"",[1]LM_AC!$D65)</f>
        <v>1253.2330074310303</v>
      </c>
      <c r="Q67" s="6">
        <f>IF($A67&gt;vars!$B$3,"",[1]LM_AC!$E65)</f>
        <v>1116.5650318724929</v>
      </c>
      <c r="R67" s="4"/>
      <c r="S67" s="6">
        <f>IF($A67&gt;vars!$B$3,"",[1]MP_AC!$D65)</f>
        <v>878.73754024505615</v>
      </c>
      <c r="T67" s="6">
        <f>IF($A67&gt;vars!$B$3,"",[1]MP_AC!$E65)</f>
        <v>799.72368840825709</v>
      </c>
      <c r="U67" s="4"/>
      <c r="V67" s="6">
        <f>IF($A67&gt;vars!$B$3,"",[1]NC_AC!$D65)</f>
        <v>323.82516568899155</v>
      </c>
      <c r="W67" s="6">
        <f>IF($A67&gt;vars!$B$3,"",[1]NC_AC!$E65)</f>
        <v>266.83036779494392</v>
      </c>
      <c r="X67" s="4"/>
      <c r="Y67" s="6">
        <f>IF($A67&gt;vars!$B$3,"",[1]NW_AC!$D65)</f>
        <v>692.8027515411377</v>
      </c>
      <c r="Z67" s="6">
        <f>IF($A67&gt;vars!$B$3,"",[1]NW_AC!$E65)</f>
        <v>625.0197850688777</v>
      </c>
      <c r="AA67" s="4"/>
      <c r="AB67" s="6">
        <f>IF($A67&gt;vars!$B$3,"",[1]WC_AC!$D65)</f>
        <v>968.30924768745899</v>
      </c>
      <c r="AC67" s="6">
        <f>IF($A67&gt;vars!$B$3,"",[1]WC_AC!$E65)</f>
        <v>939.76485689657443</v>
      </c>
    </row>
    <row r="68" spans="1:29" x14ac:dyDescent="0.35">
      <c r="A68" s="4">
        <v>202112</v>
      </c>
      <c r="B68" s="5">
        <v>44276</v>
      </c>
      <c r="C68" s="4"/>
      <c r="D68" s="6">
        <f>IF($A68&gt;vars!$B$3,"",[1]EC_AC!$D66)</f>
        <v>1418.6452085375786</v>
      </c>
      <c r="E68" s="6">
        <f>IF($A68&gt;vars!$B$3,"",[1]EC_AC!$E66)</f>
        <v>1360.8169481817608</v>
      </c>
      <c r="F68" s="4"/>
      <c r="G68" s="6">
        <f>IF($A68&gt;vars!$B$3,"",[1]FS_AC!$D66)</f>
        <v>641.99867784976959</v>
      </c>
      <c r="H68" s="6">
        <f>IF($A68&gt;vars!$B$3,"",[1]FS_AC!$E66)</f>
        <v>534.04080621366154</v>
      </c>
      <c r="I68" s="4"/>
      <c r="J68" s="6">
        <f>IF($A68&gt;vars!$B$3,"",[1]GT_AC!$D66)</f>
        <v>1762.0960938632488</v>
      </c>
      <c r="K68" s="6">
        <f>IF($A68&gt;vars!$B$3,"",[1]GT_AC!$E66)</f>
        <v>1623.0224687053169</v>
      </c>
      <c r="L68" s="4"/>
      <c r="M68" s="6">
        <f>IF($A68&gt;vars!$B$3,"",[1]KZ_AC!$D66)</f>
        <v>1958.3440587520599</v>
      </c>
      <c r="N68" s="6">
        <f>IF($A68&gt;vars!$B$3,"",[1]KZ_AC!$E66)</f>
        <v>1712.2799862198631</v>
      </c>
      <c r="O68" s="4"/>
      <c r="P68" s="6">
        <f>IF($A68&gt;vars!$B$3,"",[1]LM_AC!$D66)</f>
        <v>1281.8848369121552</v>
      </c>
      <c r="Q68" s="6">
        <f>IF($A68&gt;vars!$B$3,"",[1]LM_AC!$E66)</f>
        <v>1079.0753591490338</v>
      </c>
      <c r="R68" s="4"/>
      <c r="S68" s="6">
        <f>IF($A68&gt;vars!$B$3,"",[1]MP_AC!$D66)</f>
        <v>927.23225140571594</v>
      </c>
      <c r="T68" s="6">
        <f>IF($A68&gt;vars!$B$3,"",[1]MP_AC!$E66)</f>
        <v>790.24411245588124</v>
      </c>
      <c r="U68" s="4"/>
      <c r="V68" s="6">
        <f>IF($A68&gt;vars!$B$3,"",[1]NC_AC!$D66)</f>
        <v>309.81642156839371</v>
      </c>
      <c r="W68" s="6">
        <f>IF($A68&gt;vars!$B$3,"",[1]NC_AC!$E66)</f>
        <v>255.28726724368894</v>
      </c>
      <c r="X68" s="4"/>
      <c r="Y68" s="6">
        <f>IF($A68&gt;vars!$B$3,"",[1]NW_AC!$D66)</f>
        <v>749.26078677177429</v>
      </c>
      <c r="Z68" s="6">
        <f>IF($A68&gt;vars!$B$3,"",[1]NW_AC!$E66)</f>
        <v>645.94273388362285</v>
      </c>
      <c r="AA68" s="4"/>
      <c r="AB68" s="6">
        <f>IF($A68&gt;vars!$B$3,"",[1]WC_AC!$D66)</f>
        <v>1084.2158023715019</v>
      </c>
      <c r="AC68" s="6">
        <f>IF($A68&gt;vars!$B$3,"",[1]WC_AC!$E66)</f>
        <v>936.43585482042761</v>
      </c>
    </row>
    <row r="69" spans="1:29" x14ac:dyDescent="0.35">
      <c r="A69" s="4">
        <v>202113</v>
      </c>
      <c r="B69" s="5">
        <v>44283</v>
      </c>
      <c r="C69" s="4"/>
      <c r="D69" s="6">
        <f>IF($A69&gt;vars!$B$3,"",[1]EC_AC!$D67)</f>
        <v>1555.1552774906158</v>
      </c>
      <c r="E69" s="6">
        <f>IF($A69&gt;vars!$B$3,"",[1]EC_AC!$E67)</f>
        <v>1380.7743050238753</v>
      </c>
      <c r="F69" s="4"/>
      <c r="G69" s="6">
        <f>IF($A69&gt;vars!$B$3,"",[1]FS_AC!$D67)</f>
        <v>685.59482103586197</v>
      </c>
      <c r="H69" s="6">
        <f>IF($A69&gt;vars!$B$3,"",[1]FS_AC!$E67)</f>
        <v>551.97433645835383</v>
      </c>
      <c r="I69" s="4"/>
      <c r="J69" s="6">
        <f>IF($A69&gt;vars!$B$3,"",[1]GT_AC!$D67)</f>
        <v>1966.6584886014462</v>
      </c>
      <c r="K69" s="6">
        <f>IF($A69&gt;vars!$B$3,"",[1]GT_AC!$E67)</f>
        <v>1672.0037495292288</v>
      </c>
      <c r="L69" s="4"/>
      <c r="M69" s="6">
        <f>IF($A69&gt;vars!$B$3,"",[1]KZ_AC!$D67)</f>
        <v>2027.0568071603775</v>
      </c>
      <c r="N69" s="6">
        <f>IF($A69&gt;vars!$B$3,"",[1]KZ_AC!$E67)</f>
        <v>1779.5708134353749</v>
      </c>
      <c r="O69" s="4"/>
      <c r="P69" s="6">
        <f>IF($A69&gt;vars!$B$3,"",[1]LM_AC!$D67)</f>
        <v>1289.0640985369682</v>
      </c>
      <c r="Q69" s="6">
        <f>IF($A69&gt;vars!$B$3,"",[1]LM_AC!$E67)</f>
        <v>1134.505989345648</v>
      </c>
      <c r="R69" s="4"/>
      <c r="S69" s="6">
        <f>IF($A69&gt;vars!$B$3,"",[1]MP_AC!$D67)</f>
        <v>926.0964879989624</v>
      </c>
      <c r="T69" s="6">
        <f>IF($A69&gt;vars!$B$3,"",[1]MP_AC!$E67)</f>
        <v>832.82392391455312</v>
      </c>
      <c r="U69" s="4"/>
      <c r="V69" s="6">
        <f>IF($A69&gt;vars!$B$3,"",[1]NC_AC!$D67)</f>
        <v>313.67851758003235</v>
      </c>
      <c r="W69" s="6">
        <f>IF($A69&gt;vars!$B$3,"",[1]NC_AC!$E67)</f>
        <v>274.22703967992817</v>
      </c>
      <c r="X69" s="4"/>
      <c r="Y69" s="6">
        <f>IF($A69&gt;vars!$B$3,"",[1]NW_AC!$D67)</f>
        <v>748.69308191537857</v>
      </c>
      <c r="Z69" s="6">
        <f>IF($A69&gt;vars!$B$3,"",[1]NW_AC!$E67)</f>
        <v>675.90005897451294</v>
      </c>
      <c r="AA69" s="4"/>
      <c r="AB69" s="6">
        <f>IF($A69&gt;vars!$B$3,"",[1]WC_AC!$D67)</f>
        <v>1074.6786516308784</v>
      </c>
      <c r="AC69" s="6">
        <f>IF($A69&gt;vars!$B$3,"",[1]WC_AC!$E67)</f>
        <v>970.11296914511468</v>
      </c>
    </row>
    <row r="70" spans="1:29" x14ac:dyDescent="0.35">
      <c r="A70" s="4">
        <v>202114</v>
      </c>
      <c r="B70" s="5">
        <v>44290</v>
      </c>
      <c r="C70" s="4"/>
      <c r="D70" s="6">
        <f>IF($A70&gt;vars!$B$3,"",[1]EC_AC!$D68)</f>
        <v>1587.4541783928871</v>
      </c>
      <c r="E70" s="6">
        <f>IF($A70&gt;vars!$B$3,"",[1]EC_AC!$E68)</f>
        <v>1465.717999677162</v>
      </c>
      <c r="F70" s="4"/>
      <c r="G70" s="6">
        <f>IF($A70&gt;vars!$B$3,"",[1]FS_AC!$D68)</f>
        <v>724.49530214071274</v>
      </c>
      <c r="H70" s="6">
        <f>IF($A70&gt;vars!$B$3,"",[1]FS_AC!$E68)</f>
        <v>563.12151846058418</v>
      </c>
      <c r="I70" s="4"/>
      <c r="J70" s="6">
        <f>IF($A70&gt;vars!$B$3,"",[1]GT_AC!$D68)</f>
        <v>1953.4247679710388</v>
      </c>
      <c r="K70" s="6">
        <f>IF($A70&gt;vars!$B$3,"",[1]GT_AC!$E68)</f>
        <v>1687.4810411109033</v>
      </c>
      <c r="L70" s="4"/>
      <c r="M70" s="6">
        <f>IF($A70&gt;vars!$B$3,"",[1]KZ_AC!$D68)</f>
        <v>2126.6298677921295</v>
      </c>
      <c r="N70" s="6">
        <f>IF($A70&gt;vars!$B$3,"",[1]KZ_AC!$E68)</f>
        <v>1860.6973410050152</v>
      </c>
      <c r="O70" s="4"/>
      <c r="P70" s="6">
        <f>IF($A70&gt;vars!$B$3,"",[1]LM_AC!$D68)</f>
        <v>1291.8461957573891</v>
      </c>
      <c r="Q70" s="6">
        <f>IF($A70&gt;vars!$B$3,"",[1]LM_AC!$E68)</f>
        <v>1136.3351706630376</v>
      </c>
      <c r="R70" s="4"/>
      <c r="S70" s="6">
        <f>IF($A70&gt;vars!$B$3,"",[1]MP_AC!$D68)</f>
        <v>944.29252660274506</v>
      </c>
      <c r="T70" s="6">
        <f>IF($A70&gt;vars!$B$3,"",[1]MP_AC!$E68)</f>
        <v>824.71711408049009</v>
      </c>
      <c r="U70" s="4"/>
      <c r="V70" s="6">
        <f>IF($A70&gt;vars!$B$3,"",[1]NC_AC!$D68)</f>
        <v>412.79020917415619</v>
      </c>
      <c r="W70" s="6">
        <f>IF($A70&gt;vars!$B$3,"",[1]NC_AC!$E68)</f>
        <v>301.44351195073887</v>
      </c>
      <c r="X70" s="4"/>
      <c r="Y70" s="6">
        <f>IF($A70&gt;vars!$B$3,"",[1]NW_AC!$D68)</f>
        <v>738.70907372236252</v>
      </c>
      <c r="Z70" s="6">
        <f>IF($A70&gt;vars!$B$3,"",[1]NW_AC!$E68)</f>
        <v>684.5869504161335</v>
      </c>
      <c r="AA70" s="4"/>
      <c r="AB70" s="6">
        <f>IF($A70&gt;vars!$B$3,"",[1]WC_AC!$D68)</f>
        <v>1035.648678123951</v>
      </c>
      <c r="AC70" s="6">
        <f>IF($A70&gt;vars!$B$3,"",[1]WC_AC!$E68)</f>
        <v>1014.1824924200341</v>
      </c>
    </row>
    <row r="71" spans="1:29" x14ac:dyDescent="0.35">
      <c r="A71" s="4">
        <v>202115</v>
      </c>
      <c r="B71" s="5">
        <v>44297</v>
      </c>
      <c r="C71" s="4"/>
      <c r="D71" s="6">
        <f>IF($A71&gt;vars!$B$3,"",[1]EC_AC!$D69)</f>
        <v>1588.1416480541229</v>
      </c>
      <c r="E71" s="6">
        <f>IF($A71&gt;vars!$B$3,"",[1]EC_AC!$E69)</f>
        <v>1414.9551293045379</v>
      </c>
      <c r="F71" s="4"/>
      <c r="G71" s="6">
        <f>IF($A71&gt;vars!$B$3,"",[1]FS_AC!$D69)</f>
        <v>683.1131973862648</v>
      </c>
      <c r="H71" s="6">
        <f>IF($A71&gt;vars!$B$3,"",[1]FS_AC!$E69)</f>
        <v>560.00820997027904</v>
      </c>
      <c r="I71" s="4"/>
      <c r="J71" s="6">
        <f>IF($A71&gt;vars!$B$3,"",[1]GT_AC!$D69)</f>
        <v>1950.9017051458359</v>
      </c>
      <c r="K71" s="6">
        <f>IF($A71&gt;vars!$B$3,"",[1]GT_AC!$E69)</f>
        <v>1663.7249753727885</v>
      </c>
      <c r="L71" s="4"/>
      <c r="M71" s="6">
        <f>IF($A71&gt;vars!$B$3,"",[1]KZ_AC!$D69)</f>
        <v>2014.1850078105927</v>
      </c>
      <c r="N71" s="6">
        <f>IF($A71&gt;vars!$B$3,"",[1]KZ_AC!$E69)</f>
        <v>1822.8848087687909</v>
      </c>
      <c r="O71" s="4"/>
      <c r="P71" s="6">
        <f>IF($A71&gt;vars!$B$3,"",[1]LM_AC!$D69)</f>
        <v>1278.430663228035</v>
      </c>
      <c r="Q71" s="6">
        <f>IF($A71&gt;vars!$B$3,"",[1]LM_AC!$E69)</f>
        <v>1146.2624346141106</v>
      </c>
      <c r="R71" s="4"/>
      <c r="S71" s="6">
        <f>IF($A71&gt;vars!$B$3,"",[1]MP_AC!$D69)</f>
        <v>891.21057331562042</v>
      </c>
      <c r="T71" s="6">
        <f>IF($A71&gt;vars!$B$3,"",[1]MP_AC!$E69)</f>
        <v>802.30629144061834</v>
      </c>
      <c r="U71" s="4"/>
      <c r="V71" s="6">
        <f>IF($A71&gt;vars!$B$3,"",[1]NC_AC!$D69)</f>
        <v>380.47536188364029</v>
      </c>
      <c r="W71" s="6">
        <f>IF($A71&gt;vars!$B$3,"",[1]NC_AC!$E69)</f>
        <v>291.31983531005949</v>
      </c>
      <c r="X71" s="4"/>
      <c r="Y71" s="6">
        <f>IF($A71&gt;vars!$B$3,"",[1]NW_AC!$D69)</f>
        <v>857.90810418128967</v>
      </c>
      <c r="Z71" s="6">
        <f>IF($A71&gt;vars!$B$3,"",[1]NW_AC!$E69)</f>
        <v>657.69723011561325</v>
      </c>
      <c r="AA71" s="4"/>
      <c r="AB71" s="6">
        <f>IF($A71&gt;vars!$B$3,"",[1]WC_AC!$D69)</f>
        <v>1132.2664900124073</v>
      </c>
      <c r="AC71" s="6">
        <f>IF($A71&gt;vars!$B$3,"",[1]WC_AC!$E69)</f>
        <v>963.90374112937684</v>
      </c>
    </row>
    <row r="72" spans="1:29" x14ac:dyDescent="0.35">
      <c r="A72" s="4">
        <v>202116</v>
      </c>
      <c r="B72" s="5">
        <v>44304</v>
      </c>
      <c r="C72" s="4"/>
      <c r="D72" s="6">
        <f>IF($A72&gt;vars!$B$3,"",[1]EC_AC!$D70)</f>
        <v>1492.5136725306511</v>
      </c>
      <c r="E72" s="6">
        <f>IF($A72&gt;vars!$B$3,"",[1]EC_AC!$E70)</f>
        <v>1359.1256774329213</v>
      </c>
      <c r="F72" s="4"/>
      <c r="G72" s="6">
        <f>IF($A72&gt;vars!$B$3,"",[1]FS_AC!$D70)</f>
        <v>799.27820658683777</v>
      </c>
      <c r="H72" s="6">
        <f>IF($A72&gt;vars!$B$3,"",[1]FS_AC!$E70)</f>
        <v>561.05103572484506</v>
      </c>
      <c r="I72" s="4"/>
      <c r="J72" s="6">
        <f>IF($A72&gt;vars!$B$3,"",[1]GT_AC!$D70)</f>
        <v>1948.1303240060806</v>
      </c>
      <c r="K72" s="6">
        <f>IF($A72&gt;vars!$B$3,"",[1]GT_AC!$E70)</f>
        <v>1689.4329327064474</v>
      </c>
      <c r="L72" s="4"/>
      <c r="M72" s="6">
        <f>IF($A72&gt;vars!$B$3,"",[1]KZ_AC!$D70)</f>
        <v>1931.4767574071884</v>
      </c>
      <c r="N72" s="6">
        <f>IF($A72&gt;vars!$B$3,"",[1]KZ_AC!$E70)</f>
        <v>1807.5813735326385</v>
      </c>
      <c r="O72" s="4"/>
      <c r="P72" s="6">
        <f>IF($A72&gt;vars!$B$3,"",[1]LM_AC!$D70)</f>
        <v>1343.8455281257629</v>
      </c>
      <c r="Q72" s="6">
        <f>IF($A72&gt;vars!$B$3,"",[1]LM_AC!$E70)</f>
        <v>1118.841755849324</v>
      </c>
      <c r="R72" s="4"/>
      <c r="S72" s="6">
        <f>IF($A72&gt;vars!$B$3,"",[1]MP_AC!$D70)</f>
        <v>917.25198739767075</v>
      </c>
      <c r="T72" s="6">
        <f>IF($A72&gt;vars!$B$3,"",[1]MP_AC!$E70)</f>
        <v>805.97746288902385</v>
      </c>
      <c r="U72" s="4"/>
      <c r="V72" s="6">
        <f>IF($A72&gt;vars!$B$3,"",[1]NC_AC!$D70)</f>
        <v>369.61406373977661</v>
      </c>
      <c r="W72" s="6">
        <f>IF($A72&gt;vars!$B$3,"",[1]NC_AC!$E70)</f>
        <v>293.56757454805063</v>
      </c>
      <c r="X72" s="4"/>
      <c r="Y72" s="6">
        <f>IF($A72&gt;vars!$B$3,"",[1]NW_AC!$D70)</f>
        <v>791.78405034542084</v>
      </c>
      <c r="Z72" s="6">
        <f>IF($A72&gt;vars!$B$3,"",[1]NW_AC!$E70)</f>
        <v>688.10261585254818</v>
      </c>
      <c r="AA72" s="4"/>
      <c r="AB72" s="6">
        <f>IF($A72&gt;vars!$B$3,"",[1]WC_AC!$D70)</f>
        <v>1010.7975702285767</v>
      </c>
      <c r="AC72" s="6">
        <f>IF($A72&gt;vars!$B$3,"",[1]WC_AC!$E70)</f>
        <v>967.7633847003483</v>
      </c>
    </row>
    <row r="73" spans="1:29" x14ac:dyDescent="0.35">
      <c r="A73" s="4">
        <v>202117</v>
      </c>
      <c r="B73" s="5">
        <v>44311</v>
      </c>
      <c r="C73" s="4"/>
      <c r="D73" s="6">
        <f>IF($A73&gt;vars!$B$3,"",[1]EC_AC!$D71)</f>
        <v>1533.0528117418289</v>
      </c>
      <c r="E73" s="6">
        <f>IF($A73&gt;vars!$B$3,"",[1]EC_AC!$E71)</f>
        <v>1397.7783750985909</v>
      </c>
      <c r="F73" s="4"/>
      <c r="G73" s="6">
        <f>IF($A73&gt;vars!$B$3,"",[1]FS_AC!$D71)</f>
        <v>793.48355829715729</v>
      </c>
      <c r="H73" s="6">
        <f>IF($A73&gt;vars!$B$3,"",[1]FS_AC!$E71)</f>
        <v>572.77994602214585</v>
      </c>
      <c r="I73" s="4"/>
      <c r="J73" s="6">
        <f>IF($A73&gt;vars!$B$3,"",[1]GT_AC!$D71)</f>
        <v>2012.1724964380264</v>
      </c>
      <c r="K73" s="6">
        <f>IF($A73&gt;vars!$B$3,"",[1]GT_AC!$E71)</f>
        <v>1729.7291867536117</v>
      </c>
      <c r="L73" s="4"/>
      <c r="M73" s="6">
        <f>IF($A73&gt;vars!$B$3,"",[1]KZ_AC!$D71)</f>
        <v>2044.9488658308983</v>
      </c>
      <c r="N73" s="6">
        <f>IF($A73&gt;vars!$B$3,"",[1]KZ_AC!$E71)</f>
        <v>1817.7910730874898</v>
      </c>
      <c r="O73" s="4"/>
      <c r="P73" s="6">
        <f>IF($A73&gt;vars!$B$3,"",[1]LM_AC!$D71)</f>
        <v>1287.8082468509674</v>
      </c>
      <c r="Q73" s="6">
        <f>IF($A73&gt;vars!$B$3,"",[1]LM_AC!$E71)</f>
        <v>1131.0791488257989</v>
      </c>
      <c r="R73" s="4"/>
      <c r="S73" s="6">
        <f>IF($A73&gt;vars!$B$3,"",[1]MP_AC!$D71)</f>
        <v>877.40184032917023</v>
      </c>
      <c r="T73" s="6">
        <f>IF($A73&gt;vars!$B$3,"",[1]MP_AC!$E71)</f>
        <v>836.38801764130369</v>
      </c>
      <c r="U73" s="4"/>
      <c r="V73" s="6">
        <f>IF($A73&gt;vars!$B$3,"",[1]NC_AC!$D71)</f>
        <v>474.80597949028015</v>
      </c>
      <c r="W73" s="6">
        <f>IF($A73&gt;vars!$B$3,"",[1]NC_AC!$E71)</f>
        <v>297.62178688695019</v>
      </c>
      <c r="X73" s="4"/>
      <c r="Y73" s="6">
        <f>IF($A73&gt;vars!$B$3,"",[1]NW_AC!$D71)</f>
        <v>845.32730436325073</v>
      </c>
      <c r="Z73" s="6">
        <f>IF($A73&gt;vars!$B$3,"",[1]NW_AC!$E71)</f>
        <v>715.28322778419783</v>
      </c>
      <c r="AA73" s="4"/>
      <c r="AB73" s="6">
        <f>IF($A73&gt;vars!$B$3,"",[1]WC_AC!$D71)</f>
        <v>1028.2808358967304</v>
      </c>
      <c r="AC73" s="6">
        <f>IF($A73&gt;vars!$B$3,"",[1]WC_AC!$E71)</f>
        <v>1010.4952820453777</v>
      </c>
    </row>
    <row r="74" spans="1:29" x14ac:dyDescent="0.35">
      <c r="A74" s="4">
        <v>202118</v>
      </c>
      <c r="B74" s="5">
        <v>44318</v>
      </c>
      <c r="C74" s="4"/>
      <c r="D74" s="6">
        <f>IF($A74&gt;vars!$B$3,"",[1]EC_AC!$D72)</f>
        <v>1570.8977130055428</v>
      </c>
      <c r="E74" s="6">
        <f>IF($A74&gt;vars!$B$3,"",[1]EC_AC!$E72)</f>
        <v>1506.7353651276433</v>
      </c>
      <c r="F74" s="4"/>
      <c r="G74" s="6">
        <f>IF($A74&gt;vars!$B$3,"",[1]FS_AC!$D72)</f>
        <v>872.63677626848221</v>
      </c>
      <c r="H74" s="6">
        <f>IF($A74&gt;vars!$B$3,"",[1]FS_AC!$E72)</f>
        <v>595.60199477378706</v>
      </c>
      <c r="I74" s="4"/>
      <c r="J74" s="6">
        <f>IF($A74&gt;vars!$B$3,"",[1]GT_AC!$D72)</f>
        <v>2055.6672475934029</v>
      </c>
      <c r="K74" s="6">
        <f>IF($A74&gt;vars!$B$3,"",[1]GT_AC!$E72)</f>
        <v>1829.5162277600111</v>
      </c>
      <c r="L74" s="4"/>
      <c r="M74" s="6">
        <f>IF($A74&gt;vars!$B$3,"",[1]KZ_AC!$D72)</f>
        <v>2099.1307992935181</v>
      </c>
      <c r="N74" s="6">
        <f>IF($A74&gt;vars!$B$3,"",[1]KZ_AC!$E72)</f>
        <v>1928.5808990555252</v>
      </c>
      <c r="O74" s="4"/>
      <c r="P74" s="6">
        <f>IF($A74&gt;vars!$B$3,"",[1]LM_AC!$D72)</f>
        <v>1342.7255198955536</v>
      </c>
      <c r="Q74" s="6">
        <f>IF($A74&gt;vars!$B$3,"",[1]LM_AC!$E72)</f>
        <v>1170.808503578899</v>
      </c>
      <c r="R74" s="4"/>
      <c r="S74" s="6">
        <f>IF($A74&gt;vars!$B$3,"",[1]MP_AC!$D72)</f>
        <v>964.5885294675827</v>
      </c>
      <c r="T74" s="6">
        <f>IF($A74&gt;vars!$B$3,"",[1]MP_AC!$E72)</f>
        <v>897.74065193037484</v>
      </c>
      <c r="U74" s="4"/>
      <c r="V74" s="6">
        <f>IF($A74&gt;vars!$B$3,"",[1]NC_AC!$D72)</f>
        <v>487.56442302465439</v>
      </c>
      <c r="W74" s="6">
        <f>IF($A74&gt;vars!$B$3,"",[1]NC_AC!$E72)</f>
        <v>291.6488981912301</v>
      </c>
      <c r="X74" s="4"/>
      <c r="Y74" s="6">
        <f>IF($A74&gt;vars!$B$3,"",[1]NW_AC!$D72)</f>
        <v>895.79537224769592</v>
      </c>
      <c r="Z74" s="6">
        <f>IF($A74&gt;vars!$B$3,"",[1]NW_AC!$E72)</f>
        <v>728.45737933415546</v>
      </c>
      <c r="AA74" s="4"/>
      <c r="AB74" s="6">
        <f>IF($A74&gt;vars!$B$3,"",[1]WC_AC!$D72)</f>
        <v>1158.6653077602386</v>
      </c>
      <c r="AC74" s="6">
        <f>IF($A74&gt;vars!$B$3,"",[1]WC_AC!$E72)</f>
        <v>1081.9543199447905</v>
      </c>
    </row>
    <row r="75" spans="1:29" x14ac:dyDescent="0.35">
      <c r="A75" s="4">
        <v>202119</v>
      </c>
      <c r="B75" s="5">
        <v>44325</v>
      </c>
      <c r="C75" s="4"/>
      <c r="D75" s="6">
        <f>IF($A75&gt;vars!$B$3,"",[1]EC_AC!$D73)</f>
        <v>1599.1578555107117</v>
      </c>
      <c r="E75" s="6">
        <f>IF($A75&gt;vars!$B$3,"",[1]EC_AC!$E73)</f>
        <v>1459.3446759145525</v>
      </c>
      <c r="F75" s="4"/>
      <c r="G75" s="6">
        <f>IF($A75&gt;vars!$B$3,"",[1]FS_AC!$D73)</f>
        <v>915.6018083691597</v>
      </c>
      <c r="H75" s="6">
        <f>IF($A75&gt;vars!$B$3,"",[1]FS_AC!$E73)</f>
        <v>622.80060469997522</v>
      </c>
      <c r="I75" s="4"/>
      <c r="J75" s="6">
        <f>IF($A75&gt;vars!$B$3,"",[1]GT_AC!$D73)</f>
        <v>2070.8546454906464</v>
      </c>
      <c r="K75" s="6">
        <f>IF($A75&gt;vars!$B$3,"",[1]GT_AC!$E73)</f>
        <v>1834.4117639246413</v>
      </c>
      <c r="L75" s="4"/>
      <c r="M75" s="6">
        <f>IF($A75&gt;vars!$B$3,"",[1]KZ_AC!$D73)</f>
        <v>2054.158681333065</v>
      </c>
      <c r="N75" s="6">
        <f>IF($A75&gt;vars!$B$3,"",[1]KZ_AC!$E73)</f>
        <v>1890.3614501759</v>
      </c>
      <c r="O75" s="4"/>
      <c r="P75" s="6">
        <f>IF($A75&gt;vars!$B$3,"",[1]LM_AC!$D73)</f>
        <v>1325.8428529500961</v>
      </c>
      <c r="Q75" s="6">
        <f>IF($A75&gt;vars!$B$3,"",[1]LM_AC!$E73)</f>
        <v>1198.2679404416322</v>
      </c>
      <c r="R75" s="4"/>
      <c r="S75" s="6">
        <f>IF($A75&gt;vars!$B$3,"",[1]MP_AC!$D73)</f>
        <v>996.91992032527924</v>
      </c>
      <c r="T75" s="6">
        <f>IF($A75&gt;vars!$B$3,"",[1]MP_AC!$E73)</f>
        <v>874.65219922564404</v>
      </c>
      <c r="U75" s="4"/>
      <c r="V75" s="6">
        <f>IF($A75&gt;vars!$B$3,"",[1]NC_AC!$D73)</f>
        <v>564.80207616090775</v>
      </c>
      <c r="W75" s="6">
        <f>IF($A75&gt;vars!$B$3,"",[1]NC_AC!$E73)</f>
        <v>300.69084286936646</v>
      </c>
      <c r="X75" s="4"/>
      <c r="Y75" s="6">
        <f>IF($A75&gt;vars!$B$3,"",[1]NW_AC!$D73)</f>
        <v>955.66085350513458</v>
      </c>
      <c r="Z75" s="6">
        <f>IF($A75&gt;vars!$B$3,"",[1]NW_AC!$E73)</f>
        <v>744.68603957200571</v>
      </c>
      <c r="AA75" s="4"/>
      <c r="AB75" s="6">
        <f>IF($A75&gt;vars!$B$3,"",[1]WC_AC!$D73)</f>
        <v>1205.3563372939825</v>
      </c>
      <c r="AC75" s="6">
        <f>IF($A75&gt;vars!$B$3,"",[1]WC_AC!$E73)</f>
        <v>1084.8746845419355</v>
      </c>
    </row>
    <row r="76" spans="1:29" x14ac:dyDescent="0.35">
      <c r="A76" s="4">
        <v>202120</v>
      </c>
      <c r="B76" s="5">
        <v>44332</v>
      </c>
      <c r="C76" s="4"/>
      <c r="D76" s="6">
        <f>IF($A76&gt;vars!$B$3,"",[1]EC_AC!$D74)</f>
        <v>1519.062444627285</v>
      </c>
      <c r="E76" s="6">
        <f>IF($A76&gt;vars!$B$3,"",[1]EC_AC!$E74)</f>
        <v>1437.5740072354718</v>
      </c>
      <c r="F76" s="4"/>
      <c r="G76" s="6">
        <f>IF($A76&gt;vars!$B$3,"",[1]FS_AC!$D74)</f>
        <v>941.43603128194809</v>
      </c>
      <c r="H76" s="6">
        <f>IF($A76&gt;vars!$B$3,"",[1]FS_AC!$E74)</f>
        <v>623.19021153873018</v>
      </c>
      <c r="I76" s="4"/>
      <c r="J76" s="6">
        <f>IF($A76&gt;vars!$B$3,"",[1]GT_AC!$D74)</f>
        <v>2312.8041816353798</v>
      </c>
      <c r="K76" s="6">
        <f>IF($A76&gt;vars!$B$3,"",[1]GT_AC!$E74)</f>
        <v>1868.7136415771292</v>
      </c>
      <c r="L76" s="4"/>
      <c r="M76" s="6">
        <f>IF($A76&gt;vars!$B$3,"",[1]KZ_AC!$D74)</f>
        <v>2106.5701659917831</v>
      </c>
      <c r="N76" s="6">
        <f>IF($A76&gt;vars!$B$3,"",[1]KZ_AC!$E74)</f>
        <v>1903.6255536362712</v>
      </c>
      <c r="O76" s="4"/>
      <c r="P76" s="6">
        <f>IF($A76&gt;vars!$B$3,"",[1]LM_AC!$D74)</f>
        <v>1328.6929732561111</v>
      </c>
      <c r="Q76" s="6">
        <f>IF($A76&gt;vars!$B$3,"",[1]LM_AC!$E74)</f>
        <v>1195.7620117611818</v>
      </c>
      <c r="R76" s="4"/>
      <c r="S76" s="6">
        <f>IF($A76&gt;vars!$B$3,"",[1]MP_AC!$D74)</f>
        <v>951.51773124933243</v>
      </c>
      <c r="T76" s="6">
        <f>IF($A76&gt;vars!$B$3,"",[1]MP_AC!$E74)</f>
        <v>863.65238455608278</v>
      </c>
      <c r="U76" s="4"/>
      <c r="V76" s="6">
        <f>IF($A76&gt;vars!$B$3,"",[1]NC_AC!$D74)</f>
        <v>532.35199081897736</v>
      </c>
      <c r="W76" s="6">
        <f>IF($A76&gt;vars!$B$3,"",[1]NC_AC!$E74)</f>
        <v>310.67070862019102</v>
      </c>
      <c r="X76" s="4"/>
      <c r="Y76" s="6">
        <f>IF($A76&gt;vars!$B$3,"",[1]NW_AC!$D74)</f>
        <v>932.90070563554764</v>
      </c>
      <c r="Z76" s="6">
        <f>IF($A76&gt;vars!$B$3,"",[1]NW_AC!$E74)</f>
        <v>766.54970706898473</v>
      </c>
      <c r="AA76" s="4"/>
      <c r="AB76" s="6">
        <f>IF($A76&gt;vars!$B$3,"",[1]WC_AC!$D74)</f>
        <v>1109.0498982071877</v>
      </c>
      <c r="AC76" s="6">
        <f>IF($A76&gt;vars!$B$3,"",[1]WC_AC!$E74)</f>
        <v>1106.4102343323314</v>
      </c>
    </row>
    <row r="77" spans="1:29" x14ac:dyDescent="0.35">
      <c r="A77" s="4">
        <v>202121</v>
      </c>
      <c r="B77" s="5">
        <v>44339</v>
      </c>
      <c r="C77" s="4"/>
      <c r="D77" s="6">
        <f>IF($A77&gt;vars!$B$3,"",[1]EC_AC!$D75)</f>
        <v>1555.2367581129074</v>
      </c>
      <c r="E77" s="6">
        <f>IF($A77&gt;vars!$B$3,"",[1]EC_AC!$E75)</f>
        <v>1406.8539974812968</v>
      </c>
      <c r="F77" s="4"/>
      <c r="G77" s="6">
        <f>IF($A77&gt;vars!$B$3,"",[1]FS_AC!$D75)</f>
        <v>987.19914042949677</v>
      </c>
      <c r="H77" s="6">
        <f>IF($A77&gt;vars!$B$3,"",[1]FS_AC!$E75)</f>
        <v>639.83035654712671</v>
      </c>
      <c r="I77" s="4"/>
      <c r="J77" s="6">
        <f>IF($A77&gt;vars!$B$3,"",[1]GT_AC!$D75)</f>
        <v>2388.4437519907951</v>
      </c>
      <c r="K77" s="6">
        <f>IF($A77&gt;vars!$B$3,"",[1]GT_AC!$E75)</f>
        <v>1901.5484136818607</v>
      </c>
      <c r="L77" s="4"/>
      <c r="M77" s="6">
        <f>IF($A77&gt;vars!$B$3,"",[1]KZ_AC!$D75)</f>
        <v>2064.6727311611176</v>
      </c>
      <c r="N77" s="6">
        <f>IF($A77&gt;vars!$B$3,"",[1]KZ_AC!$E75)</f>
        <v>1848.9572070077147</v>
      </c>
      <c r="O77" s="4"/>
      <c r="P77" s="6">
        <f>IF($A77&gt;vars!$B$3,"",[1]LM_AC!$D75)</f>
        <v>1358.0299258828163</v>
      </c>
      <c r="Q77" s="6">
        <f>IF($A77&gt;vars!$B$3,"",[1]LM_AC!$E75)</f>
        <v>1195.3233015449759</v>
      </c>
      <c r="R77" s="4"/>
      <c r="S77" s="6">
        <f>IF($A77&gt;vars!$B$3,"",[1]MP_AC!$D75)</f>
        <v>988.45783245563507</v>
      </c>
      <c r="T77" s="6">
        <f>IF($A77&gt;vars!$B$3,"",[1]MP_AC!$E75)</f>
        <v>878.48536160344429</v>
      </c>
      <c r="U77" s="4"/>
      <c r="V77" s="6">
        <f>IF($A77&gt;vars!$B$3,"",[1]NC_AC!$D75)</f>
        <v>569.20313155651093</v>
      </c>
      <c r="W77" s="6">
        <f>IF($A77&gt;vars!$B$3,"",[1]NC_AC!$E75)</f>
        <v>322.13395478686084</v>
      </c>
      <c r="X77" s="4"/>
      <c r="Y77" s="6">
        <f>IF($A77&gt;vars!$B$3,"",[1]NW_AC!$D75)</f>
        <v>1047.5806528925896</v>
      </c>
      <c r="Z77" s="6">
        <f>IF($A77&gt;vars!$B$3,"",[1]NW_AC!$E75)</f>
        <v>755.96025452173365</v>
      </c>
      <c r="AA77" s="4"/>
      <c r="AB77" s="6">
        <f>IF($A77&gt;vars!$B$3,"",[1]WC_AC!$D75)</f>
        <v>1296.0440871119499</v>
      </c>
      <c r="AC77" s="6">
        <f>IF($A77&gt;vars!$B$3,"",[1]WC_AC!$E75)</f>
        <v>1068.3153371687104</v>
      </c>
    </row>
    <row r="78" spans="1:29" x14ac:dyDescent="0.35">
      <c r="A78" s="4">
        <v>202122</v>
      </c>
      <c r="B78" s="5">
        <v>44346</v>
      </c>
      <c r="C78" s="4"/>
      <c r="D78" s="6">
        <f>IF($A78&gt;vars!$B$3,"",[1]EC_AC!$D76)</f>
        <v>1710.8067350387573</v>
      </c>
      <c r="E78" s="6">
        <f>IF($A78&gt;vars!$B$3,"",[1]EC_AC!$E76)</f>
        <v>1517.8763858869568</v>
      </c>
      <c r="F78" s="4"/>
      <c r="G78" s="6">
        <f>IF($A78&gt;vars!$B$3,"",[1]FS_AC!$D76)</f>
        <v>1014.4535372853279</v>
      </c>
      <c r="H78" s="6">
        <f>IF($A78&gt;vars!$B$3,"",[1]FS_AC!$E76)</f>
        <v>674.2988878355203</v>
      </c>
      <c r="I78" s="4"/>
      <c r="J78" s="6">
        <f>IF($A78&gt;vars!$B$3,"",[1]GT_AC!$D76)</f>
        <v>2822.746376991272</v>
      </c>
      <c r="K78" s="6">
        <f>IF($A78&gt;vars!$B$3,"",[1]GT_AC!$E76)</f>
        <v>1981.9885427443135</v>
      </c>
      <c r="L78" s="4"/>
      <c r="M78" s="6">
        <f>IF($A78&gt;vars!$B$3,"",[1]KZ_AC!$D76)</f>
        <v>2307.939032137394</v>
      </c>
      <c r="N78" s="6">
        <f>IF($A78&gt;vars!$B$3,"",[1]KZ_AC!$E76)</f>
        <v>1931.7302837652467</v>
      </c>
      <c r="O78" s="4"/>
      <c r="P78" s="6">
        <f>IF($A78&gt;vars!$B$3,"",[1]LM_AC!$D76)</f>
        <v>1607.3072259426117</v>
      </c>
      <c r="Q78" s="6">
        <f>IF($A78&gt;vars!$B$3,"",[1]LM_AC!$E76)</f>
        <v>1274.7570452556276</v>
      </c>
      <c r="R78" s="4"/>
      <c r="S78" s="6">
        <f>IF($A78&gt;vars!$B$3,"",[1]MP_AC!$D76)</f>
        <v>1113.0877211093903</v>
      </c>
      <c r="T78" s="6">
        <f>IF($A78&gt;vars!$B$3,"",[1]MP_AC!$E76)</f>
        <v>937.49917546409722</v>
      </c>
      <c r="U78" s="4"/>
      <c r="V78" s="6">
        <f>IF($A78&gt;vars!$B$3,"",[1]NC_AC!$D76)</f>
        <v>623.76313757896423</v>
      </c>
      <c r="W78" s="6">
        <f>IF($A78&gt;vars!$B$3,"",[1]NC_AC!$E76)</f>
        <v>330.04183435684513</v>
      </c>
      <c r="X78" s="4"/>
      <c r="Y78" s="6">
        <f>IF($A78&gt;vars!$B$3,"",[1]NW_AC!$D76)</f>
        <v>1104.0161842703819</v>
      </c>
      <c r="Z78" s="6">
        <f>IF($A78&gt;vars!$B$3,"",[1]NW_AC!$E76)</f>
        <v>787.25872018094026</v>
      </c>
      <c r="AA78" s="4"/>
      <c r="AB78" s="6">
        <f>IF($A78&gt;vars!$B$3,"",[1]WC_AC!$D76)</f>
        <v>1235.0824870169163</v>
      </c>
      <c r="AC78" s="6">
        <f>IF($A78&gt;vars!$B$3,"",[1]WC_AC!$E76)</f>
        <v>1170.9629072668979</v>
      </c>
    </row>
    <row r="79" spans="1:29" x14ac:dyDescent="0.35">
      <c r="A79" s="4">
        <v>202123</v>
      </c>
      <c r="B79" s="5">
        <v>44353</v>
      </c>
      <c r="C79" s="4"/>
      <c r="D79" s="6">
        <f>IF($A79&gt;vars!$B$3,"",[1]EC_AC!$D77)</f>
        <v>1840.3660174608231</v>
      </c>
      <c r="E79" s="6">
        <f>IF($A79&gt;vars!$B$3,"",[1]EC_AC!$E77)</f>
        <v>1619.8240394164777</v>
      </c>
      <c r="F79" s="4"/>
      <c r="G79" s="6">
        <f>IF($A79&gt;vars!$B$3,"",[1]FS_AC!$D77)</f>
        <v>1034.9399890899658</v>
      </c>
      <c r="H79" s="6">
        <f>IF($A79&gt;vars!$B$3,"",[1]FS_AC!$E77)</f>
        <v>712.53694049116325</v>
      </c>
      <c r="I79" s="4"/>
      <c r="J79" s="6">
        <f>IF($A79&gt;vars!$B$3,"",[1]GT_AC!$D77)</f>
        <v>3096.7600355148315</v>
      </c>
      <c r="K79" s="6">
        <f>IF($A79&gt;vars!$B$3,"",[1]GT_AC!$E77)</f>
        <v>2070.3985367173696</v>
      </c>
      <c r="L79" s="4"/>
      <c r="M79" s="6">
        <f>IF($A79&gt;vars!$B$3,"",[1]KZ_AC!$D77)</f>
        <v>2257.8653415441513</v>
      </c>
      <c r="N79" s="6">
        <f>IF($A79&gt;vars!$B$3,"",[1]KZ_AC!$E77)</f>
        <v>2025.91857967686</v>
      </c>
      <c r="O79" s="4"/>
      <c r="P79" s="6">
        <f>IF($A79&gt;vars!$B$3,"",[1]LM_AC!$D77)</f>
        <v>1698.3387590646744</v>
      </c>
      <c r="Q79" s="6">
        <f>IF($A79&gt;vars!$B$3,"",[1]LM_AC!$E77)</f>
        <v>1301.8727603491197</v>
      </c>
      <c r="R79" s="4"/>
      <c r="S79" s="6">
        <f>IF($A79&gt;vars!$B$3,"",[1]MP_AC!$D77)</f>
        <v>1217.0310111045837</v>
      </c>
      <c r="T79" s="6">
        <f>IF($A79&gt;vars!$B$3,"",[1]MP_AC!$E77)</f>
        <v>972.61419087507113</v>
      </c>
      <c r="U79" s="4"/>
      <c r="V79" s="6">
        <f>IF($A79&gt;vars!$B$3,"",[1]NC_AC!$D77)</f>
        <v>591.01272755861282</v>
      </c>
      <c r="W79" s="6">
        <f>IF($A79&gt;vars!$B$3,"",[1]NC_AC!$E77)</f>
        <v>361.62673908039596</v>
      </c>
      <c r="X79" s="4"/>
      <c r="Y79" s="6">
        <f>IF($A79&gt;vars!$B$3,"",[1]NW_AC!$D77)</f>
        <v>1161.7886369228363</v>
      </c>
      <c r="Z79" s="6">
        <f>IF($A79&gt;vars!$B$3,"",[1]NW_AC!$E77)</f>
        <v>835.70622184912133</v>
      </c>
      <c r="AA79" s="4"/>
      <c r="AB79" s="6">
        <f>IF($A79&gt;vars!$B$3,"",[1]WC_AC!$D77)</f>
        <v>1399.7520250380039</v>
      </c>
      <c r="AC79" s="6">
        <f>IF($A79&gt;vars!$B$3,"",[1]WC_AC!$E77)</f>
        <v>1250.5773302361436</v>
      </c>
    </row>
    <row r="80" spans="1:29" x14ac:dyDescent="0.35">
      <c r="A80" s="4">
        <v>202124</v>
      </c>
      <c r="B80" s="5">
        <v>44360</v>
      </c>
      <c r="C80" s="4"/>
      <c r="D80" s="6">
        <f>IF($A80&gt;vars!$B$3,"",[1]EC_AC!$D78)</f>
        <v>1588.973973095417</v>
      </c>
      <c r="E80" s="6">
        <f>IF($A80&gt;vars!$B$3,"",[1]EC_AC!$E78)</f>
        <v>1645.0661126224545</v>
      </c>
      <c r="F80" s="4"/>
      <c r="G80" s="6">
        <f>IF($A80&gt;vars!$B$3,"",[1]FS_AC!$D78)</f>
        <v>929.69822305440903</v>
      </c>
      <c r="H80" s="6">
        <f>IF($A80&gt;vars!$B$3,"",[1]FS_AC!$E78)</f>
        <v>705.24006775877206</v>
      </c>
      <c r="I80" s="4"/>
      <c r="J80" s="6">
        <f>IF($A80&gt;vars!$B$3,"",[1]GT_AC!$D78)</f>
        <v>3738.0862866044044</v>
      </c>
      <c r="K80" s="6">
        <f>IF($A80&gt;vars!$B$3,"",[1]GT_AC!$E78)</f>
        <v>2095.0214903678884</v>
      </c>
      <c r="L80" s="4"/>
      <c r="M80" s="6">
        <f>IF($A80&gt;vars!$B$3,"",[1]KZ_AC!$D78)</f>
        <v>2200.3577864766121</v>
      </c>
      <c r="N80" s="6">
        <f>IF($A80&gt;vars!$B$3,"",[1]KZ_AC!$E78)</f>
        <v>2011.2058642344157</v>
      </c>
      <c r="O80" s="4"/>
      <c r="P80" s="6">
        <f>IF($A80&gt;vars!$B$3,"",[1]LM_AC!$D78)</f>
        <v>1540.5191531181335</v>
      </c>
      <c r="Q80" s="6">
        <f>IF($A80&gt;vars!$B$3,"",[1]LM_AC!$E78)</f>
        <v>1319.6131870667587</v>
      </c>
      <c r="R80" s="4"/>
      <c r="S80" s="6">
        <f>IF($A80&gt;vars!$B$3,"",[1]MP_AC!$D78)</f>
        <v>1152.9259279966354</v>
      </c>
      <c r="T80" s="6">
        <f>IF($A80&gt;vars!$B$3,"",[1]MP_AC!$E78)</f>
        <v>998.98185997108146</v>
      </c>
      <c r="U80" s="4"/>
      <c r="V80" s="6">
        <f>IF($A80&gt;vars!$B$3,"",[1]NC_AC!$D78)</f>
        <v>459.55014705657959</v>
      </c>
      <c r="W80" s="6">
        <f>IF($A80&gt;vars!$B$3,"",[1]NC_AC!$E78)</f>
        <v>343.45486968719302</v>
      </c>
      <c r="X80" s="4"/>
      <c r="Y80" s="6">
        <f>IF($A80&gt;vars!$B$3,"",[1]NW_AC!$D78)</f>
        <v>1044.2349869012833</v>
      </c>
      <c r="Z80" s="6">
        <f>IF($A80&gt;vars!$B$3,"",[1]NW_AC!$E78)</f>
        <v>862.82365368520095</v>
      </c>
      <c r="AA80" s="4"/>
      <c r="AB80" s="6">
        <f>IF($A80&gt;vars!$B$3,"",[1]WC_AC!$D78)</f>
        <v>1264.9365466833115</v>
      </c>
      <c r="AC80" s="6">
        <f>IF($A80&gt;vars!$B$3,"",[1]WC_AC!$E78)</f>
        <v>1228.4225718105565</v>
      </c>
    </row>
    <row r="81" spans="1:29" x14ac:dyDescent="0.35">
      <c r="A81" s="4">
        <v>202125</v>
      </c>
      <c r="B81" s="5">
        <v>44367</v>
      </c>
      <c r="C81" s="4"/>
      <c r="D81" s="6">
        <f>IF($A81&gt;vars!$B$3,"",[1]EC_AC!$D79)</f>
        <v>1767.5240938067436</v>
      </c>
      <c r="E81" s="6">
        <f>IF($A81&gt;vars!$B$3,"",[1]EC_AC!$E79)</f>
        <v>1611.6297028127085</v>
      </c>
      <c r="F81" s="4"/>
      <c r="G81" s="6">
        <f>IF($A81&gt;vars!$B$3,"",[1]FS_AC!$D79)</f>
        <v>876.52533715963364</v>
      </c>
      <c r="H81" s="6">
        <f>IF($A81&gt;vars!$B$3,"",[1]FS_AC!$E79)</f>
        <v>692.28438418814596</v>
      </c>
      <c r="I81" s="4"/>
      <c r="J81" s="6">
        <f>IF($A81&gt;vars!$B$3,"",[1]GT_AC!$D79)</f>
        <v>4696.8775605559349</v>
      </c>
      <c r="K81" s="6">
        <f>IF($A81&gt;vars!$B$3,"",[1]GT_AC!$E79)</f>
        <v>2084.8560628504429</v>
      </c>
      <c r="L81" s="4"/>
      <c r="M81" s="6">
        <f>IF($A81&gt;vars!$B$3,"",[1]KZ_AC!$D79)</f>
        <v>2220.3096449375153</v>
      </c>
      <c r="N81" s="6">
        <f>IF($A81&gt;vars!$B$3,"",[1]KZ_AC!$E79)</f>
        <v>2015.3447651141344</v>
      </c>
      <c r="O81" s="4"/>
      <c r="P81" s="6">
        <f>IF($A81&gt;vars!$B$3,"",[1]LM_AC!$D79)</f>
        <v>1665.9546258449554</v>
      </c>
      <c r="Q81" s="6">
        <f>IF($A81&gt;vars!$B$3,"",[1]LM_AC!$E79)</f>
        <v>1338.9055925299599</v>
      </c>
      <c r="R81" s="4"/>
      <c r="S81" s="6">
        <f>IF($A81&gt;vars!$B$3,"",[1]MP_AC!$D79)</f>
        <v>1218.9854120016098</v>
      </c>
      <c r="T81" s="6">
        <f>IF($A81&gt;vars!$B$3,"",[1]MP_AC!$E79)</f>
        <v>957.56859399652421</v>
      </c>
      <c r="U81" s="4"/>
      <c r="V81" s="6">
        <f>IF($A81&gt;vars!$B$3,"",[1]NC_AC!$D79)</f>
        <v>470.41391056776047</v>
      </c>
      <c r="W81" s="6">
        <f>IF($A81&gt;vars!$B$3,"",[1]NC_AC!$E79)</f>
        <v>347.77278916577063</v>
      </c>
      <c r="X81" s="4"/>
      <c r="Y81" s="6">
        <f>IF($A81&gt;vars!$B$3,"",[1]NW_AC!$D79)</f>
        <v>1274.5684578418732</v>
      </c>
      <c r="Z81" s="6">
        <f>IF($A81&gt;vars!$B$3,"",[1]NW_AC!$E79)</f>
        <v>820.70409007715455</v>
      </c>
      <c r="AA81" s="4"/>
      <c r="AB81" s="6">
        <f>IF($A81&gt;vars!$B$3,"",[1]WC_AC!$D79)</f>
        <v>1518.049649566412</v>
      </c>
      <c r="AC81" s="6">
        <f>IF($A81&gt;vars!$B$3,"",[1]WC_AC!$E79)</f>
        <v>1242.219313869311</v>
      </c>
    </row>
    <row r="82" spans="1:29" x14ac:dyDescent="0.35">
      <c r="A82" s="4">
        <v>202126</v>
      </c>
      <c r="B82" s="5">
        <v>44374</v>
      </c>
      <c r="C82" s="4"/>
      <c r="D82" s="6">
        <f>IF($A82&gt;vars!$B$3,"",[1]EC_AC!$D80)</f>
        <v>1796.47445333004</v>
      </c>
      <c r="E82" s="6">
        <f>IF($A82&gt;vars!$B$3,"",[1]EC_AC!$E80)</f>
        <v>1649.9901796193305</v>
      </c>
      <c r="F82" s="4"/>
      <c r="G82" s="6">
        <f>IF($A82&gt;vars!$B$3,"",[1]FS_AC!$D80)</f>
        <v>917.22489041090012</v>
      </c>
      <c r="H82" s="6">
        <f>IF($A82&gt;vars!$B$3,"",[1]FS_AC!$E80)</f>
        <v>696.15852894358522</v>
      </c>
      <c r="I82" s="4"/>
      <c r="J82" s="6">
        <f>IF($A82&gt;vars!$B$3,"",[1]GT_AC!$D80)</f>
        <v>5543.9667586684227</v>
      </c>
      <c r="K82" s="6">
        <f>IF($A82&gt;vars!$B$3,"",[1]GT_AC!$E80)</f>
        <v>2096.4813787900061</v>
      </c>
      <c r="L82" s="4"/>
      <c r="M82" s="6">
        <f>IF($A82&gt;vars!$B$3,"",[1]KZ_AC!$D80)</f>
        <v>2299.3276687860489</v>
      </c>
      <c r="N82" s="6">
        <f>IF($A82&gt;vars!$B$3,"",[1]KZ_AC!$E80)</f>
        <v>2051.2703635031871</v>
      </c>
      <c r="O82" s="4"/>
      <c r="P82" s="6">
        <f>IF($A82&gt;vars!$B$3,"",[1]LM_AC!$D80)</f>
        <v>1977.2550737857819</v>
      </c>
      <c r="Q82" s="6">
        <f>IF($A82&gt;vars!$B$3,"",[1]LM_AC!$E80)</f>
        <v>1275.6561177871188</v>
      </c>
      <c r="R82" s="4"/>
      <c r="S82" s="6">
        <f>IF($A82&gt;vars!$B$3,"",[1]MP_AC!$D80)</f>
        <v>1344.3695271611214</v>
      </c>
      <c r="T82" s="6">
        <f>IF($A82&gt;vars!$B$3,"",[1]MP_AC!$E80)</f>
        <v>962.9810911715075</v>
      </c>
      <c r="U82" s="4"/>
      <c r="V82" s="6">
        <f>IF($A82&gt;vars!$B$3,"",[1]NC_AC!$D80)</f>
        <v>483.13496369123459</v>
      </c>
      <c r="W82" s="6">
        <f>IF($A82&gt;vars!$B$3,"",[1]NC_AC!$E80)</f>
        <v>357.60504392905227</v>
      </c>
      <c r="X82" s="4"/>
      <c r="Y82" s="6">
        <f>IF($A82&gt;vars!$B$3,"",[1]NW_AC!$D80)</f>
        <v>1347.1155351996422</v>
      </c>
      <c r="Z82" s="6">
        <f>IF($A82&gt;vars!$B$3,"",[1]NW_AC!$E80)</f>
        <v>821.03969500802555</v>
      </c>
      <c r="AA82" s="4"/>
      <c r="AB82" s="6">
        <f>IF($A82&gt;vars!$B$3,"",[1]WC_AC!$D80)</f>
        <v>1638.6074151396751</v>
      </c>
      <c r="AC82" s="6">
        <f>IF($A82&gt;vars!$B$3,"",[1]WC_AC!$E80)</f>
        <v>1263.1900619362577</v>
      </c>
    </row>
    <row r="83" spans="1:29" x14ac:dyDescent="0.35">
      <c r="A83" s="4">
        <v>202127</v>
      </c>
      <c r="B83" s="5">
        <v>44381</v>
      </c>
      <c r="C83" s="4"/>
      <c r="D83" s="6">
        <f>IF($A83&gt;vars!$B$3,"",[1]EC_AC!$D81)</f>
        <v>1911.9022994041443</v>
      </c>
      <c r="E83" s="6">
        <f>IF($A83&gt;vars!$B$3,"",[1]EC_AC!$E81)</f>
        <v>1695.3873988018192</v>
      </c>
      <c r="F83" s="4"/>
      <c r="G83" s="6">
        <f>IF($A83&gt;vars!$B$3,"",[1]FS_AC!$D81)</f>
        <v>930.70605593919754</v>
      </c>
      <c r="H83" s="6">
        <f>IF($A83&gt;vars!$B$3,"",[1]FS_AC!$E81)</f>
        <v>713.37451549870946</v>
      </c>
      <c r="I83" s="4"/>
      <c r="J83" s="6">
        <f>IF($A83&gt;vars!$B$3,"",[1]GT_AC!$D81)</f>
        <v>5724.2550426125526</v>
      </c>
      <c r="K83" s="6">
        <f>IF($A83&gt;vars!$B$3,"",[1]GT_AC!$E81)</f>
        <v>2110.9041363338547</v>
      </c>
      <c r="L83" s="4"/>
      <c r="M83" s="6">
        <f>IF($A83&gt;vars!$B$3,"",[1]KZ_AC!$D81)</f>
        <v>2427.9788269996643</v>
      </c>
      <c r="N83" s="6">
        <f>IF($A83&gt;vars!$B$3,"",[1]KZ_AC!$E81)</f>
        <v>2120.319186115672</v>
      </c>
      <c r="O83" s="4"/>
      <c r="P83" s="6">
        <f>IF($A83&gt;vars!$B$3,"",[1]LM_AC!$D81)</f>
        <v>2556.5074483156204</v>
      </c>
      <c r="Q83" s="6">
        <f>IF($A83&gt;vars!$B$3,"",[1]LM_AC!$E81)</f>
        <v>1287.2519352504178</v>
      </c>
      <c r="R83" s="4"/>
      <c r="S83" s="6">
        <f>IF($A83&gt;vars!$B$3,"",[1]MP_AC!$D81)</f>
        <v>1527.9043881297112</v>
      </c>
      <c r="T83" s="6">
        <f>IF($A83&gt;vars!$B$3,"",[1]MP_AC!$E81)</f>
        <v>953.21072511824923</v>
      </c>
      <c r="U83" s="4"/>
      <c r="V83" s="6">
        <f>IF($A83&gt;vars!$B$3,"",[1]NC_AC!$D81)</f>
        <v>471.62132978439331</v>
      </c>
      <c r="W83" s="6">
        <f>IF($A83&gt;vars!$B$3,"",[1]NC_AC!$E81)</f>
        <v>379.57430792960793</v>
      </c>
      <c r="X83" s="4"/>
      <c r="Y83" s="6">
        <f>IF($A83&gt;vars!$B$3,"",[1]NW_AC!$D81)</f>
        <v>1503.4582920074463</v>
      </c>
      <c r="Z83" s="6">
        <f>IF($A83&gt;vars!$B$3,"",[1]NW_AC!$E81)</f>
        <v>816.36198262408595</v>
      </c>
      <c r="AA83" s="4"/>
      <c r="AB83" s="6">
        <f>IF($A83&gt;vars!$B$3,"",[1]WC_AC!$D81)</f>
        <v>1828.0287538468838</v>
      </c>
      <c r="AC83" s="6">
        <f>IF($A83&gt;vars!$B$3,"",[1]WC_AC!$E81)</f>
        <v>1297.2185506155909</v>
      </c>
    </row>
    <row r="84" spans="1:29" x14ac:dyDescent="0.35">
      <c r="A84" s="4">
        <v>202128</v>
      </c>
      <c r="B84" s="5">
        <v>44388</v>
      </c>
      <c r="C84" s="4"/>
      <c r="D84" s="6">
        <f>IF($A84&gt;vars!$B$3,"",[1]EC_AC!$D82)</f>
        <v>2206.6540789604187</v>
      </c>
      <c r="E84" s="6">
        <f>IF($A84&gt;vars!$B$3,"",[1]EC_AC!$E82)</f>
        <v>1598.2013049822983</v>
      </c>
      <c r="F84" s="4"/>
      <c r="G84" s="6">
        <f>IF($A84&gt;vars!$B$3,"",[1]FS_AC!$D82)</f>
        <v>975.37143117189407</v>
      </c>
      <c r="H84" s="6">
        <f>IF($A84&gt;vars!$B$3,"",[1]FS_AC!$E82)</f>
        <v>667.43439893414848</v>
      </c>
      <c r="I84" s="4"/>
      <c r="J84" s="6">
        <f>IF($A84&gt;vars!$B$3,"",[1]GT_AC!$D82)</f>
        <v>5696.1757637858391</v>
      </c>
      <c r="K84" s="6">
        <f>IF($A84&gt;vars!$B$3,"",[1]GT_AC!$E82)</f>
        <v>1990.1365606599156</v>
      </c>
      <c r="L84" s="4"/>
      <c r="M84" s="6">
        <f>IF($A84&gt;vars!$B$3,"",[1]KZ_AC!$D82)</f>
        <v>3422.3948738574982</v>
      </c>
      <c r="N84" s="6">
        <f>IF($A84&gt;vars!$B$3,"",[1]KZ_AC!$E82)</f>
        <v>2045.4905749015975</v>
      </c>
      <c r="O84" s="4"/>
      <c r="P84" s="6">
        <f>IF($A84&gt;vars!$B$3,"",[1]LM_AC!$D82)</f>
        <v>2986.1020964384079</v>
      </c>
      <c r="Q84" s="6">
        <f>IF($A84&gt;vars!$B$3,"",[1]LM_AC!$E82)</f>
        <v>1266.6511888334537</v>
      </c>
      <c r="R84" s="4"/>
      <c r="S84" s="6">
        <f>IF($A84&gt;vars!$B$3,"",[1]MP_AC!$D82)</f>
        <v>1767.0362644195557</v>
      </c>
      <c r="T84" s="6">
        <f>IF($A84&gt;vars!$B$3,"",[1]MP_AC!$E82)</f>
        <v>932.29056067935289</v>
      </c>
      <c r="U84" s="4"/>
      <c r="V84" s="6">
        <f>IF($A84&gt;vars!$B$3,"",[1]NC_AC!$D82)</f>
        <v>547.26304692029953</v>
      </c>
      <c r="W84" s="6">
        <f>IF($A84&gt;vars!$B$3,"",[1]NC_AC!$E82)</f>
        <v>343.06098984172951</v>
      </c>
      <c r="X84" s="4"/>
      <c r="Y84" s="6">
        <f>IF($A84&gt;vars!$B$3,"",[1]NW_AC!$D82)</f>
        <v>1671.3620094060898</v>
      </c>
      <c r="Z84" s="6">
        <f>IF($A84&gt;vars!$B$3,"",[1]NW_AC!$E82)</f>
        <v>825.59506516157853</v>
      </c>
      <c r="AA84" s="4"/>
      <c r="AB84" s="6">
        <f>IF($A84&gt;vars!$B$3,"",[1]WC_AC!$D82)</f>
        <v>2087.6670596152544</v>
      </c>
      <c r="AC84" s="6">
        <f>IF($A84&gt;vars!$B$3,"",[1]WC_AC!$E82)</f>
        <v>1197.2192884359945</v>
      </c>
    </row>
    <row r="85" spans="1:29" x14ac:dyDescent="0.35">
      <c r="A85" s="4">
        <v>202129</v>
      </c>
      <c r="B85" s="5">
        <v>44395</v>
      </c>
      <c r="C85" s="4"/>
      <c r="D85" s="6">
        <f>IF($A85&gt;vars!$B$3,"",[1]EC_AC!$D83)</f>
        <v>2213.1558475494385</v>
      </c>
      <c r="E85" s="6">
        <f>IF($A85&gt;vars!$B$3,"",[1]EC_AC!$E83)</f>
        <v>1568.4156926904236</v>
      </c>
      <c r="F85" s="4"/>
      <c r="G85" s="6">
        <f>IF($A85&gt;vars!$B$3,"",[1]FS_AC!$D83)</f>
        <v>1018.3332222104073</v>
      </c>
      <c r="H85" s="6">
        <f>IF($A85&gt;vars!$B$3,"",[1]FS_AC!$E83)</f>
        <v>638.16751350798518</v>
      </c>
      <c r="I85" s="4"/>
      <c r="J85" s="6">
        <f>IF($A85&gt;vars!$B$3,"",[1]GT_AC!$D83)</f>
        <v>4640.9896994829178</v>
      </c>
      <c r="K85" s="6">
        <f>IF($A85&gt;vars!$B$3,"",[1]GT_AC!$E83)</f>
        <v>1983.867363778164</v>
      </c>
      <c r="L85" s="4"/>
      <c r="M85" s="6">
        <f>IF($A85&gt;vars!$B$3,"",[1]KZ_AC!$D83)</f>
        <v>3228.7509697675705</v>
      </c>
      <c r="N85" s="6">
        <f>IF($A85&gt;vars!$B$3,"",[1]KZ_AC!$E83)</f>
        <v>2011.8576703252813</v>
      </c>
      <c r="O85" s="4"/>
      <c r="P85" s="6">
        <f>IF($A85&gt;vars!$B$3,"",[1]LM_AC!$D83)</f>
        <v>2984.7436518669128</v>
      </c>
      <c r="Q85" s="6">
        <f>IF($A85&gt;vars!$B$3,"",[1]LM_AC!$E83)</f>
        <v>1257.4307583450814</v>
      </c>
      <c r="R85" s="4"/>
      <c r="S85" s="6">
        <f>IF($A85&gt;vars!$B$3,"",[1]MP_AC!$D83)</f>
        <v>1840.5062030553818</v>
      </c>
      <c r="T85" s="6">
        <f>IF($A85&gt;vars!$B$3,"",[1]MP_AC!$E83)</f>
        <v>930.37416261433054</v>
      </c>
      <c r="U85" s="4"/>
      <c r="V85" s="6">
        <f>IF($A85&gt;vars!$B$3,"",[1]NC_AC!$D83)</f>
        <v>507.62872469425201</v>
      </c>
      <c r="W85" s="6">
        <f>IF($A85&gt;vars!$B$3,"",[1]NC_AC!$E83)</f>
        <v>327.91789297823237</v>
      </c>
      <c r="X85" s="4"/>
      <c r="Y85" s="6">
        <f>IF($A85&gt;vars!$B$3,"",[1]NW_AC!$D83)</f>
        <v>1711.0458266735077</v>
      </c>
      <c r="Z85" s="6">
        <f>IF($A85&gt;vars!$B$3,"",[1]NW_AC!$E83)</f>
        <v>761.79826578715506</v>
      </c>
      <c r="AA85" s="4"/>
      <c r="AB85" s="6">
        <f>IF($A85&gt;vars!$B$3,"",[1]WC_AC!$D83)</f>
        <v>2258.4681190848351</v>
      </c>
      <c r="AC85" s="6">
        <f>IF($A85&gt;vars!$B$3,"",[1]WC_AC!$E83)</f>
        <v>1205.3365465883346</v>
      </c>
    </row>
    <row r="86" spans="1:29" x14ac:dyDescent="0.35">
      <c r="A86" s="4">
        <v>202130</v>
      </c>
      <c r="B86" s="5">
        <v>44402</v>
      </c>
      <c r="C86" s="4"/>
      <c r="D86" s="6">
        <f>IF($A86&gt;vars!$B$3,"",[1]EC_AC!$D84)</f>
        <v>2040.1754702925682</v>
      </c>
      <c r="E86" s="6">
        <f>IF($A86&gt;vars!$B$3,"",[1]EC_AC!$E84)</f>
        <v>1550.0215611569092</v>
      </c>
      <c r="F86" s="4"/>
      <c r="G86" s="6">
        <f>IF($A86&gt;vars!$B$3,"",[1]FS_AC!$D84)</f>
        <v>1056.7096644043922</v>
      </c>
      <c r="H86" s="6">
        <f>IF($A86&gt;vars!$B$3,"",[1]FS_AC!$E84)</f>
        <v>634.97790685842574</v>
      </c>
      <c r="I86" s="4"/>
      <c r="J86" s="6">
        <f>IF($A86&gt;vars!$B$3,"",[1]GT_AC!$D84)</f>
        <v>3975.3745608329773</v>
      </c>
      <c r="K86" s="6">
        <f>IF($A86&gt;vars!$B$3,"",[1]GT_AC!$E84)</f>
        <v>1900.0116938194496</v>
      </c>
      <c r="L86" s="4"/>
      <c r="M86" s="6">
        <f>IF($A86&gt;vars!$B$3,"",[1]KZ_AC!$D84)</f>
        <v>3333.0439505577087</v>
      </c>
      <c r="N86" s="6">
        <f>IF($A86&gt;vars!$B$3,"",[1]KZ_AC!$E84)</f>
        <v>1975.4378369057163</v>
      </c>
      <c r="O86" s="4"/>
      <c r="P86" s="6">
        <f>IF($A86&gt;vars!$B$3,"",[1]LM_AC!$D84)</f>
        <v>2630.8749308586121</v>
      </c>
      <c r="Q86" s="6">
        <f>IF($A86&gt;vars!$B$3,"",[1]LM_AC!$E84)</f>
        <v>1189.4602755987983</v>
      </c>
      <c r="R86" s="4"/>
      <c r="S86" s="6">
        <f>IF($A86&gt;vars!$B$3,"",[1]MP_AC!$D84)</f>
        <v>1721.3967710733414</v>
      </c>
      <c r="T86" s="6">
        <f>IF($A86&gt;vars!$B$3,"",[1]MP_AC!$E84)</f>
        <v>891.76171975556258</v>
      </c>
      <c r="U86" s="4"/>
      <c r="V86" s="6">
        <f>IF($A86&gt;vars!$B$3,"",[1]NC_AC!$D84)</f>
        <v>491.91331452131271</v>
      </c>
      <c r="W86" s="6">
        <f>IF($A86&gt;vars!$B$3,"",[1]NC_AC!$E84)</f>
        <v>329.70963989919193</v>
      </c>
      <c r="X86" s="4"/>
      <c r="Y86" s="6">
        <f>IF($A86&gt;vars!$B$3,"",[1]NW_AC!$D84)</f>
        <v>1391.3462170958519</v>
      </c>
      <c r="Z86" s="6">
        <f>IF($A86&gt;vars!$B$3,"",[1]NW_AC!$E84)</f>
        <v>773.39176486922895</v>
      </c>
      <c r="AA86" s="4"/>
      <c r="AB86" s="6">
        <f>IF($A86&gt;vars!$B$3,"",[1]WC_AC!$D84)</f>
        <v>2421.0027089118958</v>
      </c>
      <c r="AC86" s="6">
        <f>IF($A86&gt;vars!$B$3,"",[1]WC_AC!$E84)</f>
        <v>1132.3035568654591</v>
      </c>
    </row>
    <row r="87" spans="1:29" x14ac:dyDescent="0.35">
      <c r="A87" s="4">
        <v>202131</v>
      </c>
      <c r="B87" s="5">
        <v>44409</v>
      </c>
      <c r="C87" s="4"/>
      <c r="D87" s="6">
        <f>IF($A87&gt;vars!$B$3,"",[1]EC_AC!$D85)</f>
        <v>2197.9284145832062</v>
      </c>
      <c r="E87" s="6">
        <f>IF($A87&gt;vars!$B$3,"",[1]EC_AC!$E85)</f>
        <v>1615.476146244491</v>
      </c>
      <c r="F87" s="4"/>
      <c r="G87" s="6">
        <f>IF($A87&gt;vars!$B$3,"",[1]FS_AC!$D85)</f>
        <v>945.4712923169136</v>
      </c>
      <c r="H87" s="6">
        <f>IF($A87&gt;vars!$B$3,"",[1]FS_AC!$E85)</f>
        <v>662.23911782392918</v>
      </c>
      <c r="I87" s="4"/>
      <c r="J87" s="6">
        <f>IF($A87&gt;vars!$B$3,"",[1]GT_AC!$D85)</f>
        <v>3197.4701169133186</v>
      </c>
      <c r="K87" s="6">
        <f>IF($A87&gt;vars!$B$3,"",[1]GT_AC!$E85)</f>
        <v>2002.1249892968476</v>
      </c>
      <c r="L87" s="4"/>
      <c r="M87" s="6">
        <f>IF($A87&gt;vars!$B$3,"",[1]KZ_AC!$D85)</f>
        <v>3235.3067505955696</v>
      </c>
      <c r="N87" s="6">
        <f>IF($A87&gt;vars!$B$3,"",[1]KZ_AC!$E85)</f>
        <v>2052.6987630635581</v>
      </c>
      <c r="O87" s="4"/>
      <c r="P87" s="6">
        <f>IF($A87&gt;vars!$B$3,"",[1]LM_AC!$D85)</f>
        <v>2128.478650033474</v>
      </c>
      <c r="Q87" s="6">
        <f>IF($A87&gt;vars!$B$3,"",[1]LM_AC!$E85)</f>
        <v>1227.082173077298</v>
      </c>
      <c r="R87" s="4"/>
      <c r="S87" s="6">
        <f>IF($A87&gt;vars!$B$3,"",[1]MP_AC!$D85)</f>
        <v>1511.3924454450607</v>
      </c>
      <c r="T87" s="6">
        <f>IF($A87&gt;vars!$B$3,"",[1]MP_AC!$E85)</f>
        <v>910.02306221313518</v>
      </c>
      <c r="U87" s="4"/>
      <c r="V87" s="6">
        <f>IF($A87&gt;vars!$B$3,"",[1]NC_AC!$D85)</f>
        <v>485.97259342670441</v>
      </c>
      <c r="W87" s="6">
        <f>IF($A87&gt;vars!$B$3,"",[1]NC_AC!$E85)</f>
        <v>349.16942454065696</v>
      </c>
      <c r="X87" s="4"/>
      <c r="Y87" s="6">
        <f>IF($A87&gt;vars!$B$3,"",[1]NW_AC!$D85)</f>
        <v>1272.0310720205307</v>
      </c>
      <c r="Z87" s="6">
        <f>IF($A87&gt;vars!$B$3,"",[1]NW_AC!$E85)</f>
        <v>788.17313964488778</v>
      </c>
      <c r="AA87" s="4"/>
      <c r="AB87" s="6">
        <f>IF($A87&gt;vars!$B$3,"",[1]WC_AC!$D85)</f>
        <v>2469.0386121869087</v>
      </c>
      <c r="AC87" s="6">
        <f>IF($A87&gt;vars!$B$3,"",[1]WC_AC!$E85)</f>
        <v>1173.3026881293806</v>
      </c>
    </row>
    <row r="88" spans="1:29" x14ac:dyDescent="0.35">
      <c r="A88" s="4">
        <v>202132</v>
      </c>
      <c r="B88" s="5">
        <v>44416</v>
      </c>
      <c r="C88" s="4"/>
      <c r="D88" s="6">
        <f>IF($A88&gt;vars!$B$3,"",[1]EC_AC!$D86)</f>
        <v>2094.9792113304138</v>
      </c>
      <c r="E88" s="6">
        <f>IF($A88&gt;vars!$B$3,"",[1]EC_AC!$E86)</f>
        <v>1595.1624984427469</v>
      </c>
      <c r="F88" s="4"/>
      <c r="G88" s="6">
        <f>IF($A88&gt;vars!$B$3,"",[1]FS_AC!$D86)</f>
        <v>867.92653787136078</v>
      </c>
      <c r="H88" s="6">
        <f>IF($A88&gt;vars!$B$3,"",[1]FS_AC!$E86)</f>
        <v>637.86063233206767</v>
      </c>
      <c r="I88" s="4"/>
      <c r="J88" s="6">
        <f>IF($A88&gt;vars!$B$3,"",[1]GT_AC!$D86)</f>
        <v>2725.3564662337303</v>
      </c>
      <c r="K88" s="6">
        <f>IF($A88&gt;vars!$B$3,"",[1]GT_AC!$E86)</f>
        <v>1941.9052360748951</v>
      </c>
      <c r="L88" s="4"/>
      <c r="M88" s="6">
        <f>IF($A88&gt;vars!$B$3,"",[1]KZ_AC!$D86)</f>
        <v>3196.6110982298851</v>
      </c>
      <c r="N88" s="6">
        <f>IF($A88&gt;vars!$B$3,"",[1]KZ_AC!$E86)</f>
        <v>2031.0630430508859</v>
      </c>
      <c r="O88" s="4"/>
      <c r="P88" s="6">
        <f>IF($A88&gt;vars!$B$3,"",[1]LM_AC!$D86)</f>
        <v>1640.1197996139526</v>
      </c>
      <c r="Q88" s="6">
        <f>IF($A88&gt;vars!$B$3,"",[1]LM_AC!$E86)</f>
        <v>1228.5649338938661</v>
      </c>
      <c r="R88" s="4"/>
      <c r="S88" s="6">
        <f>IF($A88&gt;vars!$B$3,"",[1]MP_AC!$D86)</f>
        <v>1279.6413992643356</v>
      </c>
      <c r="T88" s="6">
        <f>IF($A88&gt;vars!$B$3,"",[1]MP_AC!$E86)</f>
        <v>924.62864093188216</v>
      </c>
      <c r="U88" s="4"/>
      <c r="V88" s="6">
        <f>IF($A88&gt;vars!$B$3,"",[1]NC_AC!$D86)</f>
        <v>464.25466197729111</v>
      </c>
      <c r="W88" s="6">
        <f>IF($A88&gt;vars!$B$3,"",[1]NC_AC!$E86)</f>
        <v>358.54680750142757</v>
      </c>
      <c r="X88" s="4"/>
      <c r="Y88" s="6">
        <f>IF($A88&gt;vars!$B$3,"",[1]NW_AC!$D86)</f>
        <v>1067.721953868866</v>
      </c>
      <c r="Z88" s="6">
        <f>IF($A88&gt;vars!$B$3,"",[1]NW_AC!$E86)</f>
        <v>751.12427176109861</v>
      </c>
      <c r="AA88" s="4"/>
      <c r="AB88" s="6">
        <f>IF($A88&gt;vars!$B$3,"",[1]WC_AC!$D86)</f>
        <v>2299.7221390604973</v>
      </c>
      <c r="AC88" s="6">
        <f>IF($A88&gt;vars!$B$3,"",[1]WC_AC!$E86)</f>
        <v>1170.3669661356103</v>
      </c>
    </row>
    <row r="89" spans="1:29" x14ac:dyDescent="0.35">
      <c r="A89" s="4">
        <v>202133</v>
      </c>
      <c r="B89" s="5">
        <v>44423</v>
      </c>
      <c r="C89" s="4"/>
      <c r="D89" s="6">
        <f>IF($A89&gt;vars!$B$3,"",[1]EC_AC!$D87)</f>
        <v>2350.3885337114334</v>
      </c>
      <c r="E89" s="6">
        <f>IF($A89&gt;vars!$B$3,"",[1]EC_AC!$E87)</f>
        <v>1545.3223276577799</v>
      </c>
      <c r="F89" s="4"/>
      <c r="G89" s="6">
        <f>IF($A89&gt;vars!$B$3,"",[1]FS_AC!$D87)</f>
        <v>924.93607819080353</v>
      </c>
      <c r="H89" s="6">
        <f>IF($A89&gt;vars!$B$3,"",[1]FS_AC!$E87)</f>
        <v>628.03355377601804</v>
      </c>
      <c r="I89" s="4"/>
      <c r="J89" s="6">
        <f>IF($A89&gt;vars!$B$3,"",[1]GT_AC!$D87)</f>
        <v>2365.7577970027924</v>
      </c>
      <c r="K89" s="6">
        <f>IF($A89&gt;vars!$B$3,"",[1]GT_AC!$E87)</f>
        <v>1865.6404854055704</v>
      </c>
      <c r="L89" s="4"/>
      <c r="M89" s="6">
        <f>IF($A89&gt;vars!$B$3,"",[1]KZ_AC!$D87)</f>
        <v>3417.7892189621925</v>
      </c>
      <c r="N89" s="6">
        <f>IF($A89&gt;vars!$B$3,"",[1]KZ_AC!$E87)</f>
        <v>2002.5517010190674</v>
      </c>
      <c r="O89" s="4"/>
      <c r="P89" s="6">
        <f>IF($A89&gt;vars!$B$3,"",[1]LM_AC!$D87)</f>
        <v>1639.6062772870064</v>
      </c>
      <c r="Q89" s="6">
        <f>IF($A89&gt;vars!$B$3,"",[1]LM_AC!$E87)</f>
        <v>1225.5614627765985</v>
      </c>
      <c r="R89" s="4"/>
      <c r="S89" s="6">
        <f>IF($A89&gt;vars!$B$3,"",[1]MP_AC!$D87)</f>
        <v>1263.9819132089615</v>
      </c>
      <c r="T89" s="6">
        <f>IF($A89&gt;vars!$B$3,"",[1]MP_AC!$E87)</f>
        <v>903.68803311116665</v>
      </c>
      <c r="U89" s="4"/>
      <c r="V89" s="6">
        <f>IF($A89&gt;vars!$B$3,"",[1]NC_AC!$D87)</f>
        <v>520.02355587482452</v>
      </c>
      <c r="W89" s="6">
        <f>IF($A89&gt;vars!$B$3,"",[1]NC_AC!$E87)</f>
        <v>323.81071386005709</v>
      </c>
      <c r="X89" s="4"/>
      <c r="Y89" s="6">
        <f>IF($A89&gt;vars!$B$3,"",[1]NW_AC!$D87)</f>
        <v>1074.4792755842209</v>
      </c>
      <c r="Z89" s="6">
        <f>IF($A89&gt;vars!$B$3,"",[1]NW_AC!$E87)</f>
        <v>738.01752769029622</v>
      </c>
      <c r="AA89" s="4"/>
      <c r="AB89" s="6">
        <f>IF($A89&gt;vars!$B$3,"",[1]WC_AC!$D87)</f>
        <v>2212.185693576932</v>
      </c>
      <c r="AC89" s="6">
        <f>IF($A89&gt;vars!$B$3,"",[1]WC_AC!$E87)</f>
        <v>1159.9121560024639</v>
      </c>
    </row>
    <row r="90" spans="1:29" x14ac:dyDescent="0.35">
      <c r="A90" s="4">
        <v>202134</v>
      </c>
      <c r="B90" s="5">
        <v>44430</v>
      </c>
      <c r="C90" s="4"/>
      <c r="D90" s="6">
        <f>IF($A90&gt;vars!$B$3,"",[1]EC_AC!$D88)</f>
        <v>2345.0502487421036</v>
      </c>
      <c r="E90" s="6">
        <f>IF($A90&gt;vars!$B$3,"",[1]EC_AC!$E88)</f>
        <v>1546.2473807776353</v>
      </c>
      <c r="F90" s="4"/>
      <c r="G90" s="6">
        <f>IF($A90&gt;vars!$B$3,"",[1]FS_AC!$D88)</f>
        <v>868.29800879955292</v>
      </c>
      <c r="H90" s="6">
        <f>IF($A90&gt;vars!$B$3,"",[1]FS_AC!$E88)</f>
        <v>620.03820506215789</v>
      </c>
      <c r="I90" s="4"/>
      <c r="J90" s="6">
        <f>IF($A90&gt;vars!$B$3,"",[1]GT_AC!$D88)</f>
        <v>2187.0400817990303</v>
      </c>
      <c r="K90" s="6">
        <f>IF($A90&gt;vars!$B$3,"",[1]GT_AC!$E88)</f>
        <v>1847.3727736319736</v>
      </c>
      <c r="L90" s="4"/>
      <c r="M90" s="6">
        <f>IF($A90&gt;vars!$B$3,"",[1]KZ_AC!$D88)</f>
        <v>3245.9156107902527</v>
      </c>
      <c r="N90" s="6">
        <f>IF($A90&gt;vars!$B$3,"",[1]KZ_AC!$E88)</f>
        <v>2008.6759487627407</v>
      </c>
      <c r="O90" s="4"/>
      <c r="P90" s="6">
        <f>IF($A90&gt;vars!$B$3,"",[1]LM_AC!$D88)</f>
        <v>1509.896073102951</v>
      </c>
      <c r="Q90" s="6">
        <f>IF($A90&gt;vars!$B$3,"",[1]LM_AC!$E88)</f>
        <v>1174.9138744670279</v>
      </c>
      <c r="R90" s="4"/>
      <c r="S90" s="6">
        <f>IF($A90&gt;vars!$B$3,"",[1]MP_AC!$D88)</f>
        <v>1278.5409415364265</v>
      </c>
      <c r="T90" s="6">
        <f>IF($A90&gt;vars!$B$3,"",[1]MP_AC!$E88)</f>
        <v>895.52518656148357</v>
      </c>
      <c r="U90" s="4"/>
      <c r="V90" s="6">
        <f>IF($A90&gt;vars!$B$3,"",[1]NC_AC!$D88)</f>
        <v>478.85826575756073</v>
      </c>
      <c r="W90" s="6">
        <f>IF($A90&gt;vars!$B$3,"",[1]NC_AC!$E88)</f>
        <v>320.86023158923336</v>
      </c>
      <c r="X90" s="4"/>
      <c r="Y90" s="6">
        <f>IF($A90&gt;vars!$B$3,"",[1]NW_AC!$D88)</f>
        <v>982.56247067451477</v>
      </c>
      <c r="Z90" s="6">
        <f>IF($A90&gt;vars!$B$3,"",[1]NW_AC!$E88)</f>
        <v>738.25278065964415</v>
      </c>
      <c r="AA90" s="4"/>
      <c r="AB90" s="6">
        <f>IF($A90&gt;vars!$B$3,"",[1]WC_AC!$D88)</f>
        <v>1971.2495194971561</v>
      </c>
      <c r="AC90" s="6">
        <f>IF($A90&gt;vars!$B$3,"",[1]WC_AC!$E88)</f>
        <v>1109.4551122107043</v>
      </c>
    </row>
    <row r="91" spans="1:29" x14ac:dyDescent="0.35">
      <c r="A91" s="4">
        <v>202135</v>
      </c>
      <c r="B91" s="5">
        <v>44437</v>
      </c>
      <c r="C91" s="4"/>
      <c r="D91" s="6">
        <f>IF($A91&gt;vars!$B$3,"",[1]EC_AC!$D89)</f>
        <v>2351.705956697464</v>
      </c>
      <c r="E91" s="6">
        <f>IF($A91&gt;vars!$B$3,"",[1]EC_AC!$E89)</f>
        <v>1548.3652456203627</v>
      </c>
      <c r="F91" s="4"/>
      <c r="G91" s="6">
        <f>IF($A91&gt;vars!$B$3,"",[1]FS_AC!$D89)</f>
        <v>883.61806243658066</v>
      </c>
      <c r="H91" s="6">
        <f>IF($A91&gt;vars!$B$3,"",[1]FS_AC!$E89)</f>
        <v>613.84437325735655</v>
      </c>
      <c r="I91" s="4"/>
      <c r="J91" s="6">
        <f>IF($A91&gt;vars!$B$3,"",[1]GT_AC!$D89)</f>
        <v>2167.3883920311928</v>
      </c>
      <c r="K91" s="6">
        <f>IF($A91&gt;vars!$B$3,"",[1]GT_AC!$E89)</f>
        <v>1845.6739582784458</v>
      </c>
      <c r="L91" s="4"/>
      <c r="M91" s="6">
        <f>IF($A91&gt;vars!$B$3,"",[1]KZ_AC!$D89)</f>
        <v>3281.6383881568909</v>
      </c>
      <c r="N91" s="6">
        <f>IF($A91&gt;vars!$B$3,"",[1]KZ_AC!$E89)</f>
        <v>1992.5484478408414</v>
      </c>
      <c r="O91" s="4"/>
      <c r="P91" s="6">
        <f>IF($A91&gt;vars!$B$3,"",[1]LM_AC!$D89)</f>
        <v>1471.2202441692352</v>
      </c>
      <c r="Q91" s="6">
        <f>IF($A91&gt;vars!$B$3,"",[1]LM_AC!$E89)</f>
        <v>1174.4529304744835</v>
      </c>
      <c r="R91" s="4"/>
      <c r="S91" s="6">
        <f>IF($A91&gt;vars!$B$3,"",[1]MP_AC!$D89)</f>
        <v>1118.3464976549149</v>
      </c>
      <c r="T91" s="6">
        <f>IF($A91&gt;vars!$B$3,"",[1]MP_AC!$E89)</f>
        <v>888.89324281021629</v>
      </c>
      <c r="U91" s="4"/>
      <c r="V91" s="6">
        <f>IF($A91&gt;vars!$B$3,"",[1]NC_AC!$D89)</f>
        <v>502.41534847021103</v>
      </c>
      <c r="W91" s="6">
        <f>IF($A91&gt;vars!$B$3,"",[1]NC_AC!$E89)</f>
        <v>318.54861926203125</v>
      </c>
      <c r="X91" s="4"/>
      <c r="Y91" s="6">
        <f>IF($A91&gt;vars!$B$3,"",[1]NW_AC!$D89)</f>
        <v>992.13440382480621</v>
      </c>
      <c r="Z91" s="6">
        <f>IF($A91&gt;vars!$B$3,"",[1]NW_AC!$E89)</f>
        <v>745.18758823822441</v>
      </c>
      <c r="AA91" s="4"/>
      <c r="AB91" s="6">
        <f>IF($A91&gt;vars!$B$3,"",[1]WC_AC!$D89)</f>
        <v>1925.7502931952477</v>
      </c>
      <c r="AC91" s="6">
        <f>IF($A91&gt;vars!$B$3,"",[1]WC_AC!$E89)</f>
        <v>1141.0032678493285</v>
      </c>
    </row>
    <row r="92" spans="1:29" x14ac:dyDescent="0.35">
      <c r="A92" s="4">
        <v>202136</v>
      </c>
      <c r="B92" s="5">
        <v>44444</v>
      </c>
      <c r="C92" s="4"/>
      <c r="D92" s="6">
        <f>IF($A92&gt;vars!$B$3,"",[1]EC_AC!$D90)</f>
        <v>2343.6438484191895</v>
      </c>
      <c r="E92" s="6">
        <f>IF($A92&gt;vars!$B$3,"",[1]EC_AC!$E90)</f>
        <v>1549.6742381677011</v>
      </c>
      <c r="F92" s="4"/>
      <c r="G92" s="6">
        <f>IF($A92&gt;vars!$B$3,"",[1]FS_AC!$D90)</f>
        <v>772.2495579123497</v>
      </c>
      <c r="H92" s="6">
        <f>IF($A92&gt;vars!$B$3,"",[1]FS_AC!$E90)</f>
        <v>618.57205047309867</v>
      </c>
      <c r="I92" s="4"/>
      <c r="J92" s="6">
        <f>IF($A92&gt;vars!$B$3,"",[1]GT_AC!$D90)</f>
        <v>2049.2569316029549</v>
      </c>
      <c r="K92" s="6">
        <f>IF($A92&gt;vars!$B$3,"",[1]GT_AC!$E90)</f>
        <v>1904.332821675257</v>
      </c>
      <c r="L92" s="4"/>
      <c r="M92" s="6">
        <f>IF($A92&gt;vars!$B$3,"",[1]KZ_AC!$D90)</f>
        <v>2943.7156703472137</v>
      </c>
      <c r="N92" s="6">
        <f>IF($A92&gt;vars!$B$3,"",[1]KZ_AC!$E90)</f>
        <v>1988.6322888017619</v>
      </c>
      <c r="O92" s="4"/>
      <c r="P92" s="6">
        <f>IF($A92&gt;vars!$B$3,"",[1]LM_AC!$D90)</f>
        <v>1367.2805327773094</v>
      </c>
      <c r="Q92" s="6">
        <f>IF($A92&gt;vars!$B$3,"",[1]LM_AC!$E90)</f>
        <v>1211.2344099402148</v>
      </c>
      <c r="R92" s="4"/>
      <c r="S92" s="6">
        <f>IF($A92&gt;vars!$B$3,"",[1]MP_AC!$D90)</f>
        <v>1091.1018743515015</v>
      </c>
      <c r="T92" s="6">
        <f>IF($A92&gt;vars!$B$3,"",[1]MP_AC!$E90)</f>
        <v>921.61410148003517</v>
      </c>
      <c r="U92" s="4"/>
      <c r="V92" s="6">
        <f>IF($A92&gt;vars!$B$3,"",[1]NC_AC!$D90)</f>
        <v>475.07565426826477</v>
      </c>
      <c r="W92" s="6">
        <f>IF($A92&gt;vars!$B$3,"",[1]NC_AC!$E90)</f>
        <v>344.87291492758033</v>
      </c>
      <c r="X92" s="4"/>
      <c r="Y92" s="6">
        <f>IF($A92&gt;vars!$B$3,"",[1]NW_AC!$D90)</f>
        <v>873.26396036148071</v>
      </c>
      <c r="Z92" s="6">
        <f>IF($A92&gt;vars!$B$3,"",[1]NW_AC!$E90)</f>
        <v>761.00508052140879</v>
      </c>
      <c r="AA92" s="4"/>
      <c r="AB92" s="6">
        <f>IF($A92&gt;vars!$B$3,"",[1]WC_AC!$D90)</f>
        <v>1767.4336329400539</v>
      </c>
      <c r="AC92" s="6">
        <f>IF($A92&gt;vars!$B$3,"",[1]WC_AC!$E90)</f>
        <v>1186.7838764551607</v>
      </c>
    </row>
    <row r="93" spans="1:29" x14ac:dyDescent="0.35">
      <c r="A93" s="4">
        <v>202137</v>
      </c>
      <c r="B93" s="5">
        <v>44451</v>
      </c>
      <c r="C93" s="4"/>
      <c r="D93" s="6">
        <f>IF($A93&gt;vars!$B$3,"",[1]EC_AC!$D91)</f>
        <v>1973.6815452575684</v>
      </c>
      <c r="E93" s="6">
        <f>IF($A93&gt;vars!$B$3,"",[1]EC_AC!$E91)</f>
        <v>1488.597667433502</v>
      </c>
      <c r="F93" s="4"/>
      <c r="G93" s="6">
        <f>IF($A93&gt;vars!$B$3,"",[1]FS_AC!$D91)</f>
        <v>710.55077260732651</v>
      </c>
      <c r="H93" s="6">
        <f>IF($A93&gt;vars!$B$3,"",[1]FS_AC!$E91)</f>
        <v>598.79337184933684</v>
      </c>
      <c r="I93" s="4"/>
      <c r="J93" s="6">
        <f>IF($A93&gt;vars!$B$3,"",[1]GT_AC!$D91)</f>
        <v>2011.0068078041077</v>
      </c>
      <c r="K93" s="6">
        <f>IF($A93&gt;vars!$B$3,"",[1]GT_AC!$E91)</f>
        <v>1800.2041566346229</v>
      </c>
      <c r="L93" s="4"/>
      <c r="M93" s="6">
        <f>IF($A93&gt;vars!$B$3,"",[1]KZ_AC!$D91)</f>
        <v>2471.6063809394836</v>
      </c>
      <c r="N93" s="6">
        <f>IF($A93&gt;vars!$B$3,"",[1]KZ_AC!$E91)</f>
        <v>1902.0238642129827</v>
      </c>
      <c r="O93" s="4"/>
      <c r="P93" s="6">
        <f>IF($A93&gt;vars!$B$3,"",[1]LM_AC!$D91)</f>
        <v>1394.9247012138367</v>
      </c>
      <c r="Q93" s="6">
        <f>IF($A93&gt;vars!$B$3,"",[1]LM_AC!$E91)</f>
        <v>1191.1205404331031</v>
      </c>
      <c r="R93" s="4"/>
      <c r="S93" s="6">
        <f>IF($A93&gt;vars!$B$3,"",[1]MP_AC!$D91)</f>
        <v>987.1173290014267</v>
      </c>
      <c r="T93" s="6">
        <f>IF($A93&gt;vars!$B$3,"",[1]MP_AC!$E91)</f>
        <v>895.31799634059132</v>
      </c>
      <c r="U93" s="4"/>
      <c r="V93" s="6">
        <f>IF($A93&gt;vars!$B$3,"",[1]NC_AC!$D91)</f>
        <v>425.23316121101379</v>
      </c>
      <c r="W93" s="6">
        <f>IF($A93&gt;vars!$B$3,"",[1]NC_AC!$E91)</f>
        <v>316.06448521085383</v>
      </c>
      <c r="X93" s="4"/>
      <c r="Y93" s="6">
        <f>IF($A93&gt;vars!$B$3,"",[1]NW_AC!$D91)</f>
        <v>760.83987164497375</v>
      </c>
      <c r="Z93" s="6">
        <f>IF($A93&gt;vars!$B$3,"",[1]NW_AC!$E91)</f>
        <v>748.15076679380388</v>
      </c>
      <c r="AA93" s="4"/>
      <c r="AB93" s="6">
        <f>IF($A93&gt;vars!$B$3,"",[1]WC_AC!$D91)</f>
        <v>1442.6876130998135</v>
      </c>
      <c r="AC93" s="6">
        <f>IF($A93&gt;vars!$B$3,"",[1]WC_AC!$E91)</f>
        <v>1081.102744886213</v>
      </c>
    </row>
    <row r="94" spans="1:29" x14ac:dyDescent="0.35">
      <c r="A94" s="4">
        <v>202138</v>
      </c>
      <c r="B94" s="5">
        <v>44458</v>
      </c>
      <c r="C94" s="4"/>
      <c r="D94" s="6">
        <f>IF($A94&gt;vars!$B$3,"",[1]EC_AC!$D92)</f>
        <v>1944.8940671086311</v>
      </c>
      <c r="E94" s="6">
        <f>IF($A94&gt;vars!$B$3,"",[1]EC_AC!$E92)</f>
        <v>1477.2348448679475</v>
      </c>
      <c r="F94" s="4"/>
      <c r="G94" s="6">
        <f>IF($A94&gt;vars!$B$3,"",[1]FS_AC!$D92)</f>
        <v>719.244644343853</v>
      </c>
      <c r="H94" s="6">
        <f>IF($A94&gt;vars!$B$3,"",[1]FS_AC!$E92)</f>
        <v>595.76281902449387</v>
      </c>
      <c r="I94" s="4"/>
      <c r="J94" s="6">
        <f>IF($A94&gt;vars!$B$3,"",[1]GT_AC!$D92)</f>
        <v>1917.0623545050621</v>
      </c>
      <c r="K94" s="6">
        <f>IF($A94&gt;vars!$B$3,"",[1]GT_AC!$E92)</f>
        <v>1775.9609888977777</v>
      </c>
      <c r="L94" s="4"/>
      <c r="M94" s="6">
        <f>IF($A94&gt;vars!$B$3,"",[1]KZ_AC!$D92)</f>
        <v>2402.9721868038177</v>
      </c>
      <c r="N94" s="6">
        <f>IF($A94&gt;vars!$B$3,"",[1]KZ_AC!$E92)</f>
        <v>1905.0757390239435</v>
      </c>
      <c r="O94" s="4"/>
      <c r="P94" s="6">
        <f>IF($A94&gt;vars!$B$3,"",[1]LM_AC!$D92)</f>
        <v>1365.6254408359528</v>
      </c>
      <c r="Q94" s="6">
        <f>IF($A94&gt;vars!$B$3,"",[1]LM_AC!$E92)</f>
        <v>1181.3514724306658</v>
      </c>
      <c r="R94" s="4"/>
      <c r="S94" s="6">
        <f>IF($A94&gt;vars!$B$3,"",[1]MP_AC!$D92)</f>
        <v>942.79864138364792</v>
      </c>
      <c r="T94" s="6">
        <f>IF($A94&gt;vars!$B$3,"",[1]MP_AC!$E92)</f>
        <v>858.6396736871742</v>
      </c>
      <c r="U94" s="4"/>
      <c r="V94" s="6">
        <f>IF($A94&gt;vars!$B$3,"",[1]NC_AC!$D92)</f>
        <v>415.29714441299438</v>
      </c>
      <c r="W94" s="6">
        <f>IF($A94&gt;vars!$B$3,"",[1]NC_AC!$E92)</f>
        <v>304.25959445707775</v>
      </c>
      <c r="X94" s="4"/>
      <c r="Y94" s="6">
        <f>IF($A94&gt;vars!$B$3,"",[1]NW_AC!$D92)</f>
        <v>736.10856735706329</v>
      </c>
      <c r="Z94" s="6">
        <f>IF($A94&gt;vars!$B$3,"",[1]NW_AC!$E92)</f>
        <v>729.61488462958198</v>
      </c>
      <c r="AA94" s="4"/>
      <c r="AB94" s="6">
        <f>IF($A94&gt;vars!$B$3,"",[1]WC_AC!$D92)</f>
        <v>1355.8629848361015</v>
      </c>
      <c r="AC94" s="6">
        <f>IF($A94&gt;vars!$B$3,"",[1]WC_AC!$E92)</f>
        <v>1078.9458421939491</v>
      </c>
    </row>
    <row r="95" spans="1:29" x14ac:dyDescent="0.35">
      <c r="A95" s="4">
        <v>202139</v>
      </c>
      <c r="B95" s="5">
        <v>44465</v>
      </c>
      <c r="C95" s="4"/>
      <c r="D95" s="6">
        <f>IF($A95&gt;vars!$B$3,"",[1]EC_AC!$D93)</f>
        <v>1721.0425719618797</v>
      </c>
      <c r="E95" s="6">
        <f>IF($A95&gt;vars!$B$3,"",[1]EC_AC!$E93)</f>
        <v>1460.6742734145687</v>
      </c>
      <c r="F95" s="4"/>
      <c r="G95" s="6">
        <f>IF($A95&gt;vars!$B$3,"",[1]FS_AC!$D93)</f>
        <v>636.22519809007645</v>
      </c>
      <c r="H95" s="6">
        <f>IF($A95&gt;vars!$B$3,"",[1]FS_AC!$E93)</f>
        <v>599.78602425406871</v>
      </c>
      <c r="I95" s="4"/>
      <c r="J95" s="6">
        <f>IF($A95&gt;vars!$B$3,"",[1]GT_AC!$D93)</f>
        <v>1941.2413988113403</v>
      </c>
      <c r="K95" s="6">
        <f>IF($A95&gt;vars!$B$3,"",[1]GT_AC!$E93)</f>
        <v>1729.5001368355965</v>
      </c>
      <c r="L95" s="4"/>
      <c r="M95" s="6">
        <f>IF($A95&gt;vars!$B$3,"",[1]KZ_AC!$D93)</f>
        <v>2191.9841350913048</v>
      </c>
      <c r="N95" s="6">
        <f>IF($A95&gt;vars!$B$3,"",[1]KZ_AC!$E93)</f>
        <v>1891.2156485636815</v>
      </c>
      <c r="O95" s="4"/>
      <c r="P95" s="6">
        <f>IF($A95&gt;vars!$B$3,"",[1]LM_AC!$D93)</f>
        <v>1388.0829541683197</v>
      </c>
      <c r="Q95" s="6">
        <f>IF($A95&gt;vars!$B$3,"",[1]LM_AC!$E93)</f>
        <v>1183.8895918997259</v>
      </c>
      <c r="R95" s="4"/>
      <c r="S95" s="6">
        <f>IF($A95&gt;vars!$B$3,"",[1]MP_AC!$D93)</f>
        <v>885.84095293283463</v>
      </c>
      <c r="T95" s="6">
        <f>IF($A95&gt;vars!$B$3,"",[1]MP_AC!$E93)</f>
        <v>851.78655870081604</v>
      </c>
      <c r="U95" s="4"/>
      <c r="V95" s="6">
        <f>IF($A95&gt;vars!$B$3,"",[1]NC_AC!$D93)</f>
        <v>395.80944347381592</v>
      </c>
      <c r="W95" s="6">
        <f>IF($A95&gt;vars!$B$3,"",[1]NC_AC!$E93)</f>
        <v>296.90837733398138</v>
      </c>
      <c r="X95" s="4"/>
      <c r="Y95" s="6">
        <f>IF($A95&gt;vars!$B$3,"",[1]NW_AC!$D93)</f>
        <v>750.92445874214172</v>
      </c>
      <c r="Z95" s="6">
        <f>IF($A95&gt;vars!$B$3,"",[1]NW_AC!$E93)</f>
        <v>707.22223378254228</v>
      </c>
      <c r="AA95" s="4"/>
      <c r="AB95" s="6">
        <f>IF($A95&gt;vars!$B$3,"",[1]WC_AC!$D93)</f>
        <v>1249.2653373628855</v>
      </c>
      <c r="AC95" s="6">
        <f>IF($A95&gt;vars!$B$3,"",[1]WC_AC!$E93)</f>
        <v>1079.5701552787707</v>
      </c>
    </row>
    <row r="96" spans="1:29" x14ac:dyDescent="0.35">
      <c r="A96" s="4">
        <v>202140</v>
      </c>
      <c r="B96" s="5">
        <v>44472</v>
      </c>
      <c r="C96" s="4"/>
      <c r="D96" s="6">
        <f>IF($A96&gt;vars!$B$3,"",[1]EC_AC!$D94)</f>
        <v>1828.6713983416557</v>
      </c>
      <c r="E96" s="6">
        <f>IF($A96&gt;vars!$B$3,"",[1]EC_AC!$E94)</f>
        <v>1539.3653024944831</v>
      </c>
      <c r="F96" s="4"/>
      <c r="G96" s="6">
        <f>IF($A96&gt;vars!$B$3,"",[1]FS_AC!$D94)</f>
        <v>653.40159165859222</v>
      </c>
      <c r="H96" s="6">
        <f>IF($A96&gt;vars!$B$3,"",[1]FS_AC!$E94)</f>
        <v>602.18061254356439</v>
      </c>
      <c r="I96" s="4"/>
      <c r="J96" s="6">
        <f>IF($A96&gt;vars!$B$3,"",[1]GT_AC!$D94)</f>
        <v>1932.6799439191818</v>
      </c>
      <c r="K96" s="6">
        <f>IF($A96&gt;vars!$B$3,"",[1]GT_AC!$E94)</f>
        <v>1812.5347539005463</v>
      </c>
      <c r="L96" s="4"/>
      <c r="M96" s="6">
        <f>IF($A96&gt;vars!$B$3,"",[1]KZ_AC!$D94)</f>
        <v>2152.5961925387383</v>
      </c>
      <c r="N96" s="6">
        <f>IF($A96&gt;vars!$B$3,"",[1]KZ_AC!$E94)</f>
        <v>1980.8542841717149</v>
      </c>
      <c r="O96" s="4"/>
      <c r="P96" s="6">
        <f>IF($A96&gt;vars!$B$3,"",[1]LM_AC!$D94)</f>
        <v>1320.3906525373459</v>
      </c>
      <c r="Q96" s="6">
        <f>IF($A96&gt;vars!$B$3,"",[1]LM_AC!$E94)</f>
        <v>1244.4258218296693</v>
      </c>
      <c r="R96" s="4"/>
      <c r="S96" s="6">
        <f>IF($A96&gt;vars!$B$3,"",[1]MP_AC!$D94)</f>
        <v>884.16690039634705</v>
      </c>
      <c r="T96" s="6">
        <f>IF($A96&gt;vars!$B$3,"",[1]MP_AC!$E94)</f>
        <v>882.35293341254066</v>
      </c>
      <c r="U96" s="4"/>
      <c r="V96" s="6">
        <f>IF($A96&gt;vars!$B$3,"",[1]NC_AC!$D94)</f>
        <v>376.78233897686005</v>
      </c>
      <c r="W96" s="6">
        <f>IF($A96&gt;vars!$B$3,"",[1]NC_AC!$E94)</f>
        <v>317.90523104732966</v>
      </c>
      <c r="X96" s="4"/>
      <c r="Y96" s="6">
        <f>IF($A96&gt;vars!$B$3,"",[1]NW_AC!$D94)</f>
        <v>737.22489702701569</v>
      </c>
      <c r="Z96" s="6">
        <f>IF($A96&gt;vars!$B$3,"",[1]NW_AC!$E94)</f>
        <v>735.57146635062588</v>
      </c>
      <c r="AA96" s="4"/>
      <c r="AB96" s="6">
        <f>IF($A96&gt;vars!$B$3,"",[1]WC_AC!$D94)</f>
        <v>1270.3107171207666</v>
      </c>
      <c r="AC96" s="6">
        <f>IF($A96&gt;vars!$B$3,"",[1]WC_AC!$E94)</f>
        <v>1096.4569255085121</v>
      </c>
    </row>
    <row r="97" spans="1:29" x14ac:dyDescent="0.35">
      <c r="A97" s="4">
        <v>202141</v>
      </c>
      <c r="B97" s="5">
        <v>44479</v>
      </c>
      <c r="C97" s="4"/>
      <c r="D97" s="6">
        <f>IF($A97&gt;vars!$B$3,"",[1]EC_AC!$D95)</f>
        <v>1794.5324754714966</v>
      </c>
      <c r="E97" s="6">
        <f>IF($A97&gt;vars!$B$3,"",[1]EC_AC!$E95)</f>
        <v>1477.4422934652866</v>
      </c>
      <c r="F97" s="4"/>
      <c r="G97" s="6">
        <f>IF($A97&gt;vars!$B$3,"",[1]FS_AC!$D95)</f>
        <v>625.36941403150558</v>
      </c>
      <c r="H97" s="6">
        <f>IF($A97&gt;vars!$B$3,"",[1]FS_AC!$E95)</f>
        <v>568.90709284728143</v>
      </c>
      <c r="I97" s="4"/>
      <c r="J97" s="6">
        <f>IF($A97&gt;vars!$B$3,"",[1]GT_AC!$D95)</f>
        <v>1873.4917640686035</v>
      </c>
      <c r="K97" s="6">
        <f>IF($A97&gt;vars!$B$3,"",[1]GT_AC!$E95)</f>
        <v>1716.2966368372672</v>
      </c>
      <c r="L97" s="4"/>
      <c r="M97" s="6">
        <f>IF($A97&gt;vars!$B$3,"",[1]KZ_AC!$D95)</f>
        <v>2260.6845813989639</v>
      </c>
      <c r="N97" s="6">
        <f>IF($A97&gt;vars!$B$3,"",[1]KZ_AC!$E95)</f>
        <v>1865.547833997796</v>
      </c>
      <c r="O97" s="4"/>
      <c r="P97" s="6">
        <f>IF($A97&gt;vars!$B$3,"",[1]LM_AC!$D95)</f>
        <v>1423.5172103643417</v>
      </c>
      <c r="Q97" s="6">
        <f>IF($A97&gt;vars!$B$3,"",[1]LM_AC!$E95)</f>
        <v>1176.2048081777523</v>
      </c>
      <c r="R97" s="4"/>
      <c r="S97" s="6">
        <f>IF($A97&gt;vars!$B$3,"",[1]MP_AC!$D95)</f>
        <v>856.59391444921494</v>
      </c>
      <c r="T97" s="6">
        <f>IF($A97&gt;vars!$B$3,"",[1]MP_AC!$E95)</f>
        <v>846.14172309757635</v>
      </c>
      <c r="U97" s="4"/>
      <c r="V97" s="6">
        <f>IF($A97&gt;vars!$B$3,"",[1]NC_AC!$D95)</f>
        <v>377.71906912326813</v>
      </c>
      <c r="W97" s="6">
        <f>IF($A97&gt;vars!$B$3,"",[1]NC_AC!$E95)</f>
        <v>300.76337681914708</v>
      </c>
      <c r="X97" s="4"/>
      <c r="Y97" s="6">
        <f>IF($A97&gt;vars!$B$3,"",[1]NW_AC!$D95)</f>
        <v>708.3055482506752</v>
      </c>
      <c r="Z97" s="6">
        <f>IF($A97&gt;vars!$B$3,"",[1]NW_AC!$E95)</f>
        <v>707.22934282329379</v>
      </c>
      <c r="AA97" s="4"/>
      <c r="AB97" s="6">
        <f>IF($A97&gt;vars!$B$3,"",[1]WC_AC!$D95)</f>
        <v>1108.8234226852655</v>
      </c>
      <c r="AC97" s="6">
        <f>IF($A97&gt;vars!$B$3,"",[1]WC_AC!$E95)</f>
        <v>1038.1886847701633</v>
      </c>
    </row>
    <row r="98" spans="1:29" x14ac:dyDescent="0.35">
      <c r="A98" s="4">
        <v>202142</v>
      </c>
      <c r="B98" s="5">
        <v>44486</v>
      </c>
      <c r="C98" s="4"/>
      <c r="D98" s="6">
        <f>IF($A98&gt;vars!$B$3,"",[1]EC_AC!$D96)</f>
        <v>1548.6504400372505</v>
      </c>
      <c r="E98" s="6">
        <f>IF($A98&gt;vars!$B$3,"",[1]EC_AC!$E96)</f>
        <v>1420.8655264277613</v>
      </c>
      <c r="F98" s="4"/>
      <c r="G98" s="6">
        <f>IF($A98&gt;vars!$B$3,"",[1]FS_AC!$D96)</f>
        <v>638.44287437200546</v>
      </c>
      <c r="H98" s="6">
        <f>IF($A98&gt;vars!$B$3,"",[1]FS_AC!$E96)</f>
        <v>548.99311879399318</v>
      </c>
      <c r="I98" s="4"/>
      <c r="J98" s="6">
        <f>IF($A98&gt;vars!$B$3,"",[1]GT_AC!$D96)</f>
        <v>1796.6387398838997</v>
      </c>
      <c r="K98" s="6">
        <f>IF($A98&gt;vars!$B$3,"",[1]GT_AC!$E96)</f>
        <v>1689.9236378752</v>
      </c>
      <c r="L98" s="4"/>
      <c r="M98" s="6">
        <f>IF($A98&gt;vars!$B$3,"",[1]KZ_AC!$D96)</f>
        <v>2069.5519907474518</v>
      </c>
      <c r="N98" s="6">
        <f>IF($A98&gt;vars!$B$3,"",[1]KZ_AC!$E96)</f>
        <v>1833.5467524997343</v>
      </c>
      <c r="O98" s="4"/>
      <c r="P98" s="6">
        <f>IF($A98&gt;vars!$B$3,"",[1]LM_AC!$D96)</f>
        <v>1379.8959518671036</v>
      </c>
      <c r="Q98" s="6">
        <f>IF($A98&gt;vars!$B$3,"",[1]LM_AC!$E96)</f>
        <v>1134.8676213790682</v>
      </c>
      <c r="R98" s="4"/>
      <c r="S98" s="6">
        <f>IF($A98&gt;vars!$B$3,"",[1]MP_AC!$D96)</f>
        <v>867.29918992519379</v>
      </c>
      <c r="T98" s="6">
        <f>IF($A98&gt;vars!$B$3,"",[1]MP_AC!$E96)</f>
        <v>835.28554167774939</v>
      </c>
      <c r="U98" s="4"/>
      <c r="V98" s="6">
        <f>IF($A98&gt;vars!$B$3,"",[1]NC_AC!$D96)</f>
        <v>363.61018055677414</v>
      </c>
      <c r="W98" s="6">
        <f>IF($A98&gt;vars!$B$3,"",[1]NC_AC!$E96)</f>
        <v>289.82955473491853</v>
      </c>
      <c r="X98" s="4"/>
      <c r="Y98" s="6">
        <f>IF($A98&gt;vars!$B$3,"",[1]NW_AC!$D96)</f>
        <v>673.67494225502014</v>
      </c>
      <c r="Z98" s="6">
        <f>IF($A98&gt;vars!$B$3,"",[1]NW_AC!$E96)</f>
        <v>695.99352482849406</v>
      </c>
      <c r="AA98" s="4"/>
      <c r="AB98" s="6">
        <f>IF($A98&gt;vars!$B$3,"",[1]WC_AC!$D96)</f>
        <v>1117.3360849022865</v>
      </c>
      <c r="AC98" s="6">
        <f>IF($A98&gt;vars!$B$3,"",[1]WC_AC!$E96)</f>
        <v>1001.7251879818318</v>
      </c>
    </row>
    <row r="99" spans="1:29" x14ac:dyDescent="0.35">
      <c r="A99" s="4">
        <v>202143</v>
      </c>
      <c r="B99" s="5">
        <v>44493</v>
      </c>
      <c r="C99" s="4"/>
      <c r="D99" s="6">
        <f>IF($A99&gt;vars!$B$3,"",[1]EC_AC!$D97)</f>
        <v>1571.4865301251411</v>
      </c>
      <c r="E99" s="6">
        <f>IF($A99&gt;vars!$B$3,"",[1]EC_AC!$E97)</f>
        <v>1388.4552345679033</v>
      </c>
      <c r="F99" s="4"/>
      <c r="G99" s="6">
        <f>IF($A99&gt;vars!$B$3,"",[1]FS_AC!$D97)</f>
        <v>621.89218997955322</v>
      </c>
      <c r="H99" s="6">
        <f>IF($A99&gt;vars!$B$3,"",[1]FS_AC!$E97)</f>
        <v>569.22253960289845</v>
      </c>
      <c r="I99" s="4"/>
      <c r="J99" s="6">
        <f>IF($A99&gt;vars!$B$3,"",[1]GT_AC!$D97)</f>
        <v>1774.4993249177933</v>
      </c>
      <c r="K99" s="6">
        <f>IF($A99&gt;vars!$B$3,"",[1]GT_AC!$E97)</f>
        <v>1681.9339839207787</v>
      </c>
      <c r="L99" s="4"/>
      <c r="M99" s="6">
        <f>IF($A99&gt;vars!$B$3,"",[1]KZ_AC!$D97)</f>
        <v>1924.5805771946907</v>
      </c>
      <c r="N99" s="6">
        <f>IF($A99&gt;vars!$B$3,"",[1]KZ_AC!$E97)</f>
        <v>1809.2202464882355</v>
      </c>
      <c r="O99" s="4"/>
      <c r="P99" s="6">
        <f>IF($A99&gt;vars!$B$3,"",[1]LM_AC!$D97)</f>
        <v>1226.2195252776146</v>
      </c>
      <c r="Q99" s="6">
        <f>IF($A99&gt;vars!$B$3,"",[1]LM_AC!$E97)</f>
        <v>1175.9935296550502</v>
      </c>
      <c r="R99" s="4"/>
      <c r="S99" s="6">
        <f>IF($A99&gt;vars!$B$3,"",[1]MP_AC!$D97)</f>
        <v>758.06938624382019</v>
      </c>
      <c r="T99" s="6">
        <f>IF($A99&gt;vars!$B$3,"",[1]MP_AC!$E97)</f>
        <v>831.80427102966303</v>
      </c>
      <c r="U99" s="4"/>
      <c r="V99" s="6">
        <f>IF($A99&gt;vars!$B$3,"",[1]NC_AC!$D97)</f>
        <v>346.45705479383469</v>
      </c>
      <c r="W99" s="6">
        <f>IF($A99&gt;vars!$B$3,"",[1]NC_AC!$E97)</f>
        <v>302.08482460301963</v>
      </c>
      <c r="X99" s="4"/>
      <c r="Y99" s="6">
        <f>IF($A99&gt;vars!$B$3,"",[1]NW_AC!$D97)</f>
        <v>691.61644792556763</v>
      </c>
      <c r="Z99" s="6">
        <f>IF($A99&gt;vars!$B$3,"",[1]NW_AC!$E97)</f>
        <v>671.82316922201585</v>
      </c>
      <c r="AA99" s="4"/>
      <c r="AB99" s="6">
        <f>IF($A99&gt;vars!$B$3,"",[1]WC_AC!$D97)</f>
        <v>1144.8455394655466</v>
      </c>
      <c r="AC99" s="6">
        <f>IF($A99&gt;vars!$B$3,"",[1]WC_AC!$E97)</f>
        <v>1019.426257411371</v>
      </c>
    </row>
    <row r="100" spans="1:29" x14ac:dyDescent="0.35">
      <c r="A100" s="4">
        <v>202144</v>
      </c>
      <c r="B100" s="5">
        <v>44500</v>
      </c>
      <c r="C100" s="4"/>
      <c r="D100" s="6">
        <f>IF($A100&gt;vars!$B$3,"",[1]EC_AC!$D98)</f>
        <v>1579.0755516886711</v>
      </c>
      <c r="E100" s="6">
        <f>IF($A100&gt;vars!$B$3,"",[1]EC_AC!$E98)</f>
        <v>1487.9088421290248</v>
      </c>
      <c r="F100" s="4"/>
      <c r="G100" s="6">
        <f>IF($A100&gt;vars!$B$3,"",[1]FS_AC!$D98)</f>
        <v>712.34441614151001</v>
      </c>
      <c r="H100" s="6">
        <f>IF($A100&gt;vars!$B$3,"",[1]FS_AC!$E98)</f>
        <v>562.28275552496757</v>
      </c>
      <c r="I100" s="4"/>
      <c r="J100" s="6">
        <f>IF($A100&gt;vars!$B$3,"",[1]GT_AC!$D98)</f>
        <v>1871.908004283905</v>
      </c>
      <c r="K100" s="6">
        <f>IF($A100&gt;vars!$B$3,"",[1]GT_AC!$E98)</f>
        <v>1719.1031795841291</v>
      </c>
      <c r="L100" s="4"/>
      <c r="M100" s="6">
        <f>IF($A100&gt;vars!$B$3,"",[1]KZ_AC!$D98)</f>
        <v>2212.2098133563995</v>
      </c>
      <c r="N100" s="6">
        <f>IF($A100&gt;vars!$B$3,"",[1]KZ_AC!$E98)</f>
        <v>1863.0165200792976</v>
      </c>
      <c r="O100" s="4"/>
      <c r="P100" s="6">
        <f>IF($A100&gt;vars!$B$3,"",[1]LM_AC!$D98)</f>
        <v>1409.2415435910225</v>
      </c>
      <c r="Q100" s="6">
        <f>IF($A100&gt;vars!$B$3,"",[1]LM_AC!$E98)</f>
        <v>1219.5485708408669</v>
      </c>
      <c r="R100" s="4"/>
      <c r="S100" s="6">
        <f>IF($A100&gt;vars!$B$3,"",[1]MP_AC!$D98)</f>
        <v>888.20307660102844</v>
      </c>
      <c r="T100" s="6">
        <f>IF($A100&gt;vars!$B$3,"",[1]MP_AC!$E98)</f>
        <v>856.25619128769335</v>
      </c>
      <c r="U100" s="4"/>
      <c r="V100" s="6">
        <f>IF($A100&gt;vars!$B$3,"",[1]NC_AC!$D98)</f>
        <v>367.45964676141739</v>
      </c>
      <c r="W100" s="6">
        <f>IF($A100&gt;vars!$B$3,"",[1]NC_AC!$E98)</f>
        <v>290.39145478948564</v>
      </c>
      <c r="X100" s="4"/>
      <c r="Y100" s="6">
        <f>IF($A100&gt;vars!$B$3,"",[1]NW_AC!$D98)</f>
        <v>842.36882960796356</v>
      </c>
      <c r="Z100" s="6">
        <f>IF($A100&gt;vars!$B$3,"",[1]NW_AC!$E98)</f>
        <v>722.88754004887767</v>
      </c>
      <c r="AA100" s="4"/>
      <c r="AB100" s="6">
        <f>IF($A100&gt;vars!$B$3,"",[1]WC_AC!$D98)</f>
        <v>1151.694744348526</v>
      </c>
      <c r="AC100" s="6">
        <f>IF($A100&gt;vars!$B$3,"",[1]WC_AC!$E98)</f>
        <v>1021.1118863326509</v>
      </c>
    </row>
    <row r="101" spans="1:29" x14ac:dyDescent="0.35">
      <c r="A101" s="4">
        <v>202145</v>
      </c>
      <c r="B101" s="5">
        <v>44507</v>
      </c>
      <c r="C101" s="4"/>
      <c r="D101" s="6">
        <f>IF($A101&gt;vars!$B$3,"",[1]EC_AC!$D99)</f>
        <v>1689.5389424562454</v>
      </c>
      <c r="E101" s="6">
        <f>IF($A101&gt;vars!$B$3,"",[1]EC_AC!$E99)</f>
        <v>1440.4523333792395</v>
      </c>
      <c r="F101" s="4"/>
      <c r="G101" s="6">
        <f>IF($A101&gt;vars!$B$3,"",[1]FS_AC!$D99)</f>
        <v>703.67794513702393</v>
      </c>
      <c r="H101" s="6">
        <f>IF($A101&gt;vars!$B$3,"",[1]FS_AC!$E99)</f>
        <v>539.18227190106836</v>
      </c>
      <c r="I101" s="4"/>
      <c r="J101" s="6">
        <f>IF($A101&gt;vars!$B$3,"",[1]GT_AC!$D99)</f>
        <v>1813.303203523159</v>
      </c>
      <c r="K101" s="6">
        <f>IF($A101&gt;vars!$B$3,"",[1]GT_AC!$E99)</f>
        <v>1729.1319894370347</v>
      </c>
      <c r="L101" s="4"/>
      <c r="M101" s="6">
        <f>IF($A101&gt;vars!$B$3,"",[1]KZ_AC!$D99)</f>
        <v>2097.7265115380287</v>
      </c>
      <c r="N101" s="6">
        <f>IF($A101&gt;vars!$B$3,"",[1]KZ_AC!$E99)</f>
        <v>1806.2278705337956</v>
      </c>
      <c r="O101" s="4"/>
      <c r="P101" s="6">
        <f>IF($A101&gt;vars!$B$3,"",[1]LM_AC!$D99)</f>
        <v>1376.6622285842896</v>
      </c>
      <c r="Q101" s="6">
        <f>IF($A101&gt;vars!$B$3,"",[1]LM_AC!$E99)</f>
        <v>1183.5111352812371</v>
      </c>
      <c r="R101" s="4"/>
      <c r="S101" s="6">
        <f>IF($A101&gt;vars!$B$3,"",[1]MP_AC!$D99)</f>
        <v>962.60469996929169</v>
      </c>
      <c r="T101" s="6">
        <f>IF($A101&gt;vars!$B$3,"",[1]MP_AC!$E99)</f>
        <v>836.93167592649695</v>
      </c>
      <c r="U101" s="4"/>
      <c r="V101" s="6">
        <f>IF($A101&gt;vars!$B$3,"",[1]NC_AC!$D99)</f>
        <v>408.20839190483093</v>
      </c>
      <c r="W101" s="6">
        <f>IF($A101&gt;vars!$B$3,"",[1]NC_AC!$E99)</f>
        <v>298.57709306917246</v>
      </c>
      <c r="X101" s="4"/>
      <c r="Y101" s="6">
        <f>IF($A101&gt;vars!$B$3,"",[1]NW_AC!$D99)</f>
        <v>756.49192053079605</v>
      </c>
      <c r="Z101" s="6">
        <f>IF($A101&gt;vars!$B$3,"",[1]NW_AC!$E99)</f>
        <v>708.06281728360602</v>
      </c>
      <c r="AA101" s="4"/>
      <c r="AB101" s="6">
        <f>IF($A101&gt;vars!$B$3,"",[1]WC_AC!$D99)</f>
        <v>1177.5198448300362</v>
      </c>
      <c r="AC101" s="6">
        <f>IF($A101&gt;vars!$B$3,"",[1]WC_AC!$E99)</f>
        <v>1004.1202111235277</v>
      </c>
    </row>
    <row r="102" spans="1:29" x14ac:dyDescent="0.35">
      <c r="A102" s="4">
        <v>202146</v>
      </c>
      <c r="B102" s="5">
        <v>44514</v>
      </c>
      <c r="C102" s="4"/>
      <c r="D102" s="6">
        <f>IF($A102&gt;vars!$B$3,"",[1]EC_AC!$D100)</f>
        <v>1662.2044259309769</v>
      </c>
      <c r="E102" s="6">
        <f>IF($A102&gt;vars!$B$3,"",[1]EC_AC!$E100)</f>
        <v>1439.5468530538956</v>
      </c>
      <c r="F102" s="4"/>
      <c r="G102" s="6">
        <f>IF($A102&gt;vars!$B$3,"",[1]FS_AC!$D100)</f>
        <v>640.39979189634323</v>
      </c>
      <c r="H102" s="6">
        <f>IF($A102&gt;vars!$B$3,"",[1]FS_AC!$E100)</f>
        <v>546.39888285506322</v>
      </c>
      <c r="I102" s="4"/>
      <c r="J102" s="6">
        <f>IF($A102&gt;vars!$B$3,"",[1]GT_AC!$D100)</f>
        <v>1773.9005229473114</v>
      </c>
      <c r="K102" s="6">
        <f>IF($A102&gt;vars!$B$3,"",[1]GT_AC!$E100)</f>
        <v>1623.1212149411872</v>
      </c>
      <c r="L102" s="4"/>
      <c r="M102" s="6">
        <f>IF($A102&gt;vars!$B$3,"",[1]KZ_AC!$D100)</f>
        <v>2071.7282921671867</v>
      </c>
      <c r="N102" s="6">
        <f>IF($A102&gt;vars!$B$3,"",[1]KZ_AC!$E100)</f>
        <v>1822.7693046556276</v>
      </c>
      <c r="O102" s="4"/>
      <c r="P102" s="6">
        <f>IF($A102&gt;vars!$B$3,"",[1]LM_AC!$D100)</f>
        <v>1234.45305788517</v>
      </c>
      <c r="Q102" s="6">
        <f>IF($A102&gt;vars!$B$3,"",[1]LM_AC!$E100)</f>
        <v>1147.9849913109183</v>
      </c>
      <c r="R102" s="4"/>
      <c r="S102" s="6">
        <f>IF($A102&gt;vars!$B$3,"",[1]MP_AC!$D100)</f>
        <v>786.78460687398911</v>
      </c>
      <c r="T102" s="6">
        <f>IF($A102&gt;vars!$B$3,"",[1]MP_AC!$E100)</f>
        <v>812.1804180422871</v>
      </c>
      <c r="U102" s="4"/>
      <c r="V102" s="6">
        <f>IF($A102&gt;vars!$B$3,"",[1]NC_AC!$D100)</f>
        <v>388.68771684169769</v>
      </c>
      <c r="W102" s="6">
        <f>IF($A102&gt;vars!$B$3,"",[1]NC_AC!$E100)</f>
        <v>284.72952799578542</v>
      </c>
      <c r="X102" s="4"/>
      <c r="Y102" s="6">
        <f>IF($A102&gt;vars!$B$3,"",[1]NW_AC!$D100)</f>
        <v>774.02105939388275</v>
      </c>
      <c r="Z102" s="6">
        <f>IF($A102&gt;vars!$B$3,"",[1]NW_AC!$E100)</f>
        <v>649.17991119271539</v>
      </c>
      <c r="AA102" s="4"/>
      <c r="AB102" s="6">
        <f>IF($A102&gt;vars!$B$3,"",[1]WC_AC!$D100)</f>
        <v>1036.1614910960197</v>
      </c>
      <c r="AC102" s="6">
        <f>IF($A102&gt;vars!$B$3,"",[1]WC_AC!$E100)</f>
        <v>956.34697464789406</v>
      </c>
    </row>
    <row r="103" spans="1:29" x14ac:dyDescent="0.35">
      <c r="A103" s="4">
        <v>202147</v>
      </c>
      <c r="B103" s="5">
        <v>44521</v>
      </c>
      <c r="C103" s="4"/>
      <c r="D103" s="6">
        <f>IF($A103&gt;vars!$B$3,"",[1]EC_AC!$D101)</f>
        <v>1704.9929183721542</v>
      </c>
      <c r="E103" s="6">
        <f>IF($A103&gt;vars!$B$3,"",[1]EC_AC!$E101)</f>
        <v>1406.7050195843804</v>
      </c>
      <c r="F103" s="4"/>
      <c r="G103" s="6">
        <f>IF($A103&gt;vars!$B$3,"",[1]FS_AC!$D101)</f>
        <v>604.78056800365448</v>
      </c>
      <c r="H103" s="6">
        <f>IF($A103&gt;vars!$B$3,"",[1]FS_AC!$E101)</f>
        <v>549.25062440481202</v>
      </c>
      <c r="I103" s="4"/>
      <c r="J103" s="6">
        <f>IF($A103&gt;vars!$B$3,"",[1]GT_AC!$D101)</f>
        <v>1577.8663687705994</v>
      </c>
      <c r="K103" s="6">
        <f>IF($A103&gt;vars!$B$3,"",[1]GT_AC!$E101)</f>
        <v>1623.2273884059559</v>
      </c>
      <c r="L103" s="4"/>
      <c r="M103" s="6">
        <f>IF($A103&gt;vars!$B$3,"",[1]KZ_AC!$D101)</f>
        <v>2103.4679427146912</v>
      </c>
      <c r="N103" s="6">
        <f>IF($A103&gt;vars!$B$3,"",[1]KZ_AC!$E101)</f>
        <v>1764.7881867564977</v>
      </c>
      <c r="O103" s="4"/>
      <c r="P103" s="6">
        <f>IF($A103&gt;vars!$B$3,"",[1]LM_AC!$D101)</f>
        <v>1169.3255583047867</v>
      </c>
      <c r="Q103" s="6">
        <f>IF($A103&gt;vars!$B$3,"",[1]LM_AC!$E101)</f>
        <v>1108.7529914257364</v>
      </c>
      <c r="R103" s="4"/>
      <c r="S103" s="6">
        <f>IF($A103&gt;vars!$B$3,"",[1]MP_AC!$D101)</f>
        <v>815.76114761829376</v>
      </c>
      <c r="T103" s="6">
        <f>IF($A103&gt;vars!$B$3,"",[1]MP_AC!$E101)</f>
        <v>837.92155544438833</v>
      </c>
      <c r="U103" s="4"/>
      <c r="V103" s="6">
        <f>IF($A103&gt;vars!$B$3,"",[1]NC_AC!$D101)</f>
        <v>378.93548458814621</v>
      </c>
      <c r="W103" s="6">
        <f>IF($A103&gt;vars!$B$3,"",[1]NC_AC!$E101)</f>
        <v>275.7035946376119</v>
      </c>
      <c r="X103" s="4"/>
      <c r="Y103" s="6">
        <f>IF($A103&gt;vars!$B$3,"",[1]NW_AC!$D101)</f>
        <v>673.08410447835922</v>
      </c>
      <c r="Z103" s="6">
        <f>IF($A103&gt;vars!$B$3,"",[1]NW_AC!$E101)</f>
        <v>650.46412543314671</v>
      </c>
      <c r="AA103" s="4"/>
      <c r="AB103" s="6">
        <f>IF($A103&gt;vars!$B$3,"",[1]WC_AC!$D101)</f>
        <v>1138.0179728865623</v>
      </c>
      <c r="AC103" s="6">
        <f>IF($A103&gt;vars!$B$3,"",[1]WC_AC!$E101)</f>
        <v>983.95565270753639</v>
      </c>
    </row>
    <row r="104" spans="1:29" x14ac:dyDescent="0.35">
      <c r="A104" s="4">
        <v>202148</v>
      </c>
      <c r="B104" s="5">
        <v>44528</v>
      </c>
      <c r="C104" s="4"/>
      <c r="D104" s="6">
        <f>IF($A104&gt;vars!$B$3,"",[1]EC_AC!$D102)</f>
        <v>1868.3728098869324</v>
      </c>
      <c r="E104" s="6">
        <f>IF($A104&gt;vars!$B$3,"",[1]EC_AC!$E102)</f>
        <v>1542.1752487651552</v>
      </c>
      <c r="F104" s="4"/>
      <c r="G104" s="6">
        <f>IF($A104&gt;vars!$B$3,"",[1]FS_AC!$D102)</f>
        <v>633.29995942115784</v>
      </c>
      <c r="H104" s="6">
        <f>IF($A104&gt;vars!$B$3,"",[1]FS_AC!$E102)</f>
        <v>564.13392830528198</v>
      </c>
      <c r="I104" s="4"/>
      <c r="J104" s="6">
        <f>IF($A104&gt;vars!$B$3,"",[1]GT_AC!$D102)</f>
        <v>1947.0663545131683</v>
      </c>
      <c r="K104" s="6">
        <f>IF($A104&gt;vars!$B$3,"",[1]GT_AC!$E102)</f>
        <v>1692.4152174961496</v>
      </c>
      <c r="L104" s="4"/>
      <c r="M104" s="6">
        <f>IF($A104&gt;vars!$B$3,"",[1]KZ_AC!$D102)</f>
        <v>2307.1890078783035</v>
      </c>
      <c r="N104" s="6">
        <f>IF($A104&gt;vars!$B$3,"",[1]KZ_AC!$E102)</f>
        <v>1904.2647469724352</v>
      </c>
      <c r="O104" s="4"/>
      <c r="P104" s="6">
        <f>IF($A104&gt;vars!$B$3,"",[1]LM_AC!$D102)</f>
        <v>1490.5958553552628</v>
      </c>
      <c r="Q104" s="6">
        <f>IF($A104&gt;vars!$B$3,"",[1]LM_AC!$E102)</f>
        <v>1162.3410808209273</v>
      </c>
      <c r="R104" s="4"/>
      <c r="S104" s="6">
        <f>IF($A104&gt;vars!$B$3,"",[1]MP_AC!$D102)</f>
        <v>990.53874570131302</v>
      </c>
      <c r="T104" s="6">
        <f>IF($A104&gt;vars!$B$3,"",[1]MP_AC!$E102)</f>
        <v>842.87202818199626</v>
      </c>
      <c r="U104" s="4"/>
      <c r="V104" s="6">
        <f>IF($A104&gt;vars!$B$3,"",[1]NC_AC!$D102)</f>
        <v>364.19261395931244</v>
      </c>
      <c r="W104" s="6">
        <f>IF($A104&gt;vars!$B$3,"",[1]NC_AC!$E102)</f>
        <v>327.0473756416385</v>
      </c>
      <c r="X104" s="4"/>
      <c r="Y104" s="6">
        <f>IF($A104&gt;vars!$B$3,"",[1]NW_AC!$D102)</f>
        <v>761.27030503749847</v>
      </c>
      <c r="Z104" s="6">
        <f>IF($A104&gt;vars!$B$3,"",[1]NW_AC!$E102)</f>
        <v>712.12210587335073</v>
      </c>
      <c r="AA104" s="4"/>
      <c r="AB104" s="6">
        <f>IF($A104&gt;vars!$B$3,"",[1]WC_AC!$D102)</f>
        <v>1136.0331306159496</v>
      </c>
      <c r="AC104" s="6">
        <f>IF($A104&gt;vars!$B$3,"",[1]WC_AC!$E102)</f>
        <v>1026.9262915491347</v>
      </c>
    </row>
    <row r="105" spans="1:29" x14ac:dyDescent="0.35">
      <c r="A105" s="4">
        <v>202149</v>
      </c>
      <c r="B105" s="5">
        <v>44535</v>
      </c>
      <c r="C105" s="4"/>
      <c r="D105" s="6">
        <f>IF($A105&gt;vars!$B$3,"",[1]EC_AC!$D103)</f>
        <v>1869.4012929201126</v>
      </c>
      <c r="E105" s="6">
        <f>IF($A105&gt;vars!$B$3,"",[1]EC_AC!$E103)</f>
        <v>1518.0623602003022</v>
      </c>
      <c r="F105" s="4"/>
      <c r="G105" s="6">
        <f>IF($A105&gt;vars!$B$3,"",[1]FS_AC!$D103)</f>
        <v>644.16234570741653</v>
      </c>
      <c r="H105" s="6">
        <f>IF($A105&gt;vars!$B$3,"",[1]FS_AC!$E103)</f>
        <v>594.7237792771939</v>
      </c>
      <c r="I105" s="4"/>
      <c r="J105" s="6">
        <f>IF($A105&gt;vars!$B$3,"",[1]GT_AC!$D103)</f>
        <v>2037.0288165807724</v>
      </c>
      <c r="K105" s="6">
        <f>IF($A105&gt;vars!$B$3,"",[1]GT_AC!$E103)</f>
        <v>1732.817692879134</v>
      </c>
      <c r="L105" s="4"/>
      <c r="M105" s="6">
        <f>IF($A105&gt;vars!$B$3,"",[1]KZ_AC!$D103)</f>
        <v>2204.551046192646</v>
      </c>
      <c r="N105" s="6">
        <f>IF($A105&gt;vars!$B$3,"",[1]KZ_AC!$E103)</f>
        <v>1873.1166667005045</v>
      </c>
      <c r="O105" s="4"/>
      <c r="P105" s="6">
        <f>IF($A105&gt;vars!$B$3,"",[1]LM_AC!$D103)</f>
        <v>1374.8479406833649</v>
      </c>
      <c r="Q105" s="6">
        <f>IF($A105&gt;vars!$B$3,"",[1]LM_AC!$E103)</f>
        <v>1172.5965787288596</v>
      </c>
      <c r="R105" s="4"/>
      <c r="S105" s="6">
        <f>IF($A105&gt;vars!$B$3,"",[1]MP_AC!$D103)</f>
        <v>920.83639085292816</v>
      </c>
      <c r="T105" s="6">
        <f>IF($A105&gt;vars!$B$3,"",[1]MP_AC!$E103)</f>
        <v>855.5028680325064</v>
      </c>
      <c r="U105" s="4"/>
      <c r="V105" s="6">
        <f>IF($A105&gt;vars!$B$3,"",[1]NC_AC!$D103)</f>
        <v>360.87968719005585</v>
      </c>
      <c r="W105" s="6">
        <f>IF($A105&gt;vars!$B$3,"",[1]NC_AC!$E103)</f>
        <v>320.52160972396655</v>
      </c>
      <c r="X105" s="4"/>
      <c r="Y105" s="6">
        <f>IF($A105&gt;vars!$B$3,"",[1]NW_AC!$D103)</f>
        <v>709.95545053482056</v>
      </c>
      <c r="Z105" s="6">
        <f>IF($A105&gt;vars!$B$3,"",[1]NW_AC!$E103)</f>
        <v>729.04234025347739</v>
      </c>
      <c r="AA105" s="4"/>
      <c r="AB105" s="6">
        <f>IF($A105&gt;vars!$B$3,"",[1]WC_AC!$D103)</f>
        <v>1190.2114247083664</v>
      </c>
      <c r="AC105" s="6">
        <f>IF($A105&gt;vars!$B$3,"",[1]WC_AC!$E103)</f>
        <v>1032.1490542326117</v>
      </c>
    </row>
    <row r="106" spans="1:29" x14ac:dyDescent="0.35">
      <c r="A106" s="4">
        <v>202150</v>
      </c>
      <c r="B106" s="5">
        <v>44542</v>
      </c>
      <c r="C106" s="4"/>
      <c r="D106" s="6">
        <f>IF($A106&gt;vars!$B$3,"",[1]EC_AC!$D104)</f>
        <v>1866.9053617715836</v>
      </c>
      <c r="E106" s="6">
        <f>IF($A106&gt;vars!$B$3,"",[1]EC_AC!$E104)</f>
        <v>1486.1981960319365</v>
      </c>
      <c r="F106" s="4"/>
      <c r="G106" s="6">
        <f>IF($A106&gt;vars!$B$3,"",[1]FS_AC!$D104)</f>
        <v>659.2153046131134</v>
      </c>
      <c r="H106" s="6">
        <f>IF($A106&gt;vars!$B$3,"",[1]FS_AC!$E104)</f>
        <v>562.35900153173509</v>
      </c>
      <c r="I106" s="4"/>
      <c r="J106" s="6">
        <f>IF($A106&gt;vars!$B$3,"",[1]GT_AC!$D104)</f>
        <v>2303.7484766244888</v>
      </c>
      <c r="K106" s="6">
        <f>IF($A106&gt;vars!$B$3,"",[1]GT_AC!$E104)</f>
        <v>1663.1219089678602</v>
      </c>
      <c r="L106" s="4"/>
      <c r="M106" s="6">
        <f>IF($A106&gt;vars!$B$3,"",[1]KZ_AC!$D104)</f>
        <v>2310.7893326282501</v>
      </c>
      <c r="N106" s="6">
        <f>IF($A106&gt;vars!$B$3,"",[1]KZ_AC!$E104)</f>
        <v>1830.2137285443414</v>
      </c>
      <c r="O106" s="4"/>
      <c r="P106" s="6">
        <f>IF($A106&gt;vars!$B$3,"",[1]LM_AC!$D104)</f>
        <v>1510.1015883684158</v>
      </c>
      <c r="Q106" s="6">
        <f>IF($A106&gt;vars!$B$3,"",[1]LM_AC!$E104)</f>
        <v>1137.8292149399908</v>
      </c>
      <c r="R106" s="4"/>
      <c r="S106" s="6">
        <f>IF($A106&gt;vars!$B$3,"",[1]MP_AC!$D104)</f>
        <v>954.14009714126587</v>
      </c>
      <c r="T106" s="6">
        <f>IF($A106&gt;vars!$B$3,"",[1]MP_AC!$E104)</f>
        <v>848.21373195864624</v>
      </c>
      <c r="U106" s="4"/>
      <c r="V106" s="6">
        <f>IF($A106&gt;vars!$B$3,"",[1]NC_AC!$D104)</f>
        <v>376.72252833843231</v>
      </c>
      <c r="W106" s="6">
        <f>IF($A106&gt;vars!$B$3,"",[1]NC_AC!$E104)</f>
        <v>290.73470307981916</v>
      </c>
      <c r="X106" s="4"/>
      <c r="Y106" s="6">
        <f>IF($A106&gt;vars!$B$3,"",[1]NW_AC!$D104)</f>
        <v>760.70224332809448</v>
      </c>
      <c r="Z106" s="6">
        <f>IF($A106&gt;vars!$B$3,"",[1]NW_AC!$E104)</f>
        <v>686.95849869172037</v>
      </c>
      <c r="AA106" s="4"/>
      <c r="AB106" s="6">
        <f>IF($A106&gt;vars!$B$3,"",[1]WC_AC!$D104)</f>
        <v>1249.359376758337</v>
      </c>
      <c r="AC106" s="6">
        <f>IF($A106&gt;vars!$B$3,"",[1]WC_AC!$E104)</f>
        <v>1023.05808601311</v>
      </c>
    </row>
    <row r="107" spans="1:29" x14ac:dyDescent="0.35">
      <c r="A107" s="4">
        <v>202151</v>
      </c>
      <c r="B107" s="5">
        <v>44549</v>
      </c>
      <c r="C107" s="4"/>
      <c r="D107" s="6">
        <f>IF($A107&gt;vars!$B$3,"",[1]EC_AC!$D105)</f>
        <v>2505.8304733037949</v>
      </c>
      <c r="E107" s="6">
        <f>IF($A107&gt;vars!$B$3,"",[1]EC_AC!$E105)</f>
        <v>1616.2667354299028</v>
      </c>
      <c r="F107" s="4"/>
      <c r="G107" s="6">
        <f>IF($A107&gt;vars!$B$3,"",[1]FS_AC!$D105)</f>
        <v>721.97290313243866</v>
      </c>
      <c r="H107" s="6">
        <f>IF($A107&gt;vars!$B$3,"",[1]FS_AC!$E105)</f>
        <v>589.29764138176711</v>
      </c>
      <c r="I107" s="4"/>
      <c r="J107" s="6">
        <f>IF($A107&gt;vars!$B$3,"",[1]GT_AC!$D105)</f>
        <v>2161.4474703073502</v>
      </c>
      <c r="K107" s="6">
        <f>IF($A107&gt;vars!$B$3,"",[1]GT_AC!$E105)</f>
        <v>1793.9832255336712</v>
      </c>
      <c r="L107" s="4"/>
      <c r="M107" s="6">
        <f>IF($A107&gt;vars!$B$3,"",[1]KZ_AC!$D105)</f>
        <v>2556.5962544679642</v>
      </c>
      <c r="N107" s="6">
        <f>IF($A107&gt;vars!$B$3,"",[1]KZ_AC!$E105)</f>
        <v>1912.7467093649782</v>
      </c>
      <c r="O107" s="4"/>
      <c r="P107" s="6">
        <f>IF($A107&gt;vars!$B$3,"",[1]LM_AC!$D105)</f>
        <v>1627.7527848482132</v>
      </c>
      <c r="Q107" s="6">
        <f>IF($A107&gt;vars!$B$3,"",[1]LM_AC!$E105)</f>
        <v>1250.7976440258117</v>
      </c>
      <c r="R107" s="4"/>
      <c r="S107" s="6">
        <f>IF($A107&gt;vars!$B$3,"",[1]MP_AC!$D105)</f>
        <v>1070.9359863996506</v>
      </c>
      <c r="T107" s="6">
        <f>IF($A107&gt;vars!$B$3,"",[1]MP_AC!$E105)</f>
        <v>887.02335452782677</v>
      </c>
      <c r="U107" s="4"/>
      <c r="V107" s="6">
        <f>IF($A107&gt;vars!$B$3,"",[1]NC_AC!$D105)</f>
        <v>453.02656960487366</v>
      </c>
      <c r="W107" s="6">
        <f>IF($A107&gt;vars!$B$3,"",[1]NC_AC!$E105)</f>
        <v>314.75266207827059</v>
      </c>
      <c r="X107" s="4"/>
      <c r="Y107" s="6">
        <f>IF($A107&gt;vars!$B$3,"",[1]NW_AC!$D105)</f>
        <v>865.02840912342072</v>
      </c>
      <c r="Z107" s="6">
        <f>IF($A107&gt;vars!$B$3,"",[1]NW_AC!$E105)</f>
        <v>744.80440046742456</v>
      </c>
      <c r="AA107" s="4"/>
      <c r="AB107" s="6">
        <f>IF($A107&gt;vars!$B$3,"",[1]WC_AC!$D105)</f>
        <v>1375.5968341827393</v>
      </c>
      <c r="AC107" s="6">
        <f>IF($A107&gt;vars!$B$3,"",[1]WC_AC!$E105)</f>
        <v>1003.3635163075418</v>
      </c>
    </row>
    <row r="108" spans="1:29" x14ac:dyDescent="0.35">
      <c r="A108" s="4">
        <v>202152</v>
      </c>
      <c r="B108" s="5">
        <v>44556</v>
      </c>
      <c r="C108" s="4"/>
      <c r="D108" s="6">
        <f>IF($A108&gt;vars!$B$3,"",[1]EC_AC!$D106)</f>
        <v>2555.8475902080536</v>
      </c>
      <c r="E108" s="6">
        <f>IF($A108&gt;vars!$B$3,"",[1]EC_AC!$E106)</f>
        <v>1685.0934873277065</v>
      </c>
      <c r="F108" s="4"/>
      <c r="G108" s="6">
        <f>IF($A108&gt;vars!$B$3,"",[1]FS_AC!$D106)</f>
        <v>780.98578304052353</v>
      </c>
      <c r="H108" s="6">
        <f>IF($A108&gt;vars!$B$3,"",[1]FS_AC!$E106)</f>
        <v>586.68553289698218</v>
      </c>
      <c r="I108" s="4"/>
      <c r="J108" s="6">
        <f>IF($A108&gt;vars!$B$3,"",[1]GT_AC!$D106)</f>
        <v>2037.9196795225143</v>
      </c>
      <c r="K108" s="6">
        <f>IF($A108&gt;vars!$B$3,"",[1]GT_AC!$E106)</f>
        <v>1686.835677542766</v>
      </c>
      <c r="L108" s="4"/>
      <c r="M108" s="6">
        <f>IF($A108&gt;vars!$B$3,"",[1]KZ_AC!$D106)</f>
        <v>2806.2699292898178</v>
      </c>
      <c r="N108" s="6">
        <f>IF($A108&gt;vars!$B$3,"",[1]KZ_AC!$E106)</f>
        <v>1856.6783862153688</v>
      </c>
      <c r="O108" s="4"/>
      <c r="P108" s="6">
        <f>IF($A108&gt;vars!$B$3,"",[1]LM_AC!$D106)</f>
        <v>1653.7747259736061</v>
      </c>
      <c r="Q108" s="6">
        <f>IF($A108&gt;vars!$B$3,"",[1]LM_AC!$E106)</f>
        <v>1240.4161272940855</v>
      </c>
      <c r="R108" s="4"/>
      <c r="S108" s="6">
        <f>IF($A108&gt;vars!$B$3,"",[1]MP_AC!$D106)</f>
        <v>1025.1505752801895</v>
      </c>
      <c r="T108" s="6">
        <f>IF($A108&gt;vars!$B$3,"",[1]MP_AC!$E106)</f>
        <v>854.99637389113411</v>
      </c>
      <c r="U108" s="4"/>
      <c r="V108" s="6">
        <f>IF($A108&gt;vars!$B$3,"",[1]NC_AC!$D106)</f>
        <v>435.22942757606506</v>
      </c>
      <c r="W108" s="6">
        <f>IF($A108&gt;vars!$B$3,"",[1]NC_AC!$E106)</f>
        <v>330.99931497658406</v>
      </c>
      <c r="X108" s="4"/>
      <c r="Y108" s="6">
        <f>IF($A108&gt;vars!$B$3,"",[1]NW_AC!$D106)</f>
        <v>949.21200513839722</v>
      </c>
      <c r="Z108" s="6">
        <f>IF($A108&gt;vars!$B$3,"",[1]NW_AC!$E106)</f>
        <v>744.72466107924026</v>
      </c>
      <c r="AA108" s="4"/>
      <c r="AB108" s="6">
        <f>IF($A108&gt;vars!$B$3,"",[1]WC_AC!$D106)</f>
        <v>1358.6980531513691</v>
      </c>
      <c r="AC108" s="6">
        <f>IF($A108&gt;vars!$B$3,"",[1]WC_AC!$E106)</f>
        <v>1057.4310222148315</v>
      </c>
    </row>
    <row r="109" spans="1:29" x14ac:dyDescent="0.35">
      <c r="A109" s="4">
        <v>202201</v>
      </c>
      <c r="B109" s="5">
        <v>44563</v>
      </c>
      <c r="C109" s="4"/>
      <c r="D109" s="6">
        <f>IF($A109&gt;vars!$B$3,"",[1]EC_AC!$D107)</f>
        <v>2272.6758462190628</v>
      </c>
      <c r="E109" s="6">
        <f>IF($A109&gt;vars!$B$3,"",[1]EC_AC!$E107)</f>
        <v>1619.5726045365752</v>
      </c>
      <c r="F109" s="4"/>
      <c r="G109" s="6">
        <f>IF($A109&gt;vars!$B$3,"",[1]FS_AC!$D107)</f>
        <v>712.51667553186417</v>
      </c>
      <c r="H109" s="6">
        <f>IF($A109&gt;vars!$B$3,"",[1]FS_AC!$E107)</f>
        <v>612.69218240456553</v>
      </c>
      <c r="I109" s="4"/>
      <c r="J109" s="6">
        <f>IF($A109&gt;vars!$B$3,"",[1]GT_AC!$D107)</f>
        <v>1807.4619163274765</v>
      </c>
      <c r="K109" s="6">
        <f>IF($A109&gt;vars!$B$3,"",[1]GT_AC!$E107)</f>
        <v>1643.6287015613989</v>
      </c>
      <c r="L109" s="4"/>
      <c r="M109" s="6">
        <f>IF($A109&gt;vars!$B$3,"",[1]KZ_AC!$D107)</f>
        <v>2573.9310390949249</v>
      </c>
      <c r="N109" s="6">
        <f>IF($A109&gt;vars!$B$3,"",[1]KZ_AC!$E107)</f>
        <v>1892.9065174114025</v>
      </c>
      <c r="O109" s="4"/>
      <c r="P109" s="6">
        <f>IF($A109&gt;vars!$B$3,"",[1]LM_AC!$D107)</f>
        <v>1508.7092659473419</v>
      </c>
      <c r="Q109" s="6">
        <f>IF($A109&gt;vars!$B$3,"",[1]LM_AC!$E107)</f>
        <v>1191.1592084035658</v>
      </c>
      <c r="R109" s="4"/>
      <c r="S109" s="6">
        <f>IF($A109&gt;vars!$B$3,"",[1]MP_AC!$D107)</f>
        <v>1002.0332795381546</v>
      </c>
      <c r="T109" s="6">
        <f>IF($A109&gt;vars!$B$3,"",[1]MP_AC!$E107)</f>
        <v>853.1767423473251</v>
      </c>
      <c r="U109" s="4"/>
      <c r="V109" s="6">
        <f>IF($A109&gt;vars!$B$3,"",[1]NC_AC!$D107)</f>
        <v>423.47257870435715</v>
      </c>
      <c r="W109" s="6">
        <f>IF($A109&gt;vars!$B$3,"",[1]NC_AC!$E107)</f>
        <v>352.58978948534622</v>
      </c>
      <c r="X109" s="4"/>
      <c r="Y109" s="6">
        <f>IF($A109&gt;vars!$B$3,"",[1]NW_AC!$D107)</f>
        <v>796.26778924465179</v>
      </c>
      <c r="Z109" s="6">
        <f>IF($A109&gt;vars!$B$3,"",[1]NW_AC!$E107)</f>
        <v>776.85597097149878</v>
      </c>
      <c r="AA109" s="4"/>
      <c r="AB109" s="6">
        <f>IF($A109&gt;vars!$B$3,"",[1]WC_AC!$D107)</f>
        <v>1363.8784013390541</v>
      </c>
      <c r="AC109" s="6">
        <f>IF($A109&gt;vars!$B$3,"",[1]WC_AC!$E107)</f>
        <v>999.25634664729864</v>
      </c>
    </row>
    <row r="110" spans="1:29" x14ac:dyDescent="0.35">
      <c r="A110" s="4">
        <v>202202</v>
      </c>
      <c r="B110" s="5">
        <v>44570</v>
      </c>
      <c r="C110" s="4"/>
      <c r="D110" s="6">
        <f>IF($A110&gt;vars!$B$3,"",[1]EC_AC!$D108)</f>
        <v>2031.8053300380707</v>
      </c>
      <c r="E110" s="6">
        <f>IF($A110&gt;vars!$B$3,"",[1]EC_AC!$E108)</f>
        <v>1506.8838208415084</v>
      </c>
      <c r="F110" s="4"/>
      <c r="G110" s="6">
        <f>IF($A110&gt;vars!$B$3,"",[1]FS_AC!$D108)</f>
        <v>689.53829455375671</v>
      </c>
      <c r="H110" s="6">
        <f>IF($A110&gt;vars!$B$3,"",[1]FS_AC!$E108)</f>
        <v>551.23577186396949</v>
      </c>
      <c r="I110" s="4"/>
      <c r="J110" s="6">
        <f>IF($A110&gt;vars!$B$3,"",[1]GT_AC!$D108)</f>
        <v>1677.8900087475777</v>
      </c>
      <c r="K110" s="6">
        <f>IF($A110&gt;vars!$B$3,"",[1]GT_AC!$E108)</f>
        <v>1523.1874200267803</v>
      </c>
      <c r="L110" s="4"/>
      <c r="M110" s="6">
        <f>IF($A110&gt;vars!$B$3,"",[1]KZ_AC!$D108)</f>
        <v>2332.7160826921463</v>
      </c>
      <c r="N110" s="6">
        <f>IF($A110&gt;vars!$B$3,"",[1]KZ_AC!$E108)</f>
        <v>1761.8399384134639</v>
      </c>
      <c r="O110" s="4"/>
      <c r="P110" s="6">
        <f>IF($A110&gt;vars!$B$3,"",[1]LM_AC!$D108)</f>
        <v>1353.4526318311691</v>
      </c>
      <c r="Q110" s="6">
        <f>IF($A110&gt;vars!$B$3,"",[1]LM_AC!$E108)</f>
        <v>1104.0879537861815</v>
      </c>
      <c r="R110" s="4"/>
      <c r="S110" s="6">
        <f>IF($A110&gt;vars!$B$3,"",[1]MP_AC!$D108)</f>
        <v>873.39687633514404</v>
      </c>
      <c r="T110" s="6">
        <f>IF($A110&gt;vars!$B$3,"",[1]MP_AC!$E108)</f>
        <v>793.69547667885706</v>
      </c>
      <c r="U110" s="4"/>
      <c r="V110" s="6">
        <f>IF($A110&gt;vars!$B$3,"",[1]NC_AC!$D108)</f>
        <v>356.32308876514435</v>
      </c>
      <c r="W110" s="6">
        <f>IF($A110&gt;vars!$B$3,"",[1]NC_AC!$E108)</f>
        <v>290.41339751107347</v>
      </c>
      <c r="X110" s="4"/>
      <c r="Y110" s="6">
        <f>IF($A110&gt;vars!$B$3,"",[1]NW_AC!$D108)</f>
        <v>721.98615622520447</v>
      </c>
      <c r="Z110" s="6">
        <f>IF($A110&gt;vars!$B$3,"",[1]NW_AC!$E108)</f>
        <v>633.52901944991731</v>
      </c>
      <c r="AA110" s="4"/>
      <c r="AB110" s="6">
        <f>IF($A110&gt;vars!$B$3,"",[1]WC_AC!$D108)</f>
        <v>1327.6291528344154</v>
      </c>
      <c r="AC110" s="6">
        <f>IF($A110&gt;vars!$B$3,"",[1]WC_AC!$E108)</f>
        <v>947.04747864129331</v>
      </c>
    </row>
    <row r="111" spans="1:29" x14ac:dyDescent="0.35">
      <c r="A111" s="4">
        <v>202203</v>
      </c>
      <c r="B111" s="5">
        <v>44577</v>
      </c>
      <c r="C111" s="4"/>
      <c r="D111" s="6">
        <f>IF($A111&gt;vars!$B$3,"",[1]EC_AC!$D109)</f>
        <v>1757.7034308314323</v>
      </c>
      <c r="E111" s="6">
        <f>IF($A111&gt;vars!$B$3,"",[1]EC_AC!$E109)</f>
        <v>1408.8897499178042</v>
      </c>
      <c r="F111" s="4"/>
      <c r="G111" s="6">
        <f>IF($A111&gt;vars!$B$3,"",[1]FS_AC!$D109)</f>
        <v>623.05826961994171</v>
      </c>
      <c r="H111" s="6">
        <f>IF($A111&gt;vars!$B$3,"",[1]FS_AC!$E109)</f>
        <v>544.26290515676465</v>
      </c>
      <c r="I111" s="4"/>
      <c r="J111" s="6">
        <f>IF($A111&gt;vars!$B$3,"",[1]GT_AC!$D109)</f>
        <v>1652.5802317261696</v>
      </c>
      <c r="K111" s="6">
        <f>IF($A111&gt;vars!$B$3,"",[1]GT_AC!$E109)</f>
        <v>1520.2083689920512</v>
      </c>
      <c r="L111" s="4"/>
      <c r="M111" s="6">
        <f>IF($A111&gt;vars!$B$3,"",[1]KZ_AC!$D109)</f>
        <v>2083.7855775356293</v>
      </c>
      <c r="N111" s="6">
        <f>IF($A111&gt;vars!$B$3,"",[1]KZ_AC!$E109)</f>
        <v>1687.1111585948427</v>
      </c>
      <c r="O111" s="4"/>
      <c r="P111" s="6">
        <f>IF($A111&gt;vars!$B$3,"",[1]LM_AC!$D109)</f>
        <v>1220.0688992738724</v>
      </c>
      <c r="Q111" s="6">
        <f>IF($A111&gt;vars!$B$3,"",[1]LM_AC!$E109)</f>
        <v>1104.0239001554144</v>
      </c>
      <c r="R111" s="4"/>
      <c r="S111" s="6">
        <f>IF($A111&gt;vars!$B$3,"",[1]MP_AC!$D109)</f>
        <v>780.45332956314087</v>
      </c>
      <c r="T111" s="6">
        <f>IF($A111&gt;vars!$B$3,"",[1]MP_AC!$E109)</f>
        <v>765.80469071245557</v>
      </c>
      <c r="U111" s="4"/>
      <c r="V111" s="6">
        <f>IF($A111&gt;vars!$B$3,"",[1]NC_AC!$D109)</f>
        <v>367.36214607954025</v>
      </c>
      <c r="W111" s="6">
        <f>IF($A111&gt;vars!$B$3,"",[1]NC_AC!$E109)</f>
        <v>294.23301389284137</v>
      </c>
      <c r="X111" s="4"/>
      <c r="Y111" s="6">
        <f>IF($A111&gt;vars!$B$3,"",[1]NW_AC!$D109)</f>
        <v>689.6018408536911</v>
      </c>
      <c r="Z111" s="6">
        <f>IF($A111&gt;vars!$B$3,"",[1]NW_AC!$E109)</f>
        <v>652.61938052189146</v>
      </c>
      <c r="AA111" s="4"/>
      <c r="AB111" s="6">
        <f>IF($A111&gt;vars!$B$3,"",[1]WC_AC!$D109)</f>
        <v>1188.7414268255234</v>
      </c>
      <c r="AC111" s="6">
        <f>IF($A111&gt;vars!$B$3,"",[1]WC_AC!$E109)</f>
        <v>901.0813501455201</v>
      </c>
    </row>
    <row r="112" spans="1:29" x14ac:dyDescent="0.35">
      <c r="A112" s="4">
        <v>202204</v>
      </c>
      <c r="B112" s="5">
        <v>44584</v>
      </c>
      <c r="C112" s="4"/>
      <c r="D112" s="6">
        <f>IF($A112&gt;vars!$B$3,"",[1]EC_AC!$D110)</f>
        <v>1590.9379416108131</v>
      </c>
      <c r="E112" s="6">
        <f>IF($A112&gt;vars!$B$3,"",[1]EC_AC!$E110)</f>
        <v>1369.1767889053576</v>
      </c>
      <c r="F112" s="4"/>
      <c r="G112" s="6">
        <f>IF($A112&gt;vars!$B$3,"",[1]FS_AC!$D110)</f>
        <v>561.43175148963928</v>
      </c>
      <c r="H112" s="6">
        <f>IF($A112&gt;vars!$B$3,"",[1]FS_AC!$E110)</f>
        <v>517.62850494695147</v>
      </c>
      <c r="I112" s="4"/>
      <c r="J112" s="6">
        <f>IF($A112&gt;vars!$B$3,"",[1]GT_AC!$D110)</f>
        <v>1654.8614564538002</v>
      </c>
      <c r="K112" s="6">
        <f>IF($A112&gt;vars!$B$3,"",[1]GT_AC!$E110)</f>
        <v>1522.0843582950481</v>
      </c>
      <c r="L112" s="4"/>
      <c r="M112" s="6">
        <f>IF($A112&gt;vars!$B$3,"",[1]KZ_AC!$D110)</f>
        <v>1932.0360271334648</v>
      </c>
      <c r="N112" s="6">
        <f>IF($A112&gt;vars!$B$3,"",[1]KZ_AC!$E110)</f>
        <v>1677.5838828570002</v>
      </c>
      <c r="O112" s="4"/>
      <c r="P112" s="6">
        <f>IF($A112&gt;vars!$B$3,"",[1]LM_AC!$D110)</f>
        <v>1230.3676468133926</v>
      </c>
      <c r="Q112" s="6">
        <f>IF($A112&gt;vars!$B$3,"",[1]LM_AC!$E110)</f>
        <v>1073.2256132773746</v>
      </c>
      <c r="R112" s="4"/>
      <c r="S112" s="6">
        <f>IF($A112&gt;vars!$B$3,"",[1]MP_AC!$D110)</f>
        <v>814.37520575523376</v>
      </c>
      <c r="T112" s="6">
        <f>IF($A112&gt;vars!$B$3,"",[1]MP_AC!$E110)</f>
        <v>773.09211197837067</v>
      </c>
      <c r="U112" s="4"/>
      <c r="V112" s="6">
        <f>IF($A112&gt;vars!$B$3,"",[1]NC_AC!$D110)</f>
        <v>317.47738528251648</v>
      </c>
      <c r="W112" s="6">
        <f>IF($A112&gt;vars!$B$3,"",[1]NC_AC!$E110)</f>
        <v>266.34596531521873</v>
      </c>
      <c r="X112" s="4"/>
      <c r="Y112" s="6">
        <f>IF($A112&gt;vars!$B$3,"",[1]NW_AC!$D110)</f>
        <v>653.77725118398666</v>
      </c>
      <c r="Z112" s="6">
        <f>IF($A112&gt;vars!$B$3,"",[1]NW_AC!$E110)</f>
        <v>637.09461097026031</v>
      </c>
      <c r="AA112" s="4"/>
      <c r="AB112" s="6">
        <f>IF($A112&gt;vars!$B$3,"",[1]WC_AC!$D110)</f>
        <v>1077.3109842538834</v>
      </c>
      <c r="AC112" s="6">
        <f>IF($A112&gt;vars!$B$3,"",[1]WC_AC!$E110)</f>
        <v>900.47793868457575</v>
      </c>
    </row>
    <row r="113" spans="1:29" x14ac:dyDescent="0.35">
      <c r="A113" s="4">
        <v>202205</v>
      </c>
      <c r="B113" s="5">
        <v>44591</v>
      </c>
      <c r="C113" s="4"/>
      <c r="D113" s="6">
        <f>IF($A113&gt;vars!$B$3,"",[1]EC_AC!$D111)</f>
        <v>1615.9168730974197</v>
      </c>
      <c r="E113" s="6">
        <f>IF($A113&gt;vars!$B$3,"",[1]EC_AC!$E111)</f>
        <v>1413.5913034280154</v>
      </c>
      <c r="F113" s="4"/>
      <c r="G113" s="6">
        <f>IF($A113&gt;vars!$B$3,"",[1]FS_AC!$D111)</f>
        <v>562.21437346935272</v>
      </c>
      <c r="H113" s="6">
        <f>IF($A113&gt;vars!$B$3,"",[1]FS_AC!$E111)</f>
        <v>528.59271893958487</v>
      </c>
      <c r="I113" s="4"/>
      <c r="J113" s="6">
        <f>IF($A113&gt;vars!$B$3,"",[1]GT_AC!$D111)</f>
        <v>1746.7948610782623</v>
      </c>
      <c r="K113" s="6">
        <f>IF($A113&gt;vars!$B$3,"",[1]GT_AC!$E111)</f>
        <v>1616.7442886473677</v>
      </c>
      <c r="L113" s="4"/>
      <c r="M113" s="6">
        <f>IF($A113&gt;vars!$B$3,"",[1]KZ_AC!$D111)</f>
        <v>2015.3467575311661</v>
      </c>
      <c r="N113" s="6">
        <f>IF($A113&gt;vars!$B$3,"",[1]KZ_AC!$E111)</f>
        <v>1741.6068786344938</v>
      </c>
      <c r="O113" s="4"/>
      <c r="P113" s="6">
        <f>IF($A113&gt;vars!$B$3,"",[1]LM_AC!$D111)</f>
        <v>1356.5918369293213</v>
      </c>
      <c r="Q113" s="6">
        <f>IF($A113&gt;vars!$B$3,"",[1]LM_AC!$E111)</f>
        <v>1069.9689761770383</v>
      </c>
      <c r="R113" s="4"/>
      <c r="S113" s="6">
        <f>IF($A113&gt;vars!$B$3,"",[1]MP_AC!$D111)</f>
        <v>843.00633108615875</v>
      </c>
      <c r="T113" s="6">
        <f>IF($A113&gt;vars!$B$3,"",[1]MP_AC!$E111)</f>
        <v>796.23394041980862</v>
      </c>
      <c r="U113" s="4"/>
      <c r="V113" s="6">
        <f>IF($A113&gt;vars!$B$3,"",[1]NC_AC!$D111)</f>
        <v>297.68083083629608</v>
      </c>
      <c r="W113" s="6">
        <f>IF($A113&gt;vars!$B$3,"",[1]NC_AC!$E111)</f>
        <v>269.5959608411751</v>
      </c>
      <c r="X113" s="4"/>
      <c r="Y113" s="6">
        <f>IF($A113&gt;vars!$B$3,"",[1]NW_AC!$D111)</f>
        <v>621.24570035934448</v>
      </c>
      <c r="Z113" s="6">
        <f>IF($A113&gt;vars!$B$3,"",[1]NW_AC!$E111)</f>
        <v>641.51852546999021</v>
      </c>
      <c r="AA113" s="4"/>
      <c r="AB113" s="6">
        <f>IF($A113&gt;vars!$B$3,"",[1]WC_AC!$D111)</f>
        <v>1164.3140641897917</v>
      </c>
      <c r="AC113" s="6">
        <f>IF($A113&gt;vars!$B$3,"",[1]WC_AC!$E111)</f>
        <v>947.15466676796507</v>
      </c>
    </row>
    <row r="114" spans="1:29" x14ac:dyDescent="0.35">
      <c r="A114" s="4">
        <v>202206</v>
      </c>
      <c r="B114" s="5">
        <v>44598</v>
      </c>
      <c r="C114" s="4"/>
      <c r="D114" s="6">
        <f>IF($A114&gt;vars!$B$3,"",[1]EC_AC!$D112)</f>
        <v>1642.9476350545883</v>
      </c>
      <c r="E114" s="6">
        <f>IF($A114&gt;vars!$B$3,"",[1]EC_AC!$E112)</f>
        <v>1441.809945353132</v>
      </c>
      <c r="F114" s="4"/>
      <c r="G114" s="6">
        <f>IF($A114&gt;vars!$B$3,"",[1]FS_AC!$D112)</f>
        <v>572.21889126300812</v>
      </c>
      <c r="H114" s="6">
        <f>IF($A114&gt;vars!$B$3,"",[1]FS_AC!$E112)</f>
        <v>555.23021036065688</v>
      </c>
      <c r="I114" s="4"/>
      <c r="J114" s="6">
        <f>IF($A114&gt;vars!$B$3,"",[1]GT_AC!$D112)</f>
        <v>1831.4211986660957</v>
      </c>
      <c r="K114" s="6">
        <f>IF($A114&gt;vars!$B$3,"",[1]GT_AC!$E112)</f>
        <v>1598.2337733360555</v>
      </c>
      <c r="L114" s="4"/>
      <c r="M114" s="6">
        <f>IF($A114&gt;vars!$B$3,"",[1]KZ_AC!$D112)</f>
        <v>1958.2205075025558</v>
      </c>
      <c r="N114" s="6">
        <f>IF($A114&gt;vars!$B$3,"",[1]KZ_AC!$E112)</f>
        <v>1769.2901497100959</v>
      </c>
      <c r="O114" s="4"/>
      <c r="P114" s="6">
        <f>IF($A114&gt;vars!$B$3,"",[1]LM_AC!$D112)</f>
        <v>1217.1396028995514</v>
      </c>
      <c r="Q114" s="6">
        <f>IF($A114&gt;vars!$B$3,"",[1]LM_AC!$E112)</f>
        <v>1068.8570837759898</v>
      </c>
      <c r="R114" s="4"/>
      <c r="S114" s="6">
        <f>IF($A114&gt;vars!$B$3,"",[1]MP_AC!$D112)</f>
        <v>757.65476679801941</v>
      </c>
      <c r="T114" s="6">
        <f>IF($A114&gt;vars!$B$3,"",[1]MP_AC!$E112)</f>
        <v>815.21249591260016</v>
      </c>
      <c r="U114" s="4"/>
      <c r="V114" s="6">
        <f>IF($A114&gt;vars!$B$3,"",[1]NC_AC!$D112)</f>
        <v>328.76635807752609</v>
      </c>
      <c r="W114" s="6">
        <f>IF($A114&gt;vars!$B$3,"",[1]NC_AC!$E112)</f>
        <v>283.56139137166866</v>
      </c>
      <c r="X114" s="4"/>
      <c r="Y114" s="6">
        <f>IF($A114&gt;vars!$B$3,"",[1]NW_AC!$D112)</f>
        <v>637.35614836215973</v>
      </c>
      <c r="Z114" s="6">
        <f>IF($A114&gt;vars!$B$3,"",[1]NW_AC!$E112)</f>
        <v>676.57820511491616</v>
      </c>
      <c r="AA114" s="4"/>
      <c r="AB114" s="6">
        <f>IF($A114&gt;vars!$B$3,"",[1]WC_AC!$D112)</f>
        <v>998.04068566858768</v>
      </c>
      <c r="AC114" s="6">
        <f>IF($A114&gt;vars!$B$3,"",[1]WC_AC!$E112)</f>
        <v>948.61383022214022</v>
      </c>
    </row>
    <row r="115" spans="1:29" x14ac:dyDescent="0.35">
      <c r="A115" s="4">
        <v>202207</v>
      </c>
      <c r="B115" s="5">
        <v>44605</v>
      </c>
      <c r="C115" s="4"/>
      <c r="D115" s="6">
        <f>IF($A115&gt;vars!$B$3,"",[1]EC_AC!$D113)</f>
        <v>1522.1045439243317</v>
      </c>
      <c r="E115" s="6">
        <f>IF($A115&gt;vars!$B$3,"",[1]EC_AC!$E113)</f>
        <v>1321.7099398140126</v>
      </c>
      <c r="F115" s="4"/>
      <c r="G115" s="6">
        <f>IF($A115&gt;vars!$B$3,"",[1]FS_AC!$D113)</f>
        <v>605.66350507736206</v>
      </c>
      <c r="H115" s="6">
        <f>IF($A115&gt;vars!$B$3,"",[1]FS_AC!$E113)</f>
        <v>528.8463920735303</v>
      </c>
      <c r="I115" s="4"/>
      <c r="J115" s="6">
        <f>IF($A115&gt;vars!$B$3,"",[1]GT_AC!$D113)</f>
        <v>1757.3486413955688</v>
      </c>
      <c r="K115" s="6">
        <f>IF($A115&gt;vars!$B$3,"",[1]GT_AC!$E113)</f>
        <v>1585.8322268932411</v>
      </c>
      <c r="L115" s="4"/>
      <c r="M115" s="6">
        <f>IF($A115&gt;vars!$B$3,"",[1]KZ_AC!$D113)</f>
        <v>1829.6980701684952</v>
      </c>
      <c r="N115" s="6">
        <f>IF($A115&gt;vars!$B$3,"",[1]KZ_AC!$E113)</f>
        <v>1729.2547130967714</v>
      </c>
      <c r="O115" s="4"/>
      <c r="P115" s="6">
        <f>IF($A115&gt;vars!$B$3,"",[1]LM_AC!$D113)</f>
        <v>1161.4209426641464</v>
      </c>
      <c r="Q115" s="6">
        <f>IF($A115&gt;vars!$B$3,"",[1]LM_AC!$E113)</f>
        <v>1105.6570065470614</v>
      </c>
      <c r="R115" s="4"/>
      <c r="S115" s="6">
        <f>IF($A115&gt;vars!$B$3,"",[1]MP_AC!$D113)</f>
        <v>805.48023760318756</v>
      </c>
      <c r="T115" s="6">
        <f>IF($A115&gt;vars!$B$3,"",[1]MP_AC!$E113)</f>
        <v>800.98309151477758</v>
      </c>
      <c r="U115" s="4"/>
      <c r="V115" s="6">
        <f>IF($A115&gt;vars!$B$3,"",[1]NC_AC!$D113)</f>
        <v>271.56318295001984</v>
      </c>
      <c r="W115" s="6">
        <f>IF($A115&gt;vars!$B$3,"",[1]NC_AC!$E113)</f>
        <v>264.5230201542534</v>
      </c>
      <c r="X115" s="4"/>
      <c r="Y115" s="6">
        <f>IF($A115&gt;vars!$B$3,"",[1]NW_AC!$D113)</f>
        <v>646.14598900079727</v>
      </c>
      <c r="Z115" s="6">
        <f>IF($A115&gt;vars!$B$3,"",[1]NW_AC!$E113)</f>
        <v>620.44272278570827</v>
      </c>
      <c r="AA115" s="4"/>
      <c r="AB115" s="6">
        <f>IF($A115&gt;vars!$B$3,"",[1]WC_AC!$D113)</f>
        <v>1003.476697191596</v>
      </c>
      <c r="AC115" s="6">
        <f>IF($A115&gt;vars!$B$3,"",[1]WC_AC!$E113)</f>
        <v>887.21753278119957</v>
      </c>
    </row>
    <row r="116" spans="1:29" x14ac:dyDescent="0.35">
      <c r="A116" s="4">
        <v>202208</v>
      </c>
      <c r="B116" s="5">
        <v>44612</v>
      </c>
      <c r="C116" s="4"/>
      <c r="D116" s="6">
        <f>IF($A116&gt;vars!$B$3,"",[1]EC_AC!$D114)</f>
        <v>1473.3701875209808</v>
      </c>
      <c r="E116" s="6">
        <f>IF($A116&gt;vars!$B$3,"",[1]EC_AC!$E114)</f>
        <v>1324.6783146187774</v>
      </c>
      <c r="F116" s="4"/>
      <c r="G116" s="6">
        <f>IF($A116&gt;vars!$B$3,"",[1]FS_AC!$D114)</f>
        <v>607.01369988918304</v>
      </c>
      <c r="H116" s="6">
        <f>IF($A116&gt;vars!$B$3,"",[1]FS_AC!$E114)</f>
        <v>523.87069671103575</v>
      </c>
      <c r="I116" s="4"/>
      <c r="J116" s="6">
        <f>IF($A116&gt;vars!$B$3,"",[1]GT_AC!$D114)</f>
        <v>1717.355793595314</v>
      </c>
      <c r="K116" s="6">
        <f>IF($A116&gt;vars!$B$3,"",[1]GT_AC!$E114)</f>
        <v>1588.2089406096395</v>
      </c>
      <c r="L116" s="4"/>
      <c r="M116" s="6">
        <f>IF($A116&gt;vars!$B$3,"",[1]KZ_AC!$D114)</f>
        <v>1799.2301955223083</v>
      </c>
      <c r="N116" s="6">
        <f>IF($A116&gt;vars!$B$3,"",[1]KZ_AC!$E114)</f>
        <v>1691.465422850755</v>
      </c>
      <c r="O116" s="4"/>
      <c r="P116" s="6">
        <f>IF($A116&gt;vars!$B$3,"",[1]LM_AC!$D114)</f>
        <v>1281.9991573095322</v>
      </c>
      <c r="Q116" s="6">
        <f>IF($A116&gt;vars!$B$3,"",[1]LM_AC!$E114)</f>
        <v>1069.7037962035904</v>
      </c>
      <c r="R116" s="4"/>
      <c r="S116" s="6">
        <f>IF($A116&gt;vars!$B$3,"",[1]MP_AC!$D114)</f>
        <v>852.32502299547195</v>
      </c>
      <c r="T116" s="6">
        <f>IF($A116&gt;vars!$B$3,"",[1]MP_AC!$E114)</f>
        <v>777.87286661002963</v>
      </c>
      <c r="U116" s="4"/>
      <c r="V116" s="6">
        <f>IF($A116&gt;vars!$B$3,"",[1]NC_AC!$D114)</f>
        <v>300.52314847707748</v>
      </c>
      <c r="W116" s="6">
        <f>IF($A116&gt;vars!$B$3,"",[1]NC_AC!$E114)</f>
        <v>249.03032519688026</v>
      </c>
      <c r="X116" s="4"/>
      <c r="Y116" s="6">
        <f>IF($A116&gt;vars!$B$3,"",[1]NW_AC!$D114)</f>
        <v>706.94908559322357</v>
      </c>
      <c r="Z116" s="6">
        <f>IF($A116&gt;vars!$B$3,"",[1]NW_AC!$E114)</f>
        <v>635.07300787916961</v>
      </c>
      <c r="AA116" s="4"/>
      <c r="AB116" s="6">
        <f>IF($A116&gt;vars!$B$3,"",[1]WC_AC!$D114)</f>
        <v>1026.5039669573307</v>
      </c>
      <c r="AC116" s="6">
        <f>IF($A116&gt;vars!$B$3,"",[1]WC_AC!$E114)</f>
        <v>916.13121177056212</v>
      </c>
    </row>
    <row r="117" spans="1:29" x14ac:dyDescent="0.35">
      <c r="A117" s="4">
        <v>202209</v>
      </c>
      <c r="B117" s="5">
        <v>44619</v>
      </c>
      <c r="C117" s="4"/>
      <c r="D117" s="6">
        <f>IF($A117&gt;vars!$B$3,"",[1]EC_AC!$D115)</f>
        <v>1594.3498573899269</v>
      </c>
      <c r="E117" s="6">
        <f>IF($A117&gt;vars!$B$3,"",[1]EC_AC!$E115)</f>
        <v>1406.663394927195</v>
      </c>
      <c r="F117" s="4"/>
      <c r="G117" s="6">
        <f>IF($A117&gt;vars!$B$3,"",[1]FS_AC!$D115)</f>
        <v>611.91632270812988</v>
      </c>
      <c r="H117" s="6">
        <f>IF($A117&gt;vars!$B$3,"",[1]FS_AC!$E115)</f>
        <v>545.70146611235702</v>
      </c>
      <c r="I117" s="4"/>
      <c r="J117" s="6">
        <f>IF($A117&gt;vars!$B$3,"",[1]GT_AC!$D115)</f>
        <v>1764.0202751159668</v>
      </c>
      <c r="K117" s="6">
        <f>IF($A117&gt;vars!$B$3,"",[1]GT_AC!$E115)</f>
        <v>1652.7874012287944</v>
      </c>
      <c r="L117" s="4"/>
      <c r="M117" s="6">
        <f>IF($A117&gt;vars!$B$3,"",[1]KZ_AC!$D115)</f>
        <v>1966.9018785953522</v>
      </c>
      <c r="N117" s="6">
        <f>IF($A117&gt;vars!$B$3,"",[1]KZ_AC!$E115)</f>
        <v>1765.7052604121163</v>
      </c>
      <c r="O117" s="4"/>
      <c r="P117" s="6">
        <f>IF($A117&gt;vars!$B$3,"",[1]LM_AC!$D115)</f>
        <v>1300.4469017982483</v>
      </c>
      <c r="Q117" s="6">
        <f>IF($A117&gt;vars!$B$3,"",[1]LM_AC!$E115)</f>
        <v>1121.6305660239968</v>
      </c>
      <c r="R117" s="4"/>
      <c r="S117" s="6">
        <f>IF($A117&gt;vars!$B$3,"",[1]MP_AC!$D115)</f>
        <v>816.61907231807709</v>
      </c>
      <c r="T117" s="6">
        <f>IF($A117&gt;vars!$B$3,"",[1]MP_AC!$E115)</f>
        <v>824.89511569086983</v>
      </c>
      <c r="U117" s="4"/>
      <c r="V117" s="6">
        <f>IF($A117&gt;vars!$B$3,"",[1]NC_AC!$D115)</f>
        <v>314.02574121952057</v>
      </c>
      <c r="W117" s="6">
        <f>IF($A117&gt;vars!$B$3,"",[1]NC_AC!$E115)</f>
        <v>279.70447272395091</v>
      </c>
      <c r="X117" s="4"/>
      <c r="Y117" s="6">
        <f>IF($A117&gt;vars!$B$3,"",[1]NW_AC!$D115)</f>
        <v>688.80390346050262</v>
      </c>
      <c r="Z117" s="6">
        <f>IF($A117&gt;vars!$B$3,"",[1]NW_AC!$E115)</f>
        <v>652.39119964616043</v>
      </c>
      <c r="AA117" s="4"/>
      <c r="AB117" s="6">
        <f>IF($A117&gt;vars!$B$3,"",[1]WC_AC!$D115)</f>
        <v>1055.4123070240021</v>
      </c>
      <c r="AC117" s="6">
        <f>IF($A117&gt;vars!$B$3,"",[1]WC_AC!$E115)</f>
        <v>961.90766932871054</v>
      </c>
    </row>
    <row r="118" spans="1:29" x14ac:dyDescent="0.35">
      <c r="A118" s="4">
        <v>202210</v>
      </c>
      <c r="B118" s="5">
        <v>44626</v>
      </c>
      <c r="C118" s="4"/>
      <c r="D118" s="6">
        <f>IF($A118&gt;vars!$B$3,"",[1]EC_AC!$D116)</f>
        <v>1576.0424609780312</v>
      </c>
      <c r="E118" s="6">
        <f>IF($A118&gt;vars!$B$3,"",[1]EC_AC!$E116)</f>
        <v>1369.1200847539258</v>
      </c>
      <c r="F118" s="4"/>
      <c r="G118" s="6">
        <f>IF($A118&gt;vars!$B$3,"",[1]FS_AC!$D116)</f>
        <v>559.24264675378799</v>
      </c>
      <c r="H118" s="6">
        <f>IF($A118&gt;vars!$B$3,"",[1]FS_AC!$E116)</f>
        <v>550.97137887585234</v>
      </c>
      <c r="I118" s="4"/>
      <c r="J118" s="6">
        <f>IF($A118&gt;vars!$B$3,"",[1]GT_AC!$D116)</f>
        <v>1785.8698651790619</v>
      </c>
      <c r="K118" s="6">
        <f>IF($A118&gt;vars!$B$3,"",[1]GT_AC!$E116)</f>
        <v>1655.1750060434699</v>
      </c>
      <c r="L118" s="4"/>
      <c r="M118" s="6">
        <f>IF($A118&gt;vars!$B$3,"",[1]KZ_AC!$D116)</f>
        <v>1994.3621191978455</v>
      </c>
      <c r="N118" s="6">
        <f>IF($A118&gt;vars!$B$3,"",[1]KZ_AC!$E116)</f>
        <v>1722.9761769353972</v>
      </c>
      <c r="O118" s="4"/>
      <c r="P118" s="6">
        <f>IF($A118&gt;vars!$B$3,"",[1]LM_AC!$D116)</f>
        <v>1215.4899882078171</v>
      </c>
      <c r="Q118" s="6">
        <f>IF($A118&gt;vars!$B$3,"",[1]LM_AC!$E116)</f>
        <v>1105.268242608239</v>
      </c>
      <c r="R118" s="4"/>
      <c r="S118" s="6">
        <f>IF($A118&gt;vars!$B$3,"",[1]MP_AC!$D116)</f>
        <v>824.75700718164444</v>
      </c>
      <c r="T118" s="6">
        <f>IF($A118&gt;vars!$B$3,"",[1]MP_AC!$E116)</f>
        <v>821.52425638830823</v>
      </c>
      <c r="U118" s="4"/>
      <c r="V118" s="6">
        <f>IF($A118&gt;vars!$B$3,"",[1]NC_AC!$D116)</f>
        <v>360.21159797906876</v>
      </c>
      <c r="W118" s="6">
        <f>IF($A118&gt;vars!$B$3,"",[1]NC_AC!$E116)</f>
        <v>275.52051425019141</v>
      </c>
      <c r="X118" s="4"/>
      <c r="Y118" s="6">
        <f>IF($A118&gt;vars!$B$3,"",[1]NW_AC!$D116)</f>
        <v>676.87527495622635</v>
      </c>
      <c r="Z118" s="6">
        <f>IF($A118&gt;vars!$B$3,"",[1]NW_AC!$E116)</f>
        <v>654.96157092092528</v>
      </c>
      <c r="AA118" s="4"/>
      <c r="AB118" s="6">
        <f>IF($A118&gt;vars!$B$3,"",[1]WC_AC!$D116)</f>
        <v>1108.4976158440113</v>
      </c>
      <c r="AC118" s="6">
        <f>IF($A118&gt;vars!$B$3,"",[1]WC_AC!$E116)</f>
        <v>973.83881888607038</v>
      </c>
    </row>
    <row r="119" spans="1:29" x14ac:dyDescent="0.35">
      <c r="A119" s="4">
        <v>202211</v>
      </c>
      <c r="B119" s="5">
        <v>44633</v>
      </c>
      <c r="C119" s="4"/>
      <c r="D119" s="6">
        <f>IF($A119&gt;vars!$B$3,"",[1]EC_AC!$D117)</f>
        <v>1558.2229351997375</v>
      </c>
      <c r="E119" s="6">
        <f>IF($A119&gt;vars!$B$3,"",[1]EC_AC!$E117)</f>
        <v>1356.614895916154</v>
      </c>
      <c r="F119" s="4"/>
      <c r="G119" s="6">
        <f>IF($A119&gt;vars!$B$3,"",[1]FS_AC!$D117)</f>
        <v>625.76144087314606</v>
      </c>
      <c r="H119" s="6">
        <f>IF($A119&gt;vars!$B$3,"",[1]FS_AC!$E117)</f>
        <v>526.19096635629433</v>
      </c>
      <c r="I119" s="4"/>
      <c r="J119" s="6">
        <f>IF($A119&gt;vars!$B$3,"",[1]GT_AC!$D117)</f>
        <v>1634.2076687216759</v>
      </c>
      <c r="K119" s="6">
        <f>IF($A119&gt;vars!$B$3,"",[1]GT_AC!$E117)</f>
        <v>1639.9559156486557</v>
      </c>
      <c r="L119" s="4"/>
      <c r="M119" s="6">
        <f>IF($A119&gt;vars!$B$3,"",[1]KZ_AC!$D117)</f>
        <v>1926.9237755537033</v>
      </c>
      <c r="N119" s="6">
        <f>IF($A119&gt;vars!$B$3,"",[1]KZ_AC!$E117)</f>
        <v>1701.6168065357074</v>
      </c>
      <c r="O119" s="4"/>
      <c r="P119" s="6">
        <f>IF($A119&gt;vars!$B$3,"",[1]LM_AC!$D117)</f>
        <v>1181.0636564493179</v>
      </c>
      <c r="Q119" s="6">
        <f>IF($A119&gt;vars!$B$3,"",[1]LM_AC!$E117)</f>
        <v>1099.5105892380595</v>
      </c>
      <c r="R119" s="4"/>
      <c r="S119" s="6">
        <f>IF($A119&gt;vars!$B$3,"",[1]MP_AC!$D117)</f>
        <v>741.97558790445328</v>
      </c>
      <c r="T119" s="6">
        <f>IF($A119&gt;vars!$B$3,"",[1]MP_AC!$E117)</f>
        <v>792.33783011656385</v>
      </c>
      <c r="U119" s="4"/>
      <c r="V119" s="6">
        <f>IF($A119&gt;vars!$B$3,"",[1]NC_AC!$D117)</f>
        <v>293.29195272922516</v>
      </c>
      <c r="W119" s="6">
        <f>IF($A119&gt;vars!$B$3,"",[1]NC_AC!$E117)</f>
        <v>266.78477042642254</v>
      </c>
      <c r="X119" s="4"/>
      <c r="Y119" s="6">
        <f>IF($A119&gt;vars!$B$3,"",[1]NW_AC!$D117)</f>
        <v>629.44335693120956</v>
      </c>
      <c r="Z119" s="6">
        <f>IF($A119&gt;vars!$B$3,"",[1]NW_AC!$E117)</f>
        <v>617.54187136152825</v>
      </c>
      <c r="AA119" s="4"/>
      <c r="AB119" s="6">
        <f>IF($A119&gt;vars!$B$3,"",[1]WC_AC!$D117)</f>
        <v>1099.3106673359871</v>
      </c>
      <c r="AC119" s="6">
        <f>IF($A119&gt;vars!$B$3,"",[1]WC_AC!$E117)</f>
        <v>948.62884663184479</v>
      </c>
    </row>
    <row r="120" spans="1:29" x14ac:dyDescent="0.35">
      <c r="A120" s="4">
        <v>202212</v>
      </c>
      <c r="B120" s="5">
        <v>44640</v>
      </c>
      <c r="C120" s="4"/>
      <c r="D120" s="6">
        <f>IF($A120&gt;vars!$B$3,"",[1]EC_AC!$D118)</f>
        <v>1519.1528772711754</v>
      </c>
      <c r="E120" s="6">
        <f>IF($A120&gt;vars!$B$3,"",[1]EC_AC!$E118)</f>
        <v>1342.3924466628155</v>
      </c>
      <c r="F120" s="4"/>
      <c r="G120" s="6">
        <f>IF($A120&gt;vars!$B$3,"",[1]FS_AC!$D118)</f>
        <v>542.63923448324203</v>
      </c>
      <c r="H120" s="6">
        <f>IF($A120&gt;vars!$B$3,"",[1]FS_AC!$E118)</f>
        <v>526.20246257668464</v>
      </c>
      <c r="I120" s="4"/>
      <c r="J120" s="6">
        <f>IF($A120&gt;vars!$B$3,"",[1]GT_AC!$D118)</f>
        <v>1819.6328291893005</v>
      </c>
      <c r="K120" s="6">
        <f>IF($A120&gt;vars!$B$3,"",[1]GT_AC!$E118)</f>
        <v>1615.5483867069347</v>
      </c>
      <c r="L120" s="4"/>
      <c r="M120" s="6">
        <f>IF($A120&gt;vars!$B$3,"",[1]KZ_AC!$D118)</f>
        <v>1890.1978045105934</v>
      </c>
      <c r="N120" s="6">
        <f>IF($A120&gt;vars!$B$3,"",[1]KZ_AC!$E118)</f>
        <v>1687.9656351687727</v>
      </c>
      <c r="O120" s="4"/>
      <c r="P120" s="6">
        <f>IF($A120&gt;vars!$B$3,"",[1]LM_AC!$D118)</f>
        <v>1229.6460481286049</v>
      </c>
      <c r="Q120" s="6">
        <f>IF($A120&gt;vars!$B$3,"",[1]LM_AC!$E118)</f>
        <v>1062.6502113724007</v>
      </c>
      <c r="R120" s="4"/>
      <c r="S120" s="6">
        <f>IF($A120&gt;vars!$B$3,"",[1]MP_AC!$D118)</f>
        <v>774.21152770519257</v>
      </c>
      <c r="T120" s="6">
        <f>IF($A120&gt;vars!$B$3,"",[1]MP_AC!$E118)</f>
        <v>783.00380641662969</v>
      </c>
      <c r="U120" s="4"/>
      <c r="V120" s="6">
        <f>IF($A120&gt;vars!$B$3,"",[1]NC_AC!$D118)</f>
        <v>302.86890017986298</v>
      </c>
      <c r="W120" s="6">
        <f>IF($A120&gt;vars!$B$3,"",[1]NC_AC!$E118)</f>
        <v>255.21715654311575</v>
      </c>
      <c r="X120" s="4"/>
      <c r="Y120" s="6">
        <f>IF($A120&gt;vars!$B$3,"",[1]NW_AC!$D118)</f>
        <v>701.77104634046555</v>
      </c>
      <c r="Z120" s="6">
        <f>IF($A120&gt;vars!$B$3,"",[1]NW_AC!$E118)</f>
        <v>638.12240978314503</v>
      </c>
      <c r="AA120" s="4"/>
      <c r="AB120" s="6">
        <f>IF($A120&gt;vars!$B$3,"",[1]WC_AC!$D118)</f>
        <v>1049.9722251296043</v>
      </c>
      <c r="AC120" s="6">
        <f>IF($A120&gt;vars!$B$3,"",[1]WC_AC!$E118)</f>
        <v>945.25631924042557</v>
      </c>
    </row>
    <row r="121" spans="1:29" x14ac:dyDescent="0.35">
      <c r="A121" s="4">
        <v>202213</v>
      </c>
      <c r="B121" s="5">
        <v>44647</v>
      </c>
      <c r="C121" s="4"/>
      <c r="D121" s="6">
        <f>IF($A121&gt;vars!$B$3,"",[1]EC_AC!$D119)</f>
        <v>1554.2581379413605</v>
      </c>
      <c r="E121" s="6">
        <f>IF($A121&gt;vars!$B$3,"",[1]EC_AC!$E119)</f>
        <v>1362.6593134367281</v>
      </c>
      <c r="F121" s="4"/>
      <c r="G121" s="6">
        <f>IF($A121&gt;vars!$B$3,"",[1]FS_AC!$D119)</f>
        <v>571.38360810279846</v>
      </c>
      <c r="H121" s="6">
        <f>IF($A121&gt;vars!$B$3,"",[1]FS_AC!$E119)</f>
        <v>543.92067760775149</v>
      </c>
      <c r="I121" s="4"/>
      <c r="J121" s="6">
        <f>IF($A121&gt;vars!$B$3,"",[1]GT_AC!$D119)</f>
        <v>1842.6096249222755</v>
      </c>
      <c r="K121" s="6">
        <f>IF($A121&gt;vars!$B$3,"",[1]GT_AC!$E119)</f>
        <v>1665.2116111299536</v>
      </c>
      <c r="L121" s="4"/>
      <c r="M121" s="6">
        <f>IF($A121&gt;vars!$B$3,"",[1]KZ_AC!$D119)</f>
        <v>2007.5921842455864</v>
      </c>
      <c r="N121" s="6">
        <f>IF($A121&gt;vars!$B$3,"",[1]KZ_AC!$E119)</f>
        <v>1754.8946053577124</v>
      </c>
      <c r="O121" s="4"/>
      <c r="P121" s="6">
        <f>IF($A121&gt;vars!$B$3,"",[1]LM_AC!$D119)</f>
        <v>1317.6455252766609</v>
      </c>
      <c r="Q121" s="6">
        <f>IF($A121&gt;vars!$B$3,"",[1]LM_AC!$E119)</f>
        <v>1117.4625710833257</v>
      </c>
      <c r="R121" s="4"/>
      <c r="S121" s="6">
        <f>IF($A121&gt;vars!$B$3,"",[1]MP_AC!$D119)</f>
        <v>791.35497534275055</v>
      </c>
      <c r="T121" s="6">
        <f>IF($A121&gt;vars!$B$3,"",[1]MP_AC!$E119)</f>
        <v>825.29926118001413</v>
      </c>
      <c r="U121" s="4"/>
      <c r="V121" s="6">
        <f>IF($A121&gt;vars!$B$3,"",[1]NC_AC!$D119)</f>
        <v>296.07299679517746</v>
      </c>
      <c r="W121" s="6">
        <f>IF($A121&gt;vars!$B$3,"",[1]NC_AC!$E119)</f>
        <v>274.15268908627019</v>
      </c>
      <c r="X121" s="4"/>
      <c r="Y121" s="6">
        <f>IF($A121&gt;vars!$B$3,"",[1]NW_AC!$D119)</f>
        <v>650.7731374502182</v>
      </c>
      <c r="Z121" s="6">
        <f>IF($A121&gt;vars!$B$3,"",[1]NW_AC!$E119)</f>
        <v>667.8671392860399</v>
      </c>
      <c r="AA121" s="4"/>
      <c r="AB121" s="6">
        <f>IF($A121&gt;vars!$B$3,"",[1]WC_AC!$D119)</f>
        <v>1070.5060335695744</v>
      </c>
      <c r="AC121" s="6">
        <f>IF($A121&gt;vars!$B$3,"",[1]WC_AC!$E119)</f>
        <v>979.5005836628942</v>
      </c>
    </row>
    <row r="122" spans="1:29" x14ac:dyDescent="0.35">
      <c r="A122" s="4">
        <v>202214</v>
      </c>
      <c r="B122" s="5">
        <v>44654</v>
      </c>
      <c r="C122" s="4"/>
      <c r="D122" s="6">
        <f>IF($A122&gt;vars!$B$3,"",[1]EC_AC!$D120)</f>
        <v>1604.1715202331543</v>
      </c>
      <c r="E122" s="6">
        <f>IF($A122&gt;vars!$B$3,"",[1]EC_AC!$E120)</f>
        <v>1446.1900764616723</v>
      </c>
      <c r="F122" s="4"/>
      <c r="G122" s="6">
        <f>IF($A122&gt;vars!$B$3,"",[1]FS_AC!$D120)</f>
        <v>591.0074280500412</v>
      </c>
      <c r="H122" s="6">
        <f>IF($A122&gt;vars!$B$3,"",[1]FS_AC!$E120)</f>
        <v>554.89596408636407</v>
      </c>
      <c r="I122" s="4"/>
      <c r="J122" s="6">
        <f>IF($A122&gt;vars!$B$3,"",[1]GT_AC!$D120)</f>
        <v>1906.8866585493088</v>
      </c>
      <c r="K122" s="6">
        <f>IF($A122&gt;vars!$B$3,"",[1]GT_AC!$E120)</f>
        <v>1680.6803174004087</v>
      </c>
      <c r="L122" s="4"/>
      <c r="M122" s="6">
        <f>IF($A122&gt;vars!$B$3,"",[1]KZ_AC!$D120)</f>
        <v>1854.3265466690063</v>
      </c>
      <c r="N122" s="6">
        <f>IF($A122&gt;vars!$B$3,"",[1]KZ_AC!$E120)</f>
        <v>1834.3546170012917</v>
      </c>
      <c r="O122" s="4"/>
      <c r="P122" s="6">
        <f>IF($A122&gt;vars!$B$3,"",[1]LM_AC!$D120)</f>
        <v>1196.2067474126816</v>
      </c>
      <c r="Q122" s="6">
        <f>IF($A122&gt;vars!$B$3,"",[1]LM_AC!$E120)</f>
        <v>1119.2409258311438</v>
      </c>
      <c r="R122" s="4"/>
      <c r="S122" s="6">
        <f>IF($A122&gt;vars!$B$3,"",[1]MP_AC!$D120)</f>
        <v>905.12119352817535</v>
      </c>
      <c r="T122" s="6">
        <f>IF($A122&gt;vars!$B$3,"",[1]MP_AC!$E120)</f>
        <v>817.37140518022272</v>
      </c>
      <c r="U122" s="4"/>
      <c r="V122" s="6">
        <f>IF($A122&gt;vars!$B$3,"",[1]NC_AC!$D120)</f>
        <v>302.40127658843994</v>
      </c>
      <c r="W122" s="6">
        <f>IF($A122&gt;vars!$B$3,"",[1]NC_AC!$E120)</f>
        <v>301.35276147416869</v>
      </c>
      <c r="X122" s="4"/>
      <c r="Y122" s="6">
        <f>IF($A122&gt;vars!$B$3,"",[1]NW_AC!$D120)</f>
        <v>667.78117114305496</v>
      </c>
      <c r="Z122" s="6">
        <f>IF($A122&gt;vars!$B$3,"",[1]NW_AC!$E120)</f>
        <v>676.49884876208887</v>
      </c>
      <c r="AA122" s="4"/>
      <c r="AB122" s="6">
        <f>IF($A122&gt;vars!$B$3,"",[1]WC_AC!$D120)</f>
        <v>1077.9574039131403</v>
      </c>
      <c r="AC122" s="6">
        <f>IF($A122&gt;vars!$B$3,"",[1]WC_AC!$E120)</f>
        <v>1023.843039552125</v>
      </c>
    </row>
    <row r="123" spans="1:29" x14ac:dyDescent="0.35">
      <c r="A123" s="4">
        <v>202215</v>
      </c>
      <c r="B123" s="5">
        <v>44661</v>
      </c>
      <c r="C123" s="4"/>
      <c r="D123" s="6">
        <f>IF($A123&gt;vars!$B$3,"",[1]EC_AC!$D121)</f>
        <v>1678.1690942049026</v>
      </c>
      <c r="E123" s="6">
        <f>IF($A123&gt;vars!$B$3,"",[1]EC_AC!$E121)</f>
        <v>1395.5324381788091</v>
      </c>
      <c r="F123" s="4"/>
      <c r="G123" s="6">
        <f>IF($A123&gt;vars!$B$3,"",[1]FS_AC!$D121)</f>
        <v>683.04873025417328</v>
      </c>
      <c r="H123" s="6">
        <f>IF($A123&gt;vars!$B$3,"",[1]FS_AC!$E121)</f>
        <v>551.6134993822044</v>
      </c>
      <c r="I123" s="4"/>
      <c r="J123" s="6">
        <f>IF($A123&gt;vars!$B$3,"",[1]GT_AC!$D121)</f>
        <v>2010.0940389037132</v>
      </c>
      <c r="K123" s="6">
        <f>IF($A123&gt;vars!$B$3,"",[1]GT_AC!$E121)</f>
        <v>1655.8891467940009</v>
      </c>
      <c r="L123" s="4"/>
      <c r="M123" s="6">
        <f>IF($A123&gt;vars!$B$3,"",[1]KZ_AC!$D121)</f>
        <v>2419.2485246658325</v>
      </c>
      <c r="N123" s="6">
        <f>IF($A123&gt;vars!$B$3,"",[1]KZ_AC!$E121)</f>
        <v>1795.884053503235</v>
      </c>
      <c r="O123" s="4"/>
      <c r="P123" s="6">
        <f>IF($A123&gt;vars!$B$3,"",[1]LM_AC!$D121)</f>
        <v>1206.3003021478653</v>
      </c>
      <c r="Q123" s="6">
        <f>IF($A123&gt;vars!$B$3,"",[1]LM_AC!$E121)</f>
        <v>1128.6000117042543</v>
      </c>
      <c r="R123" s="4"/>
      <c r="S123" s="6">
        <f>IF($A123&gt;vars!$B$3,"",[1]MP_AC!$D121)</f>
        <v>811.32919406890869</v>
      </c>
      <c r="T123" s="6">
        <f>IF($A123&gt;vars!$B$3,"",[1]MP_AC!$E121)</f>
        <v>794.84022252240368</v>
      </c>
      <c r="U123" s="4"/>
      <c r="V123" s="6">
        <f>IF($A123&gt;vars!$B$3,"",[1]NC_AC!$D121)</f>
        <v>357.35484880208969</v>
      </c>
      <c r="W123" s="6">
        <f>IF($A123&gt;vars!$B$3,"",[1]NC_AC!$E121)</f>
        <v>291.18667359276407</v>
      </c>
      <c r="X123" s="4"/>
      <c r="Y123" s="6">
        <f>IF($A123&gt;vars!$B$3,"",[1]NW_AC!$D121)</f>
        <v>669.69298207759857</v>
      </c>
      <c r="Z123" s="6">
        <f>IF($A123&gt;vars!$B$3,"",[1]NW_AC!$E121)</f>
        <v>649.7048797672112</v>
      </c>
      <c r="AA123" s="4"/>
      <c r="AB123" s="6">
        <f>IF($A123&gt;vars!$B$3,"",[1]WC_AC!$D121)</f>
        <v>1142.2985724359751</v>
      </c>
      <c r="AC123" s="6">
        <f>IF($A123&gt;vars!$B$3,"",[1]WC_AC!$E121)</f>
        <v>972.93373646338705</v>
      </c>
    </row>
    <row r="124" spans="1:29" x14ac:dyDescent="0.35">
      <c r="A124" s="4">
        <v>202216</v>
      </c>
      <c r="B124" s="5">
        <v>44668</v>
      </c>
      <c r="C124" s="4"/>
      <c r="D124" s="6">
        <f>IF($A124&gt;vars!$B$3,"",[1]EC_AC!$D122)</f>
        <v>1602.6347948312759</v>
      </c>
      <c r="E124" s="6">
        <f>IF($A124&gt;vars!$B$3,"",[1]EC_AC!$E122)</f>
        <v>1340.6643912277241</v>
      </c>
      <c r="F124" s="4"/>
      <c r="G124" s="6">
        <f>IF($A124&gt;vars!$B$3,"",[1]FS_AC!$D122)</f>
        <v>604.86870104074478</v>
      </c>
      <c r="H124" s="6">
        <f>IF($A124&gt;vars!$B$3,"",[1]FS_AC!$E122)</f>
        <v>552.58135644172444</v>
      </c>
      <c r="I124" s="4"/>
      <c r="J124" s="6">
        <f>IF($A124&gt;vars!$B$3,"",[1]GT_AC!$D122)</f>
        <v>1943.6529660224915</v>
      </c>
      <c r="K124" s="6">
        <f>IF($A124&gt;vars!$B$3,"",[1]GT_AC!$E122)</f>
        <v>1681.2651543975519</v>
      </c>
      <c r="L124" s="4"/>
      <c r="M124" s="6">
        <f>IF($A124&gt;vars!$B$3,"",[1]KZ_AC!$D122)</f>
        <v>2094.9971468448639</v>
      </c>
      <c r="N124" s="6">
        <f>IF($A124&gt;vars!$B$3,"",[1]KZ_AC!$E122)</f>
        <v>1780.8483764168989</v>
      </c>
      <c r="O124" s="4"/>
      <c r="P124" s="6">
        <f>IF($A124&gt;vars!$B$3,"",[1]LM_AC!$D122)</f>
        <v>1162.9058709740639</v>
      </c>
      <c r="Q124" s="6">
        <f>IF($A124&gt;vars!$B$3,"",[1]LM_AC!$E122)</f>
        <v>1101.5994273691053</v>
      </c>
      <c r="R124" s="4"/>
      <c r="S124" s="6">
        <f>IF($A124&gt;vars!$B$3,"",[1]MP_AC!$D122)</f>
        <v>866.47235381603241</v>
      </c>
      <c r="T124" s="6">
        <f>IF($A124&gt;vars!$B$3,"",[1]MP_AC!$E122)</f>
        <v>798.44322213464807</v>
      </c>
      <c r="U124" s="4"/>
      <c r="V124" s="6">
        <f>IF($A124&gt;vars!$B$3,"",[1]NC_AC!$D122)</f>
        <v>344.46474975347519</v>
      </c>
      <c r="W124" s="6">
        <f>IF($A124&gt;vars!$B$3,"",[1]NC_AC!$E122)</f>
        <v>293.44008191426099</v>
      </c>
      <c r="X124" s="4"/>
      <c r="Y124" s="6">
        <f>IF($A124&gt;vars!$B$3,"",[1]NW_AC!$D122)</f>
        <v>725.53964394330978</v>
      </c>
      <c r="Z124" s="6">
        <f>IF($A124&gt;vars!$B$3,"",[1]NW_AC!$E122)</f>
        <v>679.62612620270511</v>
      </c>
      <c r="AA124" s="4"/>
      <c r="AB124" s="6">
        <f>IF($A124&gt;vars!$B$3,"",[1]WC_AC!$D122)</f>
        <v>1083.1127934157848</v>
      </c>
      <c r="AC124" s="6">
        <f>IF($A124&gt;vars!$B$3,"",[1]WC_AC!$E122)</f>
        <v>976.76995719739887</v>
      </c>
    </row>
    <row r="125" spans="1:29" x14ac:dyDescent="0.35">
      <c r="A125" s="4">
        <v>202217</v>
      </c>
      <c r="B125" s="5">
        <v>44675</v>
      </c>
      <c r="C125" s="4"/>
      <c r="D125" s="6">
        <f>IF($A125&gt;vars!$B$3,"",[1]EC_AC!$D123)</f>
        <v>1653.5792493224144</v>
      </c>
      <c r="E125" s="6">
        <f>IF($A125&gt;vars!$B$3,"",[1]EC_AC!$E123)</f>
        <v>1379.196109408447</v>
      </c>
      <c r="F125" s="4"/>
      <c r="G125" s="6">
        <f>IF($A125&gt;vars!$B$3,"",[1]FS_AC!$D123)</f>
        <v>597.35763227939606</v>
      </c>
      <c r="H125" s="6">
        <f>IF($A125&gt;vars!$B$3,"",[1]FS_AC!$E123)</f>
        <v>564.36732259234975</v>
      </c>
      <c r="I125" s="4"/>
      <c r="J125" s="6">
        <f>IF($A125&gt;vars!$B$3,"",[1]GT_AC!$D123)</f>
        <v>2075.5794089436531</v>
      </c>
      <c r="K125" s="6">
        <f>IF($A125&gt;vars!$B$3,"",[1]GT_AC!$E123)</f>
        <v>1722.2777700746308</v>
      </c>
      <c r="L125" s="4"/>
      <c r="M125" s="6">
        <f>IF($A125&gt;vars!$B$3,"",[1]KZ_AC!$D123)</f>
        <v>2125.1329399943352</v>
      </c>
      <c r="N125" s="6">
        <f>IF($A125&gt;vars!$B$3,"",[1]KZ_AC!$E123)</f>
        <v>1792.101384030429</v>
      </c>
      <c r="O125" s="4"/>
      <c r="P125" s="6">
        <f>IF($A125&gt;vars!$B$3,"",[1]LM_AC!$D123)</f>
        <v>1258.6378929615021</v>
      </c>
      <c r="Q125" s="6">
        <f>IF($A125&gt;vars!$B$3,"",[1]LM_AC!$E123)</f>
        <v>1113.9806939658388</v>
      </c>
      <c r="R125" s="4"/>
      <c r="S125" s="6">
        <f>IF($A125&gt;vars!$B$3,"",[1]MP_AC!$D123)</f>
        <v>856.35555648803711</v>
      </c>
      <c r="T125" s="6">
        <f>IF($A125&gt;vars!$B$3,"",[1]MP_AC!$E123)</f>
        <v>828.77340266835608</v>
      </c>
      <c r="U125" s="4"/>
      <c r="V125" s="6">
        <f>IF($A125&gt;vars!$B$3,"",[1]NC_AC!$D123)</f>
        <v>375.35539013147354</v>
      </c>
      <c r="W125" s="6">
        <f>IF($A125&gt;vars!$B$3,"",[1]NC_AC!$E123)</f>
        <v>297.54962802389298</v>
      </c>
      <c r="X125" s="4"/>
      <c r="Y125" s="6">
        <f>IF($A125&gt;vars!$B$3,"",[1]NW_AC!$D123)</f>
        <v>698.25787723064423</v>
      </c>
      <c r="Z125" s="6">
        <f>IF($A125&gt;vars!$B$3,"",[1]NW_AC!$E123)</f>
        <v>706.65348223766932</v>
      </c>
      <c r="AA125" s="4"/>
      <c r="AB125" s="6">
        <f>IF($A125&gt;vars!$B$3,"",[1]WC_AC!$D123)</f>
        <v>1116.5830220580101</v>
      </c>
      <c r="AC125" s="6">
        <f>IF($A125&gt;vars!$B$3,"",[1]WC_AC!$E123)</f>
        <v>1020.0274822682654</v>
      </c>
    </row>
    <row r="126" spans="1:29" x14ac:dyDescent="0.35">
      <c r="A126" s="4">
        <v>202218</v>
      </c>
      <c r="B126" s="5">
        <v>44682</v>
      </c>
      <c r="C126" s="4"/>
      <c r="D126" s="6">
        <f>IF($A126&gt;vars!$B$3,"",[1]EC_AC!$D124)</f>
        <v>1869.498425245285</v>
      </c>
      <c r="E126" s="6">
        <f>IF($A126&gt;vars!$B$3,"",[1]EC_AC!$E124)</f>
        <v>1486.6141501966219</v>
      </c>
      <c r="F126" s="4"/>
      <c r="G126" s="6">
        <f>IF($A126&gt;vars!$B$3,"",[1]FS_AC!$D124)</f>
        <v>692.32660067081451</v>
      </c>
      <c r="H126" s="6">
        <f>IF($A126&gt;vars!$B$3,"",[1]FS_AC!$E124)</f>
        <v>586.76351944057012</v>
      </c>
      <c r="I126" s="4"/>
      <c r="J126" s="6">
        <f>IF($A126&gt;vars!$B$3,"",[1]GT_AC!$D124)</f>
        <v>2288.1518425941467</v>
      </c>
      <c r="K126" s="6">
        <f>IF($A126&gt;vars!$B$3,"",[1]GT_AC!$E124)</f>
        <v>1821.5766087453776</v>
      </c>
      <c r="L126" s="4"/>
      <c r="M126" s="6">
        <f>IF($A126&gt;vars!$B$3,"",[1]KZ_AC!$D124)</f>
        <v>2140.0733650922775</v>
      </c>
      <c r="N126" s="6">
        <f>IF($A126&gt;vars!$B$3,"",[1]KZ_AC!$E124)</f>
        <v>1901.0294500406783</v>
      </c>
      <c r="O126" s="4"/>
      <c r="P126" s="6">
        <f>IF($A126&gt;vars!$B$3,"",[1]LM_AC!$D124)</f>
        <v>1330.5374930500984</v>
      </c>
      <c r="Q126" s="6">
        <f>IF($A126&gt;vars!$B$3,"",[1]LM_AC!$E124)</f>
        <v>1153.1346863065953</v>
      </c>
      <c r="R126" s="4"/>
      <c r="S126" s="6">
        <f>IF($A126&gt;vars!$B$3,"",[1]MP_AC!$D124)</f>
        <v>892.45101851224899</v>
      </c>
      <c r="T126" s="6">
        <f>IF($A126&gt;vars!$B$3,"",[1]MP_AC!$E124)</f>
        <v>889.36838092348114</v>
      </c>
      <c r="U126" s="4"/>
      <c r="V126" s="6">
        <f>IF($A126&gt;vars!$B$3,"",[1]NC_AC!$D124)</f>
        <v>327.70575553178787</v>
      </c>
      <c r="W126" s="6">
        <f>IF($A126&gt;vars!$B$3,"",[1]NC_AC!$E124)</f>
        <v>291.60332105464772</v>
      </c>
      <c r="X126" s="4"/>
      <c r="Y126" s="6">
        <f>IF($A126&gt;vars!$B$3,"",[1]NW_AC!$D124)</f>
        <v>809.70025539398193</v>
      </c>
      <c r="Z126" s="6">
        <f>IF($A126&gt;vars!$B$3,"",[1]NW_AC!$E124)</f>
        <v>719.74583011029949</v>
      </c>
      <c r="AA126" s="4"/>
      <c r="AB126" s="6">
        <f>IF($A126&gt;vars!$B$3,"",[1]WC_AC!$D124)</f>
        <v>1209.7437598705292</v>
      </c>
      <c r="AC126" s="6">
        <f>IF($A126&gt;vars!$B$3,"",[1]WC_AC!$E124)</f>
        <v>1092.1968237537426</v>
      </c>
    </row>
    <row r="127" spans="1:29" x14ac:dyDescent="0.35">
      <c r="A127" s="4">
        <v>202219</v>
      </c>
      <c r="B127" s="5">
        <v>44689</v>
      </c>
      <c r="C127" s="4"/>
      <c r="D127" s="6">
        <f>IF($A127&gt;vars!$B$3,"",[1]EC_AC!$D125)</f>
        <v>1764.6775794029236</v>
      </c>
      <c r="E127" s="6">
        <f>IF($A127&gt;vars!$B$3,"",[1]EC_AC!$E125)</f>
        <v>1439.1215433055204</v>
      </c>
      <c r="F127" s="4"/>
      <c r="G127" s="6">
        <f>IF($A127&gt;vars!$B$3,"",[1]FS_AC!$D125)</f>
        <v>647.16779184341431</v>
      </c>
      <c r="H127" s="6">
        <f>IF($A127&gt;vars!$B$3,"",[1]FS_AC!$E125)</f>
        <v>613.18109000305037</v>
      </c>
      <c r="I127" s="4"/>
      <c r="J127" s="6">
        <f>IF($A127&gt;vars!$B$3,"",[1]GT_AC!$D125)</f>
        <v>2274.981164753437</v>
      </c>
      <c r="K127" s="6">
        <f>IF($A127&gt;vars!$B$3,"",[1]GT_AC!$E125)</f>
        <v>1824.8538979405619</v>
      </c>
      <c r="L127" s="4"/>
      <c r="M127" s="6">
        <f>IF($A127&gt;vars!$B$3,"",[1]KZ_AC!$D125)</f>
        <v>2197.409477353096</v>
      </c>
      <c r="N127" s="6">
        <f>IF($A127&gt;vars!$B$3,"",[1]KZ_AC!$E125)</f>
        <v>1862.1326854818274</v>
      </c>
      <c r="O127" s="4"/>
      <c r="P127" s="6">
        <f>IF($A127&gt;vars!$B$3,"",[1]LM_AC!$D125)</f>
        <v>1387.3237101435661</v>
      </c>
      <c r="Q127" s="6">
        <f>IF($A127&gt;vars!$B$3,"",[1]LM_AC!$E125)</f>
        <v>1179.6025837400789</v>
      </c>
      <c r="R127" s="4"/>
      <c r="S127" s="6">
        <f>IF($A127&gt;vars!$B$3,"",[1]MP_AC!$D125)</f>
        <v>962.23457545042038</v>
      </c>
      <c r="T127" s="6">
        <f>IF($A127&gt;vars!$B$3,"",[1]MP_AC!$E125)</f>
        <v>866.17533036511918</v>
      </c>
      <c r="U127" s="4"/>
      <c r="V127" s="6">
        <f>IF($A127&gt;vars!$B$3,"",[1]NC_AC!$D125)</f>
        <v>350.9612290263176</v>
      </c>
      <c r="W127" s="6">
        <f>IF($A127&gt;vars!$B$3,"",[1]NC_AC!$E125)</f>
        <v>300.53945552462102</v>
      </c>
      <c r="X127" s="4"/>
      <c r="Y127" s="6">
        <f>IF($A127&gt;vars!$B$3,"",[1]NW_AC!$D125)</f>
        <v>788.48343163728714</v>
      </c>
      <c r="Z127" s="6">
        <f>IF($A127&gt;vars!$B$3,"",[1]NW_AC!$E125)</f>
        <v>735.34060918326384</v>
      </c>
      <c r="AA127" s="4"/>
      <c r="AB127" s="6">
        <f>IF($A127&gt;vars!$B$3,"",[1]WC_AC!$D125)</f>
        <v>1228.9294482469559</v>
      </c>
      <c r="AC127" s="6">
        <f>IF($A127&gt;vars!$B$3,"",[1]WC_AC!$E125)</f>
        <v>1094.763362430803</v>
      </c>
    </row>
    <row r="128" spans="1:29" x14ac:dyDescent="0.35">
      <c r="A128" s="4">
        <v>202220</v>
      </c>
      <c r="B128" s="5">
        <v>44696</v>
      </c>
      <c r="C128" s="4"/>
      <c r="D128" s="6">
        <f>IF($A128&gt;vars!$B$3,"",[1]EC_AC!$D126)</f>
        <v>1657.4162853956223</v>
      </c>
      <c r="E128" s="6">
        <f>IF($A128&gt;vars!$B$3,"",[1]EC_AC!$E126)</f>
        <v>1417.7751203621019</v>
      </c>
      <c r="F128" s="4"/>
      <c r="G128" s="6">
        <f>IF($A128&gt;vars!$B$3,"",[1]FS_AC!$D126)</f>
        <v>688.7961078286171</v>
      </c>
      <c r="H128" s="6">
        <f>IF($A128&gt;vars!$B$3,"",[1]FS_AC!$E126)</f>
        <v>613.70959995217754</v>
      </c>
      <c r="I128" s="4"/>
      <c r="J128" s="6">
        <f>IF($A128&gt;vars!$B$3,"",[1]GT_AC!$D126)</f>
        <v>2177.670614361763</v>
      </c>
      <c r="K128" s="6">
        <f>IF($A128&gt;vars!$B$3,"",[1]GT_AC!$E126)</f>
        <v>1858.8659967506235</v>
      </c>
      <c r="L128" s="4"/>
      <c r="M128" s="6">
        <f>IF($A128&gt;vars!$B$3,"",[1]KZ_AC!$D126)</f>
        <v>1993.0853477716446</v>
      </c>
      <c r="N128" s="6">
        <f>IF($A128&gt;vars!$B$3,"",[1]KZ_AC!$E126)</f>
        <v>1875.1549681663464</v>
      </c>
      <c r="O128" s="4"/>
      <c r="P128" s="6">
        <f>IF($A128&gt;vars!$B$3,"",[1]LM_AC!$D126)</f>
        <v>1337.5741374492645</v>
      </c>
      <c r="Q128" s="6">
        <f>IF($A128&gt;vars!$B$3,"",[1]LM_AC!$E126)</f>
        <v>1177.2024511714471</v>
      </c>
      <c r="R128" s="4"/>
      <c r="S128" s="6">
        <f>IF($A128&gt;vars!$B$3,"",[1]MP_AC!$D126)</f>
        <v>965.55031526088715</v>
      </c>
      <c r="T128" s="6">
        <f>IF($A128&gt;vars!$B$3,"",[1]MP_AC!$E126)</f>
        <v>855.39346398092039</v>
      </c>
      <c r="U128" s="4"/>
      <c r="V128" s="6">
        <f>IF($A128&gt;vars!$B$3,"",[1]NC_AC!$D126)</f>
        <v>343.45434534549713</v>
      </c>
      <c r="W128" s="6">
        <f>IF($A128&gt;vars!$B$3,"",[1]NC_AC!$E126)</f>
        <v>310.52078387625977</v>
      </c>
      <c r="X128" s="4"/>
      <c r="Y128" s="6">
        <f>IF($A128&gt;vars!$B$3,"",[1]NW_AC!$D126)</f>
        <v>774.32860887050629</v>
      </c>
      <c r="Z128" s="6">
        <f>IF($A128&gt;vars!$B$3,"",[1]NW_AC!$E126)</f>
        <v>756.88372611166869</v>
      </c>
      <c r="AA128" s="4"/>
      <c r="AB128" s="6">
        <f>IF($A128&gt;vars!$B$3,"",[1]WC_AC!$D126)</f>
        <v>1217.3979136049747</v>
      </c>
      <c r="AC128" s="6">
        <f>IF($A128&gt;vars!$B$3,"",[1]WC_AC!$E126)</f>
        <v>1116.4998464637765</v>
      </c>
    </row>
    <row r="129" spans="1:29" x14ac:dyDescent="0.35">
      <c r="A129" s="4">
        <v>202221</v>
      </c>
      <c r="B129" s="5">
        <v>44703</v>
      </c>
      <c r="C129" s="4"/>
      <c r="D129" s="6">
        <f>IF($A129&gt;vars!$B$3,"",[1]EC_AC!$D127)</f>
        <v>1664.9374104738235</v>
      </c>
      <c r="E129" s="6">
        <f>IF($A129&gt;vars!$B$3,"",[1]EC_AC!$E127)</f>
        <v>1387.631932418167</v>
      </c>
      <c r="F129" s="4"/>
      <c r="G129" s="6">
        <f>IF($A129&gt;vars!$B$3,"",[1]FS_AC!$D127)</f>
        <v>709.50619792938232</v>
      </c>
      <c r="H129" s="6">
        <f>IF($A129&gt;vars!$B$3,"",[1]FS_AC!$E127)</f>
        <v>630.0152666665125</v>
      </c>
      <c r="I129" s="4"/>
      <c r="J129" s="6">
        <f>IF($A129&gt;vars!$B$3,"",[1]GT_AC!$D127)</f>
        <v>2259.2761362791061</v>
      </c>
      <c r="K129" s="6">
        <f>IF($A129&gt;vars!$B$3,"",[1]GT_AC!$E127)</f>
        <v>1891.7858612282853</v>
      </c>
      <c r="L129" s="4"/>
      <c r="M129" s="6">
        <f>IF($A129&gt;vars!$B$3,"",[1]KZ_AC!$D127)</f>
        <v>2226.9812526702881</v>
      </c>
      <c r="N129" s="6">
        <f>IF($A129&gt;vars!$B$3,"",[1]KZ_AC!$E127)</f>
        <v>1822.0007097304406</v>
      </c>
      <c r="O129" s="4"/>
      <c r="P129" s="6">
        <f>IF($A129&gt;vars!$B$3,"",[1]LM_AC!$D127)</f>
        <v>1501.7759045958519</v>
      </c>
      <c r="Q129" s="6">
        <f>IF($A129&gt;vars!$B$3,"",[1]LM_AC!$E127)</f>
        <v>1176.7913312692817</v>
      </c>
      <c r="R129" s="4"/>
      <c r="S129" s="6">
        <f>IF($A129&gt;vars!$B$3,"",[1]MP_AC!$D127)</f>
        <v>941.23568969964981</v>
      </c>
      <c r="T129" s="6">
        <f>IF($A129&gt;vars!$B$3,"",[1]MP_AC!$E127)</f>
        <v>870.08608914098659</v>
      </c>
      <c r="U129" s="4"/>
      <c r="V129" s="6">
        <f>IF($A129&gt;vars!$B$3,"",[1]NC_AC!$D127)</f>
        <v>352.07726329565048</v>
      </c>
      <c r="W129" s="6">
        <f>IF($A129&gt;vars!$B$3,"",[1]NC_AC!$E127)</f>
        <v>321.99343466626596</v>
      </c>
      <c r="X129" s="4"/>
      <c r="Y129" s="6">
        <f>IF($A129&gt;vars!$B$3,"",[1]NW_AC!$D127)</f>
        <v>853.67966771125793</v>
      </c>
      <c r="Z129" s="6">
        <f>IF($A129&gt;vars!$B$3,"",[1]NW_AC!$E127)</f>
        <v>746.54068323495085</v>
      </c>
      <c r="AA129" s="4"/>
      <c r="AB129" s="6">
        <f>IF($A129&gt;vars!$B$3,"",[1]WC_AC!$D127)</f>
        <v>1208.1915388852358</v>
      </c>
      <c r="AC129" s="6">
        <f>IF($A129&gt;vars!$B$3,"",[1]WC_AC!$E127)</f>
        <v>1078.0535916311071</v>
      </c>
    </row>
    <row r="130" spans="1:29" x14ac:dyDescent="0.35">
      <c r="A130" s="4">
        <v>202222</v>
      </c>
      <c r="B130" s="5">
        <v>44710</v>
      </c>
      <c r="C130" s="4"/>
      <c r="D130" s="6">
        <f>IF($A130&gt;vars!$B$3,"",[1]EC_AC!$D128)</f>
        <v>1814.4694807529449</v>
      </c>
      <c r="E130" s="6">
        <f>IF($A130&gt;vars!$B$3,"",[1]EC_AC!$E128)</f>
        <v>1497.373741005902</v>
      </c>
      <c r="F130" s="4"/>
      <c r="G130" s="6">
        <f>IF($A130&gt;vars!$B$3,"",[1]FS_AC!$D128)</f>
        <v>706.67478144168854</v>
      </c>
      <c r="H130" s="6">
        <f>IF($A130&gt;vars!$B$3,"",[1]FS_AC!$E128)</f>
        <v>663.87650713847813</v>
      </c>
      <c r="I130" s="4"/>
      <c r="J130" s="6">
        <f>IF($A130&gt;vars!$B$3,"",[1]GT_AC!$D128)</f>
        <v>2336.1995846629143</v>
      </c>
      <c r="K130" s="6">
        <f>IF($A130&gt;vars!$B$3,"",[1]GT_AC!$E128)</f>
        <v>1972.4504215320046</v>
      </c>
      <c r="L130" s="4"/>
      <c r="M130" s="6">
        <f>IF($A130&gt;vars!$B$3,"",[1]KZ_AC!$D128)</f>
        <v>2216.7273430228233</v>
      </c>
      <c r="N130" s="6">
        <f>IF($A130&gt;vars!$B$3,"",[1]KZ_AC!$E128)</f>
        <v>1904.2288160813941</v>
      </c>
      <c r="O130" s="4"/>
      <c r="P130" s="6">
        <f>IF($A130&gt;vars!$B$3,"",[1]LM_AC!$D128)</f>
        <v>1426.2438130378723</v>
      </c>
      <c r="Q130" s="6">
        <f>IF($A130&gt;vars!$B$3,"",[1]LM_AC!$E128)</f>
        <v>1255.1408940321178</v>
      </c>
      <c r="R130" s="4"/>
      <c r="S130" s="6">
        <f>IF($A130&gt;vars!$B$3,"",[1]MP_AC!$D128)</f>
        <v>989.89009928703308</v>
      </c>
      <c r="T130" s="6">
        <f>IF($A130&gt;vars!$B$3,"",[1]MP_AC!$E128)</f>
        <v>928.54336126976636</v>
      </c>
      <c r="U130" s="4"/>
      <c r="V130" s="6">
        <f>IF($A130&gt;vars!$B$3,"",[1]NC_AC!$D128)</f>
        <v>422.18168985843658</v>
      </c>
      <c r="W130" s="6">
        <f>IF($A130&gt;vars!$B$3,"",[1]NC_AC!$E128)</f>
        <v>329.89147860227155</v>
      </c>
      <c r="X130" s="4"/>
      <c r="Y130" s="6">
        <f>IF($A130&gt;vars!$B$3,"",[1]NW_AC!$D128)</f>
        <v>821.66082358360291</v>
      </c>
      <c r="Z130" s="6">
        <f>IF($A130&gt;vars!$B$3,"",[1]NW_AC!$E128)</f>
        <v>777.60562757750472</v>
      </c>
      <c r="AA130" s="4"/>
      <c r="AB130" s="6">
        <f>IF($A130&gt;vars!$B$3,"",[1]WC_AC!$D128)</f>
        <v>1329.7583650201559</v>
      </c>
      <c r="AC130" s="6">
        <f>IF($A130&gt;vars!$B$3,"",[1]WC_AC!$E128)</f>
        <v>1181.8412638207922</v>
      </c>
    </row>
    <row r="131" spans="1:29" x14ac:dyDescent="0.35">
      <c r="A131" s="4">
        <v>202223</v>
      </c>
      <c r="B131" s="5">
        <v>44717</v>
      </c>
      <c r="C131" s="4"/>
      <c r="D131" s="6">
        <f>IF($A131&gt;vars!$B$3,"",[1]EC_AC!$D129)</f>
        <v>1836.7166767716408</v>
      </c>
      <c r="E131" s="6">
        <f>IF($A131&gt;vars!$B$3,"",[1]EC_AC!$E129)</f>
        <v>1597.3951872888399</v>
      </c>
      <c r="F131" s="4"/>
      <c r="G131" s="6">
        <f>IF($A131&gt;vars!$B$3,"",[1]FS_AC!$D129)</f>
        <v>752.89218527078629</v>
      </c>
      <c r="H131" s="6">
        <f>IF($A131&gt;vars!$B$3,"",[1]FS_AC!$E129)</f>
        <v>701.28650849119583</v>
      </c>
      <c r="I131" s="4"/>
      <c r="J131" s="6">
        <f>IF($A131&gt;vars!$B$3,"",[1]GT_AC!$D129)</f>
        <v>2285.284306704998</v>
      </c>
      <c r="K131" s="6">
        <f>IF($A131&gt;vars!$B$3,"",[1]GT_AC!$E129)</f>
        <v>2059.4381854453536</v>
      </c>
      <c r="L131" s="4"/>
      <c r="M131" s="6">
        <f>IF($A131&gt;vars!$B$3,"",[1]KZ_AC!$D129)</f>
        <v>2250.4849860668182</v>
      </c>
      <c r="N131" s="6">
        <f>IF($A131&gt;vars!$B$3,"",[1]KZ_AC!$E129)</f>
        <v>1995.9712282794248</v>
      </c>
      <c r="O131" s="4"/>
      <c r="P131" s="6">
        <f>IF($A131&gt;vars!$B$3,"",[1]LM_AC!$D129)</f>
        <v>1565.5377315282822</v>
      </c>
      <c r="Q131" s="6">
        <f>IF($A131&gt;vars!$B$3,"",[1]LM_AC!$E129)</f>
        <v>1281.7120090974415</v>
      </c>
      <c r="R131" s="4"/>
      <c r="S131" s="6">
        <f>IF($A131&gt;vars!$B$3,"",[1]MP_AC!$D129)</f>
        <v>1048.3218671679497</v>
      </c>
      <c r="T131" s="6">
        <f>IF($A131&gt;vars!$B$3,"",[1]MP_AC!$E129)</f>
        <v>962.95043532054979</v>
      </c>
      <c r="U131" s="4"/>
      <c r="V131" s="6">
        <f>IF($A131&gt;vars!$B$3,"",[1]NC_AC!$D129)</f>
        <v>372.15573573112488</v>
      </c>
      <c r="W131" s="6">
        <f>IF($A131&gt;vars!$B$3,"",[1]NC_AC!$E129)</f>
        <v>361.4682872618838</v>
      </c>
      <c r="X131" s="4"/>
      <c r="Y131" s="6">
        <f>IF($A131&gt;vars!$B$3,"",[1]NW_AC!$D129)</f>
        <v>857.04988133907318</v>
      </c>
      <c r="Z131" s="6">
        <f>IF($A131&gt;vars!$B$3,"",[1]NW_AC!$E129)</f>
        <v>825.12296220653468</v>
      </c>
      <c r="AA131" s="4"/>
      <c r="AB131" s="6">
        <f>IF($A131&gt;vars!$B$3,"",[1]WC_AC!$D129)</f>
        <v>1383.8499321341515</v>
      </c>
      <c r="AC131" s="6">
        <f>IF($A131&gt;vars!$B$3,"",[1]WC_AC!$E129)</f>
        <v>1262.05656872639</v>
      </c>
    </row>
    <row r="132" spans="1:29" x14ac:dyDescent="0.35">
      <c r="A132" s="4">
        <v>202224</v>
      </c>
      <c r="B132" s="5">
        <v>44724</v>
      </c>
      <c r="C132" s="4"/>
      <c r="D132" s="6">
        <f>IF($A132&gt;vars!$B$3,"",[1]EC_AC!$D130)</f>
        <v>1922.248931646347</v>
      </c>
      <c r="E132" s="6">
        <f>IF($A132&gt;vars!$B$3,"",[1]EC_AC!$E130)</f>
        <v>1622.0176584749036</v>
      </c>
      <c r="F132" s="4"/>
      <c r="G132" s="6">
        <f>IF($A132&gt;vars!$B$3,"",[1]FS_AC!$D130)</f>
        <v>722.21089881658554</v>
      </c>
      <c r="H132" s="6">
        <f>IF($A132&gt;vars!$B$3,"",[1]FS_AC!$E130)</f>
        <v>694.09414246607957</v>
      </c>
      <c r="I132" s="4"/>
      <c r="J132" s="6">
        <f>IF($A132&gt;vars!$B$3,"",[1]GT_AC!$D130)</f>
        <v>2333.5572167038918</v>
      </c>
      <c r="K132" s="6">
        <f>IF($A132&gt;vars!$B$3,"",[1]GT_AC!$E130)</f>
        <v>2083.3817772606153</v>
      </c>
      <c r="L132" s="4"/>
      <c r="M132" s="6">
        <f>IF($A132&gt;vars!$B$3,"",[1]KZ_AC!$D130)</f>
        <v>2292.5352367162704</v>
      </c>
      <c r="N132" s="6">
        <f>IF($A132&gt;vars!$B$3,"",[1]KZ_AC!$E130)</f>
        <v>1981.236686827508</v>
      </c>
      <c r="O132" s="4"/>
      <c r="P132" s="6">
        <f>IF($A132&gt;vars!$B$3,"",[1]LM_AC!$D130)</f>
        <v>1501.2028812766075</v>
      </c>
      <c r="Q132" s="6">
        <f>IF($A132&gt;vars!$B$3,"",[1]LM_AC!$E130)</f>
        <v>1299.0636002567792</v>
      </c>
      <c r="R132" s="4"/>
      <c r="S132" s="6">
        <f>IF($A132&gt;vars!$B$3,"",[1]MP_AC!$D130)</f>
        <v>999.09698736667633</v>
      </c>
      <c r="T132" s="6">
        <f>IF($A132&gt;vars!$B$3,"",[1]MP_AC!$E130)</f>
        <v>988.68615492108722</v>
      </c>
      <c r="U132" s="4"/>
      <c r="V132" s="6">
        <f>IF($A132&gt;vars!$B$3,"",[1]NC_AC!$D130)</f>
        <v>447.81230133771896</v>
      </c>
      <c r="W132" s="6">
        <f>IF($A132&gt;vars!$B$3,"",[1]NC_AC!$E130)</f>
        <v>343.31394173847525</v>
      </c>
      <c r="X132" s="4"/>
      <c r="Y132" s="6">
        <f>IF($A132&gt;vars!$B$3,"",[1]NW_AC!$D130)</f>
        <v>898.41672849655151</v>
      </c>
      <c r="Z132" s="6">
        <f>IF($A132&gt;vars!$B$3,"",[1]NW_AC!$E130)</f>
        <v>851.636307809556</v>
      </c>
      <c r="AA132" s="4"/>
      <c r="AB132" s="6">
        <f>IF($A132&gt;vars!$B$3,"",[1]WC_AC!$D130)</f>
        <v>1345.9751696288586</v>
      </c>
      <c r="AC132" s="6">
        <f>IF($A132&gt;vars!$B$3,"",[1]WC_AC!$E130)</f>
        <v>1239.5883526279863</v>
      </c>
    </row>
    <row r="133" spans="1:29" x14ac:dyDescent="0.35">
      <c r="A133" s="4">
        <v>202225</v>
      </c>
      <c r="B133" s="5">
        <v>44731</v>
      </c>
      <c r="C133" s="4"/>
      <c r="D133" s="6">
        <f>IF($A133&gt;vars!$B$3,"",[1]EC_AC!$D131)</f>
        <v>1748.5584361553192</v>
      </c>
      <c r="E133" s="6">
        <f>IF($A133&gt;vars!$B$3,"",[1]EC_AC!$E131)</f>
        <v>1589.1322533232105</v>
      </c>
      <c r="F133" s="4"/>
      <c r="G133" s="6">
        <f>IF($A133&gt;vars!$B$3,"",[1]FS_AC!$D131)</f>
        <v>726.59843623638153</v>
      </c>
      <c r="H133" s="6">
        <f>IF($A133&gt;vars!$B$3,"",[1]FS_AC!$E131)</f>
        <v>681.3675276288194</v>
      </c>
      <c r="I133" s="4"/>
      <c r="J133" s="6">
        <f>IF($A133&gt;vars!$B$3,"",[1]GT_AC!$D131)</f>
        <v>2201.8243890404701</v>
      </c>
      <c r="K133" s="6">
        <f>IF($A133&gt;vars!$B$3,"",[1]GT_AC!$E131)</f>
        <v>2073.4687226171691</v>
      </c>
      <c r="L133" s="4"/>
      <c r="M133" s="6">
        <f>IF($A133&gt;vars!$B$3,"",[1]KZ_AC!$D131)</f>
        <v>2238.4027271866798</v>
      </c>
      <c r="N133" s="6">
        <f>IF($A133&gt;vars!$B$3,"",[1]KZ_AC!$E131)</f>
        <v>1985.3264613719489</v>
      </c>
      <c r="O133" s="4"/>
      <c r="P133" s="6">
        <f>IF($A133&gt;vars!$B$3,"",[1]LM_AC!$D131)</f>
        <v>1501.6726877093315</v>
      </c>
      <c r="Q133" s="6">
        <f>IF($A133&gt;vars!$B$3,"",[1]LM_AC!$E131)</f>
        <v>1317.9865348300475</v>
      </c>
      <c r="R133" s="4"/>
      <c r="S133" s="6">
        <f>IF($A133&gt;vars!$B$3,"",[1]MP_AC!$D131)</f>
        <v>981.92975491285324</v>
      </c>
      <c r="T133" s="6">
        <f>IF($A133&gt;vars!$B$3,"",[1]MP_AC!$E131)</f>
        <v>947.95521778679279</v>
      </c>
      <c r="U133" s="4"/>
      <c r="V133" s="6">
        <f>IF($A133&gt;vars!$B$3,"",[1]NC_AC!$D131)</f>
        <v>378.78044337034225</v>
      </c>
      <c r="W133" s="6">
        <f>IF($A133&gt;vars!$B$3,"",[1]NC_AC!$E131)</f>
        <v>347.61780273125072</v>
      </c>
      <c r="X133" s="4"/>
      <c r="Y133" s="6">
        <f>IF($A133&gt;vars!$B$3,"",[1]NW_AC!$D131)</f>
        <v>893.20470893383026</v>
      </c>
      <c r="Z133" s="6">
        <f>IF($A133&gt;vars!$B$3,"",[1]NW_AC!$E131)</f>
        <v>810.19682471229555</v>
      </c>
      <c r="AA133" s="4"/>
      <c r="AB133" s="6">
        <f>IF($A133&gt;vars!$B$3,"",[1]WC_AC!$D131)</f>
        <v>1286.3137040138245</v>
      </c>
      <c r="AC133" s="6">
        <f>IF($A133&gt;vars!$B$3,"",[1]WC_AC!$E131)</f>
        <v>1253.5287760930553</v>
      </c>
    </row>
    <row r="134" spans="1:29" x14ac:dyDescent="0.35">
      <c r="A134" s="4">
        <v>202226</v>
      </c>
      <c r="B134" s="5">
        <v>44738</v>
      </c>
      <c r="C134" s="4"/>
      <c r="D134" s="6">
        <f>IF($A134&gt;vars!$B$3,"",[1]EC_AC!$D132)</f>
        <v>1854.322393655777</v>
      </c>
      <c r="E134" s="6">
        <f>IF($A134&gt;vars!$B$3,"",[1]EC_AC!$E132)</f>
        <v>1627.4165640056485</v>
      </c>
      <c r="F134" s="4"/>
      <c r="G134" s="6">
        <f>IF($A134&gt;vars!$B$3,"",[1]FS_AC!$D132)</f>
        <v>768.91067403554916</v>
      </c>
      <c r="H134" s="6">
        <f>IF($A134&gt;vars!$B$3,"",[1]FS_AC!$E132)</f>
        <v>685.35143962466589</v>
      </c>
      <c r="I134" s="4"/>
      <c r="J134" s="6">
        <f>IF($A134&gt;vars!$B$3,"",[1]GT_AC!$D132)</f>
        <v>2253.9452651143074</v>
      </c>
      <c r="K134" s="6">
        <f>IF($A134&gt;vars!$B$3,"",[1]GT_AC!$E132)</f>
        <v>2086.0418533656371</v>
      </c>
      <c r="L134" s="4"/>
      <c r="M134" s="6">
        <f>IF($A134&gt;vars!$B$3,"",[1]KZ_AC!$D132)</f>
        <v>2267.4388117194176</v>
      </c>
      <c r="N134" s="6">
        <f>IF($A134&gt;vars!$B$3,"",[1]KZ_AC!$E132)</f>
        <v>2021.6890928530622</v>
      </c>
      <c r="O134" s="4"/>
      <c r="P134" s="6">
        <f>IF($A134&gt;vars!$B$3,"",[1]LM_AC!$D132)</f>
        <v>1479.3544639348984</v>
      </c>
      <c r="Q134" s="6">
        <f>IF($A134&gt;vars!$B$3,"",[1]LM_AC!$E132)</f>
        <v>1256.2584852010968</v>
      </c>
      <c r="R134" s="4"/>
      <c r="S134" s="6">
        <f>IF($A134&gt;vars!$B$3,"",[1]MP_AC!$D132)</f>
        <v>946.11335706710815</v>
      </c>
      <c r="T134" s="6">
        <f>IF($A134&gt;vars!$B$3,"",[1]MP_AC!$E132)</f>
        <v>953.67608364888633</v>
      </c>
      <c r="U134" s="4"/>
      <c r="V134" s="6">
        <f>IF($A134&gt;vars!$B$3,"",[1]NC_AC!$D132)</f>
        <v>468.23172694444656</v>
      </c>
      <c r="W134" s="6">
        <f>IF($A134&gt;vars!$B$3,"",[1]NC_AC!$E132)</f>
        <v>357.48089538088823</v>
      </c>
      <c r="X134" s="4"/>
      <c r="Y134" s="6">
        <f>IF($A134&gt;vars!$B$3,"",[1]NW_AC!$D132)</f>
        <v>809.59052705764771</v>
      </c>
      <c r="Z134" s="6">
        <f>IF($A134&gt;vars!$B$3,"",[1]NW_AC!$E132)</f>
        <v>810.80011590617107</v>
      </c>
      <c r="AA134" s="4"/>
      <c r="AB134" s="6">
        <f>IF($A134&gt;vars!$B$3,"",[1]WC_AC!$D132)</f>
        <v>1446.3069222867489</v>
      </c>
      <c r="AC134" s="6">
        <f>IF($A134&gt;vars!$B$3,"",[1]WC_AC!$E132)</f>
        <v>1274.8645050601626</v>
      </c>
    </row>
    <row r="135" spans="1:29" x14ac:dyDescent="0.35">
      <c r="A135" s="4">
        <v>202227</v>
      </c>
      <c r="B135" s="5">
        <v>44745</v>
      </c>
      <c r="C135" s="4"/>
      <c r="D135" s="6">
        <f>IF($A135&gt;vars!$B$3,"",[1]EC_AC!$D133)</f>
        <v>1820.9503135681152</v>
      </c>
      <c r="E135" s="6">
        <f>IF($A135&gt;vars!$B$3,"",[1]EC_AC!$E133)</f>
        <v>1672.5455568091602</v>
      </c>
      <c r="F135" s="4"/>
      <c r="G135" s="6">
        <f>IF($A135&gt;vars!$B$3,"",[1]FS_AC!$D133)</f>
        <v>708.85927027463913</v>
      </c>
      <c r="H135" s="6">
        <f>IF($A135&gt;vars!$B$3,"",[1]FS_AC!$E133)</f>
        <v>702.43242181263724</v>
      </c>
      <c r="I135" s="4"/>
      <c r="J135" s="6">
        <f>IF($A135&gt;vars!$B$3,"",[1]GT_AC!$D133)</f>
        <v>2332.4393345713615</v>
      </c>
      <c r="K135" s="6">
        <f>IF($A135&gt;vars!$B$3,"",[1]GT_AC!$E133)</f>
        <v>2101.1274344439171</v>
      </c>
      <c r="L135" s="4"/>
      <c r="M135" s="6">
        <f>IF($A135&gt;vars!$B$3,"",[1]KZ_AC!$D133)</f>
        <v>2267.3176472187042</v>
      </c>
      <c r="N135" s="6">
        <f>IF($A135&gt;vars!$B$3,"",[1]KZ_AC!$E133)</f>
        <v>2090.1274816731238</v>
      </c>
      <c r="O135" s="4"/>
      <c r="P135" s="6">
        <f>IF($A135&gt;vars!$B$3,"",[1]LM_AC!$D133)</f>
        <v>1403.9638288617134</v>
      </c>
      <c r="Q135" s="6">
        <f>IF($A135&gt;vars!$B$3,"",[1]LM_AC!$E133)</f>
        <v>1267.8509617510474</v>
      </c>
      <c r="R135" s="4"/>
      <c r="S135" s="6">
        <f>IF($A135&gt;vars!$B$3,"",[1]MP_AC!$D133)</f>
        <v>924.41675007343292</v>
      </c>
      <c r="T135" s="6">
        <f>IF($A135&gt;vars!$B$3,"",[1]MP_AC!$E133)</f>
        <v>944.43964058193012</v>
      </c>
      <c r="U135" s="4"/>
      <c r="V135" s="6">
        <f>IF($A135&gt;vars!$B$3,"",[1]NC_AC!$D133)</f>
        <v>429.37741279602051</v>
      </c>
      <c r="W135" s="6">
        <f>IF($A135&gt;vars!$B$3,"",[1]NC_AC!$E133)</f>
        <v>379.48758513164984</v>
      </c>
      <c r="X135" s="4"/>
      <c r="Y135" s="6">
        <f>IF($A135&gt;vars!$B$3,"",[1]NW_AC!$D133)</f>
        <v>813.32636564970016</v>
      </c>
      <c r="Z135" s="6">
        <f>IF($A135&gt;vars!$B$3,"",[1]NW_AC!$E133)</f>
        <v>806.4425595929506</v>
      </c>
      <c r="AA135" s="4"/>
      <c r="AB135" s="6">
        <f>IF($A135&gt;vars!$B$3,"",[1]WC_AC!$D133)</f>
        <v>1235.4812636971474</v>
      </c>
      <c r="AC135" s="6">
        <f>IF($A135&gt;vars!$B$3,"",[1]WC_AC!$E133)</f>
        <v>1309.4004923563884</v>
      </c>
    </row>
    <row r="136" spans="1:29" x14ac:dyDescent="0.35">
      <c r="A136" s="4">
        <v>202228</v>
      </c>
      <c r="B136" s="5">
        <v>44752</v>
      </c>
      <c r="C136" s="4"/>
      <c r="D136" s="6">
        <f>IF($A136&gt;vars!$B$3,"",[1]EC_AC!$D134)</f>
        <v>1804.7396612763405</v>
      </c>
      <c r="E136" s="6">
        <f>IF($A136&gt;vars!$B$3,"",[1]EC_AC!$E134)</f>
        <v>1576.2175429073354</v>
      </c>
      <c r="F136" s="4"/>
      <c r="G136" s="6">
        <f>IF($A136&gt;vars!$B$3,"",[1]FS_AC!$D134)</f>
        <v>661.96770292520523</v>
      </c>
      <c r="H136" s="6">
        <f>IF($A136&gt;vars!$B$3,"",[1]FS_AC!$E134)</f>
        <v>657.09296757516404</v>
      </c>
      <c r="I136" s="4"/>
      <c r="J136" s="6">
        <f>IF($A136&gt;vars!$B$3,"",[1]GT_AC!$D134)</f>
        <v>2092.2354873418808</v>
      </c>
      <c r="K136" s="6">
        <f>IF($A136&gt;vars!$B$3,"",[1]GT_AC!$E134)</f>
        <v>1980.2569380383852</v>
      </c>
      <c r="L136" s="4"/>
      <c r="M136" s="6">
        <f>IF($A136&gt;vars!$B$3,"",[1]KZ_AC!$D134)</f>
        <v>2093.1173874735832</v>
      </c>
      <c r="N136" s="6">
        <f>IF($A136&gt;vars!$B$3,"",[1]KZ_AC!$E134)</f>
        <v>2015.7193706287774</v>
      </c>
      <c r="O136" s="4"/>
      <c r="P136" s="6">
        <f>IF($A136&gt;vars!$B$3,"",[1]LM_AC!$D134)</f>
        <v>1260.8016700744629</v>
      </c>
      <c r="Q136" s="6">
        <f>IF($A136&gt;vars!$B$3,"",[1]LM_AC!$E134)</f>
        <v>1247.226873968395</v>
      </c>
      <c r="R136" s="4"/>
      <c r="S136" s="6">
        <f>IF($A136&gt;vars!$B$3,"",[1]MP_AC!$D134)</f>
        <v>926.99504172801971</v>
      </c>
      <c r="T136" s="6">
        <f>IF($A136&gt;vars!$B$3,"",[1]MP_AC!$E134)</f>
        <v>923.38649508602873</v>
      </c>
      <c r="U136" s="4"/>
      <c r="V136" s="6">
        <f>IF($A136&gt;vars!$B$3,"",[1]NC_AC!$D134)</f>
        <v>386.71080106496811</v>
      </c>
      <c r="W136" s="6">
        <f>IF($A136&gt;vars!$B$3,"",[1]NC_AC!$E134)</f>
        <v>342.97828456641588</v>
      </c>
      <c r="X136" s="4"/>
      <c r="Y136" s="6">
        <f>IF($A136&gt;vars!$B$3,"",[1]NW_AC!$D134)</f>
        <v>708.17880517244339</v>
      </c>
      <c r="Z136" s="6">
        <f>IF($A136&gt;vars!$B$3,"",[1]NW_AC!$E134)</f>
        <v>815.15936738950847</v>
      </c>
      <c r="AA136" s="4"/>
      <c r="AB136" s="6">
        <f>IF($A136&gt;vars!$B$3,"",[1]WC_AC!$D134)</f>
        <v>1279.7258083969355</v>
      </c>
      <c r="AC136" s="6">
        <f>IF($A136&gt;vars!$B$3,"",[1]WC_AC!$E134)</f>
        <v>1208.393189327719</v>
      </c>
    </row>
    <row r="137" spans="1:29" x14ac:dyDescent="0.35">
      <c r="A137" s="4">
        <v>202229</v>
      </c>
      <c r="B137" s="5">
        <v>44759</v>
      </c>
      <c r="C137" s="4"/>
      <c r="D137" s="6">
        <f>IF($A137&gt;vars!$B$3,"",[1]EC_AC!$D135)</f>
        <v>1775.5359088182449</v>
      </c>
      <c r="E137" s="6">
        <f>IF($A137&gt;vars!$B$3,"",[1]EC_AC!$E135)</f>
        <v>1546.7051279525704</v>
      </c>
      <c r="F137" s="4"/>
      <c r="G137" s="6">
        <f>IF($A137&gt;vars!$B$3,"",[1]FS_AC!$D135)</f>
        <v>631.57508826255798</v>
      </c>
      <c r="H137" s="6">
        <f>IF($A137&gt;vars!$B$3,"",[1]FS_AC!$E135)</f>
        <v>628.34632165913854</v>
      </c>
      <c r="I137" s="4"/>
      <c r="J137" s="6">
        <f>IF($A137&gt;vars!$B$3,"",[1]GT_AC!$D135)</f>
        <v>1998.9839400053024</v>
      </c>
      <c r="K137" s="6">
        <f>IF($A137&gt;vars!$B$3,"",[1]GT_AC!$E135)</f>
        <v>1973.4475726354121</v>
      </c>
      <c r="L137" s="4"/>
      <c r="M137" s="6">
        <f>IF($A137&gt;vars!$B$3,"",[1]KZ_AC!$D135)</f>
        <v>2090.0592541694641</v>
      </c>
      <c r="N137" s="6">
        <f>IF($A137&gt;vars!$B$3,"",[1]KZ_AC!$E135)</f>
        <v>1982.2750139079674</v>
      </c>
      <c r="O137" s="4"/>
      <c r="P137" s="6">
        <f>IF($A137&gt;vars!$B$3,"",[1]LM_AC!$D135)</f>
        <v>1270.2952067255974</v>
      </c>
      <c r="Q137" s="6">
        <f>IF($A137&gt;vars!$B$3,"",[1]LM_AC!$E135)</f>
        <v>1237.98793106114</v>
      </c>
      <c r="R137" s="4"/>
      <c r="S137" s="6">
        <f>IF($A137&gt;vars!$B$3,"",[1]MP_AC!$D135)</f>
        <v>824.81166559457779</v>
      </c>
      <c r="T137" s="6">
        <f>IF($A137&gt;vars!$B$3,"",[1]MP_AC!$E135)</f>
        <v>921.29206667621793</v>
      </c>
      <c r="U137" s="4"/>
      <c r="V137" s="6">
        <f>IF($A137&gt;vars!$B$3,"",[1]NC_AC!$D135)</f>
        <v>369.36069267988205</v>
      </c>
      <c r="W137" s="6">
        <f>IF($A137&gt;vars!$B$3,"",[1]NC_AC!$E135)</f>
        <v>327.78304636307382</v>
      </c>
      <c r="X137" s="4"/>
      <c r="Y137" s="6">
        <f>IF($A137&gt;vars!$B$3,"",[1]NW_AC!$D135)</f>
        <v>726.46954172849655</v>
      </c>
      <c r="Z137" s="6">
        <f>IF($A137&gt;vars!$B$3,"",[1]NW_AC!$E135)</f>
        <v>752.28414258365899</v>
      </c>
      <c r="AA137" s="4"/>
      <c r="AB137" s="6">
        <f>IF($A137&gt;vars!$B$3,"",[1]WC_AC!$D135)</f>
        <v>1184.5417779386044</v>
      </c>
      <c r="AC137" s="6">
        <f>IF($A137&gt;vars!$B$3,"",[1]WC_AC!$E135)</f>
        <v>1216.5085304656989</v>
      </c>
    </row>
    <row r="138" spans="1:29" x14ac:dyDescent="0.35">
      <c r="A138" s="4">
        <v>202230</v>
      </c>
      <c r="B138" s="5">
        <v>44766</v>
      </c>
      <c r="C138" s="4"/>
      <c r="D138" s="6">
        <f>IF($A138&gt;vars!$B$3,"",[1]EC_AC!$D136)</f>
        <v>1718.6689704060555</v>
      </c>
      <c r="E138" s="6">
        <f>IF($A138&gt;vars!$B$3,"",[1]EC_AC!$E136)</f>
        <v>1528.7515340838606</v>
      </c>
      <c r="F138" s="4"/>
      <c r="G138" s="6">
        <f>IF($A138&gt;vars!$B$3,"",[1]FS_AC!$D136)</f>
        <v>642.37829160690308</v>
      </c>
      <c r="H138" s="6">
        <f>IF($A138&gt;vars!$B$3,"",[1]FS_AC!$E136)</f>
        <v>625.16037570914239</v>
      </c>
      <c r="I138" s="4"/>
      <c r="J138" s="6">
        <f>IF($A138&gt;vars!$B$3,"",[1]GT_AC!$D136)</f>
        <v>1971.2798254489899</v>
      </c>
      <c r="K138" s="6">
        <f>IF($A138&gt;vars!$B$3,"",[1]GT_AC!$E136)</f>
        <v>1890.732603658236</v>
      </c>
      <c r="L138" s="4"/>
      <c r="M138" s="6">
        <f>IF($A138&gt;vars!$B$3,"",[1]KZ_AC!$D136)</f>
        <v>2123.0408102273941</v>
      </c>
      <c r="N138" s="6">
        <f>IF($A138&gt;vars!$B$3,"",[1]KZ_AC!$E136)</f>
        <v>1946.7787049020676</v>
      </c>
      <c r="O138" s="4"/>
      <c r="P138" s="6">
        <f>IF($A138&gt;vars!$B$3,"",[1]LM_AC!$D136)</f>
        <v>1244.2350024580956</v>
      </c>
      <c r="Q138" s="6">
        <f>IF($A138&gt;vars!$B$3,"",[1]LM_AC!$E136)</f>
        <v>1171.3019773370445</v>
      </c>
      <c r="R138" s="4"/>
      <c r="S138" s="6">
        <f>IF($A138&gt;vars!$B$3,"",[1]MP_AC!$D136)</f>
        <v>836.44631218910217</v>
      </c>
      <c r="T138" s="6">
        <f>IF($A138&gt;vars!$B$3,"",[1]MP_AC!$E136)</f>
        <v>883.46949928189963</v>
      </c>
      <c r="U138" s="4"/>
      <c r="V138" s="6">
        <f>IF($A138&gt;vars!$B$3,"",[1]NC_AC!$D136)</f>
        <v>355.72933202981949</v>
      </c>
      <c r="W138" s="6">
        <f>IF($A138&gt;vars!$B$3,"",[1]NC_AC!$E136)</f>
        <v>329.6247763592018</v>
      </c>
      <c r="X138" s="4"/>
      <c r="Y138" s="6">
        <f>IF($A138&gt;vars!$B$3,"",[1]NW_AC!$D136)</f>
        <v>737.3597537279129</v>
      </c>
      <c r="Z138" s="6">
        <f>IF($A138&gt;vars!$B$3,"",[1]NW_AC!$E136)</f>
        <v>763.70004760011977</v>
      </c>
      <c r="AA138" s="4"/>
      <c r="AB138" s="6">
        <f>IF($A138&gt;vars!$B$3,"",[1]WC_AC!$D136)</f>
        <v>1235.618648737669</v>
      </c>
      <c r="AC138" s="6">
        <f>IF($A138&gt;vars!$B$3,"",[1]WC_AC!$E136)</f>
        <v>1142.8973662553394</v>
      </c>
    </row>
    <row r="139" spans="1:29" x14ac:dyDescent="0.35">
      <c r="A139" s="4">
        <v>202231</v>
      </c>
      <c r="B139" s="5">
        <v>44773</v>
      </c>
      <c r="C139" s="4"/>
      <c r="D139" s="6">
        <f>IF($A139&gt;vars!$B$3,"",[1]EC_AC!$D137)</f>
        <v>1712.2543494105339</v>
      </c>
      <c r="E139" s="6">
        <f>IF($A139&gt;vars!$B$3,"",[1]EC_AC!$E137)</f>
        <v>1594.0703594539088</v>
      </c>
      <c r="F139" s="4"/>
      <c r="G139" s="6">
        <f>IF($A139&gt;vars!$B$3,"",[1]FS_AC!$D137)</f>
        <v>688.27003073692322</v>
      </c>
      <c r="H139" s="6">
        <f>IF($A139&gt;vars!$B$3,"",[1]FS_AC!$E137)</f>
        <v>652.21980926675974</v>
      </c>
      <c r="I139" s="4"/>
      <c r="J139" s="6">
        <f>IF($A139&gt;vars!$B$3,"",[1]GT_AC!$D137)</f>
        <v>2023.2691486477852</v>
      </c>
      <c r="K139" s="6">
        <f>IF($A139&gt;vars!$B$3,"",[1]GT_AC!$E137)</f>
        <v>1993.2550101238974</v>
      </c>
      <c r="L139" s="4"/>
      <c r="M139" s="6">
        <f>IF($A139&gt;vars!$B$3,"",[1]KZ_AC!$D137)</f>
        <v>2121.3638173937798</v>
      </c>
      <c r="N139" s="6">
        <f>IF($A139&gt;vars!$B$3,"",[1]KZ_AC!$E137)</f>
        <v>2024.162566668017</v>
      </c>
      <c r="O139" s="4"/>
      <c r="P139" s="6">
        <f>IF($A139&gt;vars!$B$3,"",[1]LM_AC!$D137)</f>
        <v>1367.3525111675262</v>
      </c>
      <c r="Q139" s="6">
        <f>IF($A139&gt;vars!$B$3,"",[1]LM_AC!$E137)</f>
        <v>1208.7199206850401</v>
      </c>
      <c r="R139" s="4"/>
      <c r="S139" s="6">
        <f>IF($A139&gt;vars!$B$3,"",[1]MP_AC!$D137)</f>
        <v>927.81868636608124</v>
      </c>
      <c r="T139" s="6">
        <f>IF($A139&gt;vars!$B$3,"",[1]MP_AC!$E137)</f>
        <v>902.13125693803761</v>
      </c>
      <c r="U139" s="4"/>
      <c r="V139" s="6">
        <f>IF($A139&gt;vars!$B$3,"",[1]NC_AC!$D137)</f>
        <v>384.61260038614273</v>
      </c>
      <c r="W139" s="6">
        <f>IF($A139&gt;vars!$B$3,"",[1]NC_AC!$E137)</f>
        <v>349.13751910443636</v>
      </c>
      <c r="X139" s="4"/>
      <c r="Y139" s="6">
        <f>IF($A139&gt;vars!$B$3,"",[1]NW_AC!$D137)</f>
        <v>722.16412031650543</v>
      </c>
      <c r="Z139" s="6">
        <f>IF($A139&gt;vars!$B$3,"",[1]NW_AC!$E137)</f>
        <v>778.68700198546571</v>
      </c>
      <c r="AA139" s="4"/>
      <c r="AB139" s="6">
        <f>IF($A139&gt;vars!$B$3,"",[1]WC_AC!$D137)</f>
        <v>1246.9867079257965</v>
      </c>
      <c r="AC139" s="6">
        <f>IF($A139&gt;vars!$B$3,"",[1]WC_AC!$E137)</f>
        <v>1184.5499162852745</v>
      </c>
    </row>
    <row r="140" spans="1:29" x14ac:dyDescent="0.35">
      <c r="A140" s="4">
        <v>202232</v>
      </c>
      <c r="B140" s="5">
        <v>44780</v>
      </c>
      <c r="C140" s="4"/>
      <c r="D140" s="6">
        <f>IF($A140&gt;vars!$B$3,"",[1]EC_AC!$D138)</f>
        <v>1676.5322245955467</v>
      </c>
      <c r="E140" s="6">
        <f>IF($A140&gt;vars!$B$3,"",[1]EC_AC!$E138)</f>
        <v>1573.5326419174075</v>
      </c>
      <c r="F140" s="4"/>
      <c r="G140" s="6">
        <f>IF($A140&gt;vars!$B$3,"",[1]FS_AC!$D138)</f>
        <v>653.11606335639954</v>
      </c>
      <c r="H140" s="6">
        <f>IF($A140&gt;vars!$B$3,"",[1]FS_AC!$E138)</f>
        <v>628.05072260977283</v>
      </c>
      <c r="I140" s="4"/>
      <c r="J140" s="6">
        <f>IF($A140&gt;vars!$B$3,"",[1]GT_AC!$D138)</f>
        <v>1928.8109043836594</v>
      </c>
      <c r="K140" s="6">
        <f>IF($A140&gt;vars!$B$3,"",[1]GT_AC!$E138)</f>
        <v>1932.8233478004843</v>
      </c>
      <c r="L140" s="4"/>
      <c r="M140" s="6">
        <f>IF($A140&gt;vars!$B$3,"",[1]KZ_AC!$D138)</f>
        <v>2092.943727850914</v>
      </c>
      <c r="N140" s="6">
        <f>IF($A140&gt;vars!$B$3,"",[1]KZ_AC!$E138)</f>
        <v>2002.0614199467138</v>
      </c>
      <c r="O140" s="4"/>
      <c r="P140" s="6">
        <f>IF($A140&gt;vars!$B$3,"",[1]LM_AC!$D138)</f>
        <v>1329.3887155056</v>
      </c>
      <c r="Q140" s="6">
        <f>IF($A140&gt;vars!$B$3,"",[1]LM_AC!$E138)</f>
        <v>1209.9584651458451</v>
      </c>
      <c r="R140" s="4"/>
      <c r="S140" s="6">
        <f>IF($A140&gt;vars!$B$3,"",[1]MP_AC!$D138)</f>
        <v>894.35814779996872</v>
      </c>
      <c r="T140" s="6">
        <f>IF($A140&gt;vars!$B$3,"",[1]MP_AC!$E138)</f>
        <v>916.15403949874656</v>
      </c>
      <c r="U140" s="4"/>
      <c r="V140" s="6">
        <f>IF($A140&gt;vars!$B$3,"",[1]NC_AC!$D138)</f>
        <v>335.69033861160278</v>
      </c>
      <c r="W140" s="6">
        <f>IF($A140&gt;vars!$B$3,"",[1]NC_AC!$E138)</f>
        <v>358.45010559534893</v>
      </c>
      <c r="X140" s="4"/>
      <c r="Y140" s="6">
        <f>IF($A140&gt;vars!$B$3,"",[1]NW_AC!$D138)</f>
        <v>705.18888854980469</v>
      </c>
      <c r="Z140" s="6">
        <f>IF($A140&gt;vars!$B$3,"",[1]NW_AC!$E138)</f>
        <v>741.95608718838901</v>
      </c>
      <c r="AA140" s="4"/>
      <c r="AB140" s="6">
        <f>IF($A140&gt;vars!$B$3,"",[1]WC_AC!$D138)</f>
        <v>1260.0135805904865</v>
      </c>
      <c r="AC140" s="6">
        <f>IF($A140&gt;vars!$B$3,"",[1]WC_AC!$E138)</f>
        <v>1181.3824231022838</v>
      </c>
    </row>
    <row r="141" spans="1:29" x14ac:dyDescent="0.35">
      <c r="A141" s="4">
        <v>202233</v>
      </c>
      <c r="B141" s="5">
        <v>44787</v>
      </c>
      <c r="C141" s="4"/>
      <c r="D141" s="6">
        <f>IF($A141&gt;vars!$B$3,"",[1]EC_AC!$D139)</f>
        <v>1633.5086907148361</v>
      </c>
      <c r="E141" s="6">
        <f>IF($A141&gt;vars!$B$3,"",[1]EC_AC!$E139)</f>
        <v>1523.7484723386201</v>
      </c>
      <c r="F141" s="4"/>
      <c r="G141" s="6">
        <f>IF($A141&gt;vars!$B$3,"",[1]FS_AC!$D139)</f>
        <v>591.36082059144974</v>
      </c>
      <c r="H141" s="6">
        <f>IF($A141&gt;vars!$B$3,"",[1]FS_AC!$E139)</f>
        <v>618.03090840801485</v>
      </c>
      <c r="I141" s="4"/>
      <c r="J141" s="6">
        <f>IF($A141&gt;vars!$B$3,"",[1]GT_AC!$D139)</f>
        <v>1859.7175958752632</v>
      </c>
      <c r="K141" s="6">
        <f>IF($A141&gt;vars!$B$3,"",[1]GT_AC!$E139)</f>
        <v>1855.7022726243542</v>
      </c>
      <c r="L141" s="4"/>
      <c r="M141" s="6">
        <f>IF($A141&gt;vars!$B$3,"",[1]KZ_AC!$D139)</f>
        <v>2123.2514724731445</v>
      </c>
      <c r="N141" s="6">
        <f>IF($A141&gt;vars!$B$3,"",[1]KZ_AC!$E139)</f>
        <v>1972.6592405959695</v>
      </c>
      <c r="O141" s="4"/>
      <c r="P141" s="6">
        <f>IF($A141&gt;vars!$B$3,"",[1]LM_AC!$D139)</f>
        <v>1340.684278011322</v>
      </c>
      <c r="Q141" s="6">
        <f>IF($A141&gt;vars!$B$3,"",[1]LM_AC!$E139)</f>
        <v>1206.5163300223505</v>
      </c>
      <c r="R141" s="4"/>
      <c r="S141" s="6">
        <f>IF($A141&gt;vars!$B$3,"",[1]MP_AC!$D139)</f>
        <v>933.00876611471176</v>
      </c>
      <c r="T141" s="6">
        <f>IF($A141&gt;vars!$B$3,"",[1]MP_AC!$E139)</f>
        <v>895.02907461795553</v>
      </c>
      <c r="U141" s="4"/>
      <c r="V141" s="6">
        <f>IF($A141&gt;vars!$B$3,"",[1]NC_AC!$D139)</f>
        <v>327.78271687030792</v>
      </c>
      <c r="W141" s="6">
        <f>IF($A141&gt;vars!$B$3,"",[1]NC_AC!$E139)</f>
        <v>323.69335338057158</v>
      </c>
      <c r="X141" s="4"/>
      <c r="Y141" s="6">
        <f>IF($A141&gt;vars!$B$3,"",[1]NW_AC!$D139)</f>
        <v>759.0797404050827</v>
      </c>
      <c r="Z141" s="6">
        <f>IF($A141&gt;vars!$B$3,"",[1]NW_AC!$E139)</f>
        <v>728.69159780377834</v>
      </c>
      <c r="AA141" s="4"/>
      <c r="AB141" s="6">
        <f>IF($A141&gt;vars!$B$3,"",[1]WC_AC!$D139)</f>
        <v>1213.1298522651196</v>
      </c>
      <c r="AC141" s="6">
        <f>IF($A141&gt;vars!$B$3,"",[1]WC_AC!$E139)</f>
        <v>1170.616273662549</v>
      </c>
    </row>
    <row r="142" spans="1:29" x14ac:dyDescent="0.35">
      <c r="A142" s="4">
        <v>202234</v>
      </c>
      <c r="B142" s="5">
        <v>44794</v>
      </c>
      <c r="C142" s="4"/>
      <c r="D142" s="6">
        <f>IF($A142&gt;vars!$B$3,"",[1]EC_AC!$D140)</f>
        <v>1661.6830474734306</v>
      </c>
      <c r="E142" s="6">
        <f>IF($A142&gt;vars!$B$3,"",[1]EC_AC!$E140)</f>
        <v>1525.0400925001254</v>
      </c>
      <c r="F142" s="4"/>
      <c r="G142" s="6">
        <f>IF($A142&gt;vars!$B$3,"",[1]FS_AC!$D140)</f>
        <v>614.93464601039886</v>
      </c>
      <c r="H142" s="6">
        <f>IF($A142&gt;vars!$B$3,"",[1]FS_AC!$E140)</f>
        <v>610.34679846356914</v>
      </c>
      <c r="I142" s="4"/>
      <c r="J142" s="6">
        <f>IF($A142&gt;vars!$B$3,"",[1]GT_AC!$D140)</f>
        <v>1974.3596421480179</v>
      </c>
      <c r="K142" s="6">
        <f>IF($A142&gt;vars!$B$3,"",[1]GT_AC!$E140)</f>
        <v>1838.3101205767214</v>
      </c>
      <c r="L142" s="4"/>
      <c r="M142" s="6">
        <f>IF($A142&gt;vars!$B$3,"",[1]KZ_AC!$D140)</f>
        <v>2164.6496163606644</v>
      </c>
      <c r="N142" s="6">
        <f>IF($A142&gt;vars!$B$3,"",[1]KZ_AC!$E140)</f>
        <v>1979.2089233727711</v>
      </c>
      <c r="O142" s="4"/>
      <c r="P142" s="6">
        <f>IF($A142&gt;vars!$B$3,"",[1]LM_AC!$D140)</f>
        <v>1289.4783118963242</v>
      </c>
      <c r="Q142" s="6">
        <f>IF($A142&gt;vars!$B$3,"",[1]LM_AC!$E140)</f>
        <v>1156.8896845961615</v>
      </c>
      <c r="R142" s="4"/>
      <c r="S142" s="6">
        <f>IF($A142&gt;vars!$B$3,"",[1]MP_AC!$D140)</f>
        <v>905.82389032840729</v>
      </c>
      <c r="T142" s="6">
        <f>IF($A142&gt;vars!$B$3,"",[1]MP_AC!$E140)</f>
        <v>887.27912644234289</v>
      </c>
      <c r="U142" s="4"/>
      <c r="V142" s="6">
        <f>IF($A142&gt;vars!$B$3,"",[1]NC_AC!$D140)</f>
        <v>330.8936961889267</v>
      </c>
      <c r="W142" s="6">
        <f>IF($A142&gt;vars!$B$3,"",[1]NC_AC!$E140)</f>
        <v>320.79470686775687</v>
      </c>
      <c r="X142" s="4"/>
      <c r="Y142" s="6">
        <f>IF($A142&gt;vars!$B$3,"",[1]NW_AC!$D140)</f>
        <v>749.62334603071213</v>
      </c>
      <c r="Z142" s="6">
        <f>IF($A142&gt;vars!$B$3,"",[1]NW_AC!$E140)</f>
        <v>729.10366620594766</v>
      </c>
      <c r="AA142" s="4"/>
      <c r="AB142" s="6">
        <f>IF($A142&gt;vars!$B$3,"",[1]WC_AC!$D140)</f>
        <v>1207.0596922338009</v>
      </c>
      <c r="AC142" s="6">
        <f>IF($A142&gt;vars!$B$3,"",[1]WC_AC!$E140)</f>
        <v>1119.8341102030413</v>
      </c>
    </row>
    <row r="143" spans="1:29" x14ac:dyDescent="0.35">
      <c r="A143" s="4">
        <v>202235</v>
      </c>
      <c r="B143" s="5">
        <v>44801</v>
      </c>
      <c r="C143" s="4"/>
      <c r="D143" s="6">
        <f>IF($A143&gt;vars!$B$3,"",[1]EC_AC!$D141)</f>
        <v>1663.030872553587</v>
      </c>
      <c r="E143" s="6">
        <f>IF($A143&gt;vars!$B$3,"",[1]EC_AC!$E141)</f>
        <v>1527.8512900779826</v>
      </c>
      <c r="F143" s="4"/>
      <c r="G143" s="6">
        <f>IF($A143&gt;vars!$B$3,"",[1]FS_AC!$D141)</f>
        <v>602.64359968900681</v>
      </c>
      <c r="H143" s="6">
        <f>IF($A143&gt;vars!$B$3,"",[1]FS_AC!$E141)</f>
        <v>604.71714887972121</v>
      </c>
      <c r="I143" s="4"/>
      <c r="J143" s="6">
        <f>IF($A143&gt;vars!$B$3,"",[1]GT_AC!$D141)</f>
        <v>1904.1744320392609</v>
      </c>
      <c r="K143" s="6">
        <f>IF($A143&gt;vars!$B$3,"",[1]GT_AC!$E141)</f>
        <v>1837.9264375898913</v>
      </c>
      <c r="L143" s="4"/>
      <c r="M143" s="6">
        <f>IF($A143&gt;vars!$B$3,"",[1]KZ_AC!$D141)</f>
        <v>2143.3656384348869</v>
      </c>
      <c r="N143" s="6">
        <f>IF($A143&gt;vars!$B$3,"",[1]KZ_AC!$E141)</f>
        <v>1964.8268610873713</v>
      </c>
      <c r="O143" s="4"/>
      <c r="P143" s="6">
        <f>IF($A143&gt;vars!$B$3,"",[1]LM_AC!$D141)</f>
        <v>1332.2627400159836</v>
      </c>
      <c r="Q143" s="6">
        <f>IF($A143&gt;vars!$B$3,"",[1]LM_AC!$E141)</f>
        <v>1156.8267471089487</v>
      </c>
      <c r="R143" s="4"/>
      <c r="S143" s="6">
        <f>IF($A143&gt;vars!$B$3,"",[1]MP_AC!$D141)</f>
        <v>843.91879862546921</v>
      </c>
      <c r="T143" s="6">
        <f>IF($A143&gt;vars!$B$3,"",[1]MP_AC!$E141)</f>
        <v>881.25108228642159</v>
      </c>
      <c r="U143" s="4"/>
      <c r="V143" s="6">
        <f>IF($A143&gt;vars!$B$3,"",[1]NC_AC!$D141)</f>
        <v>337.63096117973328</v>
      </c>
      <c r="W143" s="6">
        <f>IF($A143&gt;vars!$B$3,"",[1]NC_AC!$E141)</f>
        <v>318.51033020598049</v>
      </c>
      <c r="X143" s="4"/>
      <c r="Y143" s="6">
        <f>IF($A143&gt;vars!$B$3,"",[1]NW_AC!$D141)</f>
        <v>739.27961009740829</v>
      </c>
      <c r="Z143" s="6">
        <f>IF($A143&gt;vars!$B$3,"",[1]NW_AC!$E141)</f>
        <v>736.30899838516063</v>
      </c>
      <c r="AA143" s="4"/>
      <c r="AB143" s="6">
        <f>IF($A143&gt;vars!$B$3,"",[1]WC_AC!$D141)</f>
        <v>1258.6329079866409</v>
      </c>
      <c r="AC143" s="6">
        <f>IF($A143&gt;vars!$B$3,"",[1]WC_AC!$E141)</f>
        <v>1151.9052819787346</v>
      </c>
    </row>
    <row r="144" spans="1:29" x14ac:dyDescent="0.35">
      <c r="A144" s="4">
        <v>202236</v>
      </c>
      <c r="B144" s="5">
        <v>44808</v>
      </c>
      <c r="C144" s="4"/>
      <c r="D144" s="6">
        <f>IF($A144&gt;vars!$B$3,"",[1]EC_AC!$D142)</f>
        <v>1621.0498035550117</v>
      </c>
      <c r="E144" s="6">
        <f>IF($A144&gt;vars!$B$3,"",[1]EC_AC!$E142)</f>
        <v>1529.3203361880492</v>
      </c>
      <c r="F144" s="4"/>
      <c r="G144" s="6">
        <f>IF($A144&gt;vars!$B$3,"",[1]FS_AC!$D142)</f>
        <v>663.83851224184036</v>
      </c>
      <c r="H144" s="6">
        <f>IF($A144&gt;vars!$B$3,"",[1]FS_AC!$E142)</f>
        <v>609.26039136546228</v>
      </c>
      <c r="I144" s="4"/>
      <c r="J144" s="6">
        <f>IF($A144&gt;vars!$B$3,"",[1]GT_AC!$D142)</f>
        <v>1992.6233153939247</v>
      </c>
      <c r="K144" s="6">
        <f>IF($A144&gt;vars!$B$3,"",[1]GT_AC!$E142)</f>
        <v>1896.1695165025365</v>
      </c>
      <c r="L144" s="4"/>
      <c r="M144" s="6">
        <f>IF($A144&gt;vars!$B$3,"",[1]KZ_AC!$D142)</f>
        <v>2101.6936681270599</v>
      </c>
      <c r="N144" s="6">
        <f>IF($A144&gt;vars!$B$3,"",[1]KZ_AC!$E142)</f>
        <v>1961.2078078522459</v>
      </c>
      <c r="O144" s="4"/>
      <c r="P144" s="6">
        <f>IF($A144&gt;vars!$B$3,"",[1]LM_AC!$D142)</f>
        <v>1403.1786371469498</v>
      </c>
      <c r="Q144" s="6">
        <f>IF($A144&gt;vars!$B$3,"",[1]LM_AC!$E142)</f>
        <v>1193.1051650498484</v>
      </c>
      <c r="R144" s="4"/>
      <c r="S144" s="6">
        <f>IF($A144&gt;vars!$B$3,"",[1]MP_AC!$D142)</f>
        <v>1000.7569590806961</v>
      </c>
      <c r="T144" s="6">
        <f>IF($A144&gt;vars!$B$3,"",[1]MP_AC!$E142)</f>
        <v>913.50251461687981</v>
      </c>
      <c r="U144" s="4"/>
      <c r="V144" s="6">
        <f>IF($A144&gt;vars!$B$3,"",[1]NC_AC!$D142)</f>
        <v>362.8874659538269</v>
      </c>
      <c r="W144" s="6">
        <f>IF($A144&gt;vars!$B$3,"",[1]NC_AC!$E142)</f>
        <v>344.82674132654927</v>
      </c>
      <c r="X144" s="4"/>
      <c r="Y144" s="6">
        <f>IF($A144&gt;vars!$B$3,"",[1]NW_AC!$D142)</f>
        <v>734.32474792003632</v>
      </c>
      <c r="Z144" s="6">
        <f>IF($A144&gt;vars!$B$3,"",[1]NW_AC!$E142)</f>
        <v>751.92926589654201</v>
      </c>
      <c r="AA144" s="4"/>
      <c r="AB144" s="6">
        <f>IF($A144&gt;vars!$B$3,"",[1]WC_AC!$D142)</f>
        <v>1217.7941667437553</v>
      </c>
      <c r="AC144" s="6">
        <f>IF($A144&gt;vars!$B$3,"",[1]WC_AC!$E142)</f>
        <v>1198.1075523647032</v>
      </c>
    </row>
    <row r="145" spans="1:29" x14ac:dyDescent="0.35">
      <c r="A145" s="4">
        <v>202237</v>
      </c>
      <c r="B145" s="5">
        <v>44815</v>
      </c>
      <c r="C145" s="4"/>
      <c r="D145" s="6">
        <f>IF($A145&gt;vars!$B$3,"",[1]EC_AC!$D143)</f>
        <v>1627.5685631036758</v>
      </c>
      <c r="E145" s="6">
        <f>IF($A145&gt;vars!$B$3,"",[1]EC_AC!$E143)</f>
        <v>1468.2978255991943</v>
      </c>
      <c r="F145" s="4"/>
      <c r="G145" s="6">
        <f>IF($A145&gt;vars!$B$3,"",[1]FS_AC!$D143)</f>
        <v>572.88553774356842</v>
      </c>
      <c r="H145" s="6">
        <f>IF($A145&gt;vars!$B$3,"",[1]FS_AC!$E143)</f>
        <v>589.54398963723702</v>
      </c>
      <c r="I145" s="4"/>
      <c r="J145" s="6">
        <f>IF($A145&gt;vars!$B$3,"",[1]GT_AC!$D143)</f>
        <v>1796.1429286599159</v>
      </c>
      <c r="K145" s="6">
        <f>IF($A145&gt;vars!$B$3,"",[1]GT_AC!$E143)</f>
        <v>1791.1943368821303</v>
      </c>
      <c r="L145" s="4"/>
      <c r="M145" s="6">
        <f>IF($A145&gt;vars!$B$3,"",[1]KZ_AC!$D143)</f>
        <v>2123.5625289678574</v>
      </c>
      <c r="N145" s="6">
        <f>IF($A145&gt;vars!$B$3,"",[1]KZ_AC!$E143)</f>
        <v>1874.2742399211204</v>
      </c>
      <c r="O145" s="4"/>
      <c r="P145" s="6">
        <f>IF($A145&gt;vars!$B$3,"",[1]LM_AC!$D143)</f>
        <v>1313.7304688692093</v>
      </c>
      <c r="Q145" s="6">
        <f>IF($A145&gt;vars!$B$3,"",[1]LM_AC!$E143)</f>
        <v>1172.7445450656373</v>
      </c>
      <c r="R145" s="4"/>
      <c r="S145" s="6">
        <f>IF($A145&gt;vars!$B$3,"",[1]MP_AC!$D143)</f>
        <v>876.15560698509216</v>
      </c>
      <c r="T145" s="6">
        <f>IF($A145&gt;vars!$B$3,"",[1]MP_AC!$E143)</f>
        <v>886.76183228577327</v>
      </c>
      <c r="U145" s="4"/>
      <c r="V145" s="6">
        <f>IF($A145&gt;vars!$B$3,"",[1]NC_AC!$D143)</f>
        <v>329.91004550457001</v>
      </c>
      <c r="W145" s="6">
        <f>IF($A145&gt;vars!$B$3,"",[1]NC_AC!$E143)</f>
        <v>315.9931919763394</v>
      </c>
      <c r="X145" s="4"/>
      <c r="Y145" s="6">
        <f>IF($A145&gt;vars!$B$3,"",[1]NW_AC!$D143)</f>
        <v>691.39871042966843</v>
      </c>
      <c r="Z145" s="6">
        <f>IF($A145&gt;vars!$B$3,"",[1]NW_AC!$E143)</f>
        <v>738.73350901120352</v>
      </c>
      <c r="AA145" s="4"/>
      <c r="AB145" s="6">
        <f>IF($A145&gt;vars!$B$3,"",[1]WC_AC!$D143)</f>
        <v>1127.9156639277935</v>
      </c>
      <c r="AC145" s="6">
        <f>IF($A145&gt;vars!$B$3,"",[1]WC_AC!$E143)</f>
        <v>1091.1930157882136</v>
      </c>
    </row>
    <row r="146" spans="1:29" x14ac:dyDescent="0.35">
      <c r="A146" s="4">
        <v>202238</v>
      </c>
      <c r="B146" s="5">
        <v>44822</v>
      </c>
      <c r="C146" s="4"/>
      <c r="D146" s="6">
        <f>IF($A146&gt;vars!$B$3,"",[1]EC_AC!$D144)</f>
        <v>1584.3642929196358</v>
      </c>
      <c r="E146" s="6">
        <f>IF($A146&gt;vars!$B$3,"",[1]EC_AC!$E144)</f>
        <v>1457.3988733477131</v>
      </c>
      <c r="F146" s="4"/>
      <c r="G146" s="6">
        <f>IF($A146&gt;vars!$B$3,"",[1]FS_AC!$D144)</f>
        <v>640.97634780406952</v>
      </c>
      <c r="H146" s="6">
        <f>IF($A146&gt;vars!$B$3,"",[1]FS_AC!$E144)</f>
        <v>586.58732421608374</v>
      </c>
      <c r="I146" s="4"/>
      <c r="J146" s="6">
        <f>IF($A146&gt;vars!$B$3,"",[1]GT_AC!$D144)</f>
        <v>1811.2412045001984</v>
      </c>
      <c r="K146" s="6">
        <f>IF($A146&gt;vars!$B$3,"",[1]GT_AC!$E144)</f>
        <v>1767.6405602880325</v>
      </c>
      <c r="L146" s="4"/>
      <c r="M146" s="6">
        <f>IF($A146&gt;vars!$B$3,"",[1]KZ_AC!$D144)</f>
        <v>2071.1174454689026</v>
      </c>
      <c r="N146" s="6">
        <f>IF($A146&gt;vars!$B$3,"",[1]KZ_AC!$E144)</f>
        <v>1877.7181113573829</v>
      </c>
      <c r="O146" s="4"/>
      <c r="P146" s="6">
        <f>IF($A146&gt;vars!$B$3,"",[1]LM_AC!$D144)</f>
        <v>1192.0952820181847</v>
      </c>
      <c r="Q146" s="6">
        <f>IF($A146&gt;vars!$B$3,"",[1]LM_AC!$E144)</f>
        <v>1163.3582358299657</v>
      </c>
      <c r="R146" s="4"/>
      <c r="S146" s="6">
        <f>IF($A146&gt;vars!$B$3,"",[1]MP_AC!$D144)</f>
        <v>774.4786816239357</v>
      </c>
      <c r="T146" s="6">
        <f>IF($A146&gt;vars!$B$3,"",[1]MP_AC!$E144)</f>
        <v>850.80621085762641</v>
      </c>
      <c r="U146" s="4"/>
      <c r="V146" s="6">
        <f>IF($A146&gt;vars!$B$3,"",[1]NC_AC!$D144)</f>
        <v>354.1049285531044</v>
      </c>
      <c r="W146" s="6">
        <f>IF($A146&gt;vars!$B$3,"",[1]NC_AC!$E144)</f>
        <v>304.20350186339112</v>
      </c>
      <c r="X146" s="4"/>
      <c r="Y146" s="6">
        <f>IF($A146&gt;vars!$B$3,"",[1]NW_AC!$D144)</f>
        <v>708.11495500802994</v>
      </c>
      <c r="Z146" s="6">
        <f>IF($A146&gt;vars!$B$3,"",[1]NW_AC!$E144)</f>
        <v>720.64179506788116</v>
      </c>
      <c r="AA146" s="4"/>
      <c r="AB146" s="6">
        <f>IF($A146&gt;vars!$B$3,"",[1]WC_AC!$D144)</f>
        <v>1093.9672020822763</v>
      </c>
      <c r="AC146" s="6">
        <f>IF($A146&gt;vars!$B$3,"",[1]WC_AC!$E144)</f>
        <v>1089.1169620770124</v>
      </c>
    </row>
    <row r="147" spans="1:29" x14ac:dyDescent="0.35">
      <c r="A147" s="4">
        <v>202239</v>
      </c>
      <c r="B147" s="5">
        <v>44829</v>
      </c>
      <c r="C147" s="4"/>
      <c r="D147" s="6">
        <f>IF($A147&gt;vars!$B$3,"",[1]EC_AC!$D145)</f>
        <v>1542.8488097786903</v>
      </c>
      <c r="E147" s="6">
        <f>IF($A147&gt;vars!$B$3,"",[1]EC_AC!$E145)</f>
        <v>1441.5956649860166</v>
      </c>
      <c r="F147" s="4"/>
      <c r="G147" s="6">
        <f>IF($A147&gt;vars!$B$3,"",[1]FS_AC!$D145)</f>
        <v>610.84405922889709</v>
      </c>
      <c r="H147" s="6">
        <f>IF($A147&gt;vars!$B$3,"",[1]FS_AC!$E145)</f>
        <v>590.59270138107195</v>
      </c>
      <c r="I147" s="4"/>
      <c r="J147" s="6">
        <f>IF($A147&gt;vars!$B$3,"",[1]GT_AC!$D145)</f>
        <v>1853.0223912596703</v>
      </c>
      <c r="K147" s="6">
        <f>IF($A147&gt;vars!$B$3,"",[1]GT_AC!$E145)</f>
        <v>1722.6282062818286</v>
      </c>
      <c r="L147" s="4"/>
      <c r="M147" s="6">
        <f>IF($A147&gt;vars!$B$3,"",[1]KZ_AC!$D145)</f>
        <v>2032.8514218330383</v>
      </c>
      <c r="N147" s="6">
        <f>IF($A147&gt;vars!$B$3,"",[1]KZ_AC!$E145)</f>
        <v>1864.8915186067763</v>
      </c>
      <c r="O147" s="4"/>
      <c r="P147" s="6">
        <f>IF($A147&gt;vars!$B$3,"",[1]LM_AC!$D145)</f>
        <v>1297.2553426623344</v>
      </c>
      <c r="Q147" s="6">
        <f>IF($A147&gt;vars!$B$3,"",[1]LM_AC!$E145)</f>
        <v>1166.0597500014046</v>
      </c>
      <c r="R147" s="4"/>
      <c r="S147" s="6">
        <f>IF($A147&gt;vars!$B$3,"",[1]MP_AC!$D145)</f>
        <v>782.10198628902435</v>
      </c>
      <c r="T147" s="6">
        <f>IF($A147&gt;vars!$B$3,"",[1]MP_AC!$E145)</f>
        <v>844.28768980044538</v>
      </c>
      <c r="U147" s="4"/>
      <c r="V147" s="6">
        <f>IF($A147&gt;vars!$B$3,"",[1]NC_AC!$D145)</f>
        <v>346.83723604679108</v>
      </c>
      <c r="W147" s="6">
        <f>IF($A147&gt;vars!$B$3,"",[1]NC_AC!$E145)</f>
        <v>296.88849155871145</v>
      </c>
      <c r="X147" s="4"/>
      <c r="Y147" s="6">
        <f>IF($A147&gt;vars!$B$3,"",[1]NW_AC!$D145)</f>
        <v>685.26119613647461</v>
      </c>
      <c r="Z147" s="6">
        <f>IF($A147&gt;vars!$B$3,"",[1]NW_AC!$E145)</f>
        <v>698.85319931736785</v>
      </c>
      <c r="AA147" s="4"/>
      <c r="AB147" s="6">
        <f>IF($A147&gt;vars!$B$3,"",[1]WC_AC!$D145)</f>
        <v>1205.5407596826553</v>
      </c>
      <c r="AC147" s="6">
        <f>IF($A147&gt;vars!$B$3,"",[1]WC_AC!$E145)</f>
        <v>1089.9233287483532</v>
      </c>
    </row>
    <row r="148" spans="1:29" x14ac:dyDescent="0.35">
      <c r="A148" s="4">
        <v>202240</v>
      </c>
      <c r="B148" s="5">
        <v>44836</v>
      </c>
      <c r="C148" s="4"/>
      <c r="D148" s="6">
        <f>IF($A148&gt;vars!$B$3,"",[1]EC_AC!$D146)</f>
        <v>1750.1443356275558</v>
      </c>
      <c r="E148" s="6">
        <f>IF($A148&gt;vars!$B$3,"",[1]EC_AC!$E146)</f>
        <v>1519.3244544556526</v>
      </c>
      <c r="F148" s="4"/>
      <c r="G148" s="6">
        <f>IF($A148&gt;vars!$B$3,"",[1]FS_AC!$D146)</f>
        <v>570.92475509643555</v>
      </c>
      <c r="H148" s="6">
        <f>IF($A148&gt;vars!$B$3,"",[1]FS_AC!$E146)</f>
        <v>593.20855216566281</v>
      </c>
      <c r="I148" s="4"/>
      <c r="J148" s="6">
        <f>IF($A148&gt;vars!$B$3,"",[1]GT_AC!$D146)</f>
        <v>2074.1849922537804</v>
      </c>
      <c r="K148" s="6">
        <f>IF($A148&gt;vars!$B$3,"",[1]GT_AC!$E146)</f>
        <v>1805.392823245616</v>
      </c>
      <c r="L148" s="4"/>
      <c r="M148" s="6">
        <f>IF($A148&gt;vars!$B$3,"",[1]KZ_AC!$D146)</f>
        <v>2103.8219761252403</v>
      </c>
      <c r="N148" s="6">
        <f>IF($A148&gt;vars!$B$3,"",[1]KZ_AC!$E146)</f>
        <v>1953.2148756958834</v>
      </c>
      <c r="O148" s="4"/>
      <c r="P148" s="6">
        <f>IF($A148&gt;vars!$B$3,"",[1]LM_AC!$D146)</f>
        <v>1385.9225006699562</v>
      </c>
      <c r="Q148" s="6">
        <f>IF($A148&gt;vars!$B$3,"",[1]LM_AC!$E146)</f>
        <v>1225.7441581168673</v>
      </c>
      <c r="R148" s="4"/>
      <c r="S148" s="6">
        <f>IF($A148&gt;vars!$B$3,"",[1]MP_AC!$D146)</f>
        <v>827.90465688705444</v>
      </c>
      <c r="T148" s="6">
        <f>IF($A148&gt;vars!$B$3,"",[1]MP_AC!$E146)</f>
        <v>874.55563324877301</v>
      </c>
      <c r="U148" s="4"/>
      <c r="V148" s="6">
        <f>IF($A148&gt;vars!$B$3,"",[1]NC_AC!$D146)</f>
        <v>336.58672350645065</v>
      </c>
      <c r="W148" s="6">
        <f>IF($A148&gt;vars!$B$3,"",[1]NC_AC!$E146)</f>
        <v>317.91593356613174</v>
      </c>
      <c r="X148" s="4"/>
      <c r="Y148" s="6">
        <f>IF($A148&gt;vars!$B$3,"",[1]NW_AC!$D146)</f>
        <v>710.99533694982529</v>
      </c>
      <c r="Z148" s="6">
        <f>IF($A148&gt;vars!$B$3,"",[1]NW_AC!$E146)</f>
        <v>726.89162414842849</v>
      </c>
      <c r="AA148" s="4"/>
      <c r="AB148" s="6">
        <f>IF($A148&gt;vars!$B$3,"",[1]WC_AC!$D146)</f>
        <v>1264.0305571109056</v>
      </c>
      <c r="AC148" s="6">
        <f>IF($A148&gt;vars!$B$3,"",[1]WC_AC!$E146)</f>
        <v>1107.2072576505109</v>
      </c>
    </row>
    <row r="149" spans="1:29" x14ac:dyDescent="0.35">
      <c r="A149" s="4">
        <v>202241</v>
      </c>
      <c r="B149" s="5">
        <v>44843</v>
      </c>
      <c r="C149" s="4"/>
      <c r="D149" s="6">
        <f>IF($A149&gt;vars!$B$3,"",[1]EC_AC!$D147)</f>
        <v>1599.7996397614479</v>
      </c>
      <c r="E149" s="6">
        <f>IF($A149&gt;vars!$B$3,"",[1]EC_AC!$E147)</f>
        <v>1457.5159558460409</v>
      </c>
      <c r="F149" s="4"/>
      <c r="G149" s="6">
        <f>IF($A149&gt;vars!$B$3,"",[1]FS_AC!$D147)</f>
        <v>577.33867484331131</v>
      </c>
      <c r="H149" s="6">
        <f>IF($A149&gt;vars!$B$3,"",[1]FS_AC!$E147)</f>
        <v>560.24795496858735</v>
      </c>
      <c r="I149" s="4"/>
      <c r="J149" s="6">
        <f>IF($A149&gt;vars!$B$3,"",[1]GT_AC!$D147)</f>
        <v>1829.6203519105911</v>
      </c>
      <c r="K149" s="6">
        <f>IF($A149&gt;vars!$B$3,"",[1]GT_AC!$E147)</f>
        <v>1708.5590395008967</v>
      </c>
      <c r="L149" s="4"/>
      <c r="M149" s="6">
        <f>IF($A149&gt;vars!$B$3,"",[1]KZ_AC!$D147)</f>
        <v>2032.0390179753304</v>
      </c>
      <c r="N149" s="6">
        <f>IF($A149&gt;vars!$B$3,"",[1]KZ_AC!$E147)</f>
        <v>1838.7016946450447</v>
      </c>
      <c r="O149" s="4"/>
      <c r="P149" s="6">
        <f>IF($A149&gt;vars!$B$3,"",[1]LM_AC!$D147)</f>
        <v>1300.8330045342445</v>
      </c>
      <c r="Q149" s="6">
        <f>IF($A149&gt;vars!$B$3,"",[1]LM_AC!$E147)</f>
        <v>1158.3192192154952</v>
      </c>
      <c r="R149" s="4"/>
      <c r="S149" s="6">
        <f>IF($A149&gt;vars!$B$3,"",[1]MP_AC!$D147)</f>
        <v>902.99578332901001</v>
      </c>
      <c r="T149" s="6">
        <f>IF($A149&gt;vars!$B$3,"",[1]MP_AC!$E147)</f>
        <v>838.25624423535851</v>
      </c>
      <c r="U149" s="4"/>
      <c r="V149" s="6">
        <f>IF($A149&gt;vars!$B$3,"",[1]NC_AC!$D147)</f>
        <v>326.06658864021301</v>
      </c>
      <c r="W149" s="6">
        <f>IF($A149&gt;vars!$B$3,"",[1]NC_AC!$E147)</f>
        <v>300.69114155756046</v>
      </c>
      <c r="X149" s="4"/>
      <c r="Y149" s="6">
        <f>IF($A149&gt;vars!$B$3,"",[1]NW_AC!$D147)</f>
        <v>639.19838339090347</v>
      </c>
      <c r="Z149" s="6">
        <f>IF($A149&gt;vars!$B$3,"",[1]NW_AC!$E147)</f>
        <v>698.6167232970746</v>
      </c>
      <c r="AA149" s="4"/>
      <c r="AB149" s="6">
        <f>IF($A149&gt;vars!$B$3,"",[1]WC_AC!$D147)</f>
        <v>1120.3930660933256</v>
      </c>
      <c r="AC149" s="6">
        <f>IF($A149&gt;vars!$B$3,"",[1]WC_AC!$E147)</f>
        <v>1048.1140651385776</v>
      </c>
    </row>
    <row r="150" spans="1:29" x14ac:dyDescent="0.35">
      <c r="A150" s="4">
        <v>202242</v>
      </c>
      <c r="B150" s="5">
        <v>44850</v>
      </c>
      <c r="C150" s="4"/>
      <c r="D150" s="6">
        <f>IF($A150&gt;vars!$B$3,"",[1]EC_AC!$D148)</f>
        <v>1427.0935820937157</v>
      </c>
      <c r="E150" s="6">
        <f>IF($A150&gt;vars!$B$3,"",[1]EC_AC!$E148)</f>
        <v>1401.801536385831</v>
      </c>
      <c r="F150" s="4"/>
      <c r="G150" s="6">
        <f>IF($A150&gt;vars!$B$3,"",[1]FS_AC!$D148)</f>
        <v>557.13434314727783</v>
      </c>
      <c r="H150" s="6">
        <f>IF($A150&gt;vars!$B$3,"",[1]FS_AC!$E148)</f>
        <v>540.54316145923815</v>
      </c>
      <c r="I150" s="4"/>
      <c r="J150" s="6">
        <f>IF($A150&gt;vars!$B$3,"",[1]GT_AC!$D148)</f>
        <v>1727.0345462560654</v>
      </c>
      <c r="K150" s="6">
        <f>IF($A150&gt;vars!$B$3,"",[1]GT_AC!$E148)</f>
        <v>1682.0297694092339</v>
      </c>
      <c r="L150" s="4"/>
      <c r="M150" s="6">
        <f>IF($A150&gt;vars!$B$3,"",[1]KZ_AC!$D148)</f>
        <v>1897.5254706144333</v>
      </c>
      <c r="N150" s="6">
        <f>IF($A150&gt;vars!$B$3,"",[1]KZ_AC!$E148)</f>
        <v>1806.9664139701595</v>
      </c>
      <c r="O150" s="4"/>
      <c r="P150" s="6">
        <f>IF($A150&gt;vars!$B$3,"",[1]LM_AC!$D148)</f>
        <v>1232.3151411414146</v>
      </c>
      <c r="Q150" s="6">
        <f>IF($A150&gt;vars!$B$3,"",[1]LM_AC!$E148)</f>
        <v>1117.5852866537464</v>
      </c>
      <c r="R150" s="4"/>
      <c r="S150" s="6">
        <f>IF($A150&gt;vars!$B$3,"",[1]MP_AC!$D148)</f>
        <v>718.26880145072937</v>
      </c>
      <c r="T150" s="6">
        <f>IF($A150&gt;vars!$B$3,"",[1]MP_AC!$E148)</f>
        <v>827.38807004906323</v>
      </c>
      <c r="U150" s="4"/>
      <c r="V150" s="6">
        <f>IF($A150&gt;vars!$B$3,"",[1]NC_AC!$D148)</f>
        <v>307.49271714687347</v>
      </c>
      <c r="W150" s="6">
        <f>IF($A150&gt;vars!$B$3,"",[1]NC_AC!$E148)</f>
        <v>289.78723342479486</v>
      </c>
      <c r="X150" s="4"/>
      <c r="Y150" s="6">
        <f>IF($A150&gt;vars!$B$3,"",[1]NW_AC!$D148)</f>
        <v>633.4054349064827</v>
      </c>
      <c r="Z150" s="6">
        <f>IF($A150&gt;vars!$B$3,"",[1]NW_AC!$E148)</f>
        <v>687.45661493769546</v>
      </c>
      <c r="AA150" s="4"/>
      <c r="AB150" s="6">
        <f>IF($A150&gt;vars!$B$3,"",[1]WC_AC!$D148)</f>
        <v>1117.2765462994576</v>
      </c>
      <c r="AC150" s="6">
        <f>IF($A150&gt;vars!$B$3,"",[1]WC_AC!$E148)</f>
        <v>1011.3097189993864</v>
      </c>
    </row>
    <row r="151" spans="1:29" x14ac:dyDescent="0.35">
      <c r="A151" s="4">
        <v>202243</v>
      </c>
      <c r="B151" s="5">
        <v>44857</v>
      </c>
      <c r="C151" s="4"/>
      <c r="D151" s="6">
        <f>IF($A151&gt;vars!$B$3,"",[1]EC_AC!$D149)</f>
        <v>1423.0359967947006</v>
      </c>
      <c r="E151" s="6">
        <f>IF($A151&gt;vars!$B$3,"",[1]EC_AC!$E149)</f>
        <v>1370.1409422287588</v>
      </c>
      <c r="F151" s="4"/>
      <c r="G151" s="6">
        <f>IF($A151&gt;vars!$B$3,"",[1]FS_AC!$D149)</f>
        <v>533.87542712688446</v>
      </c>
      <c r="H151" s="6">
        <f>IF($A151&gt;vars!$B$3,"",[1]FS_AC!$E149)</f>
        <v>560.40362870389038</v>
      </c>
      <c r="I151" s="4"/>
      <c r="J151" s="6">
        <f>IF($A151&gt;vars!$B$3,"",[1]GT_AC!$D149)</f>
        <v>1719.2963216900826</v>
      </c>
      <c r="K151" s="6">
        <f>IF($A151&gt;vars!$B$3,"",[1]GT_AC!$E149)</f>
        <v>1674.6959116513276</v>
      </c>
      <c r="L151" s="4"/>
      <c r="M151" s="6">
        <f>IF($A151&gt;vars!$B$3,"",[1]KZ_AC!$D149)</f>
        <v>1940.3440569043159</v>
      </c>
      <c r="N151" s="6">
        <f>IF($A151&gt;vars!$B$3,"",[1]KZ_AC!$E149)</f>
        <v>1783.5452442610238</v>
      </c>
      <c r="O151" s="4"/>
      <c r="P151" s="6">
        <f>IF($A151&gt;vars!$B$3,"",[1]LM_AC!$D149)</f>
        <v>1119.3953111171722</v>
      </c>
      <c r="Q151" s="6">
        <f>IF($A151&gt;vars!$B$3,"",[1]LM_AC!$E149)</f>
        <v>1158.101297590822</v>
      </c>
      <c r="R151" s="4"/>
      <c r="S151" s="6">
        <f>IF($A151&gt;vars!$B$3,"",[1]MP_AC!$D149)</f>
        <v>699.68042397499084</v>
      </c>
      <c r="T151" s="6">
        <f>IF($A151&gt;vars!$B$3,"",[1]MP_AC!$E149)</f>
        <v>824.0471215121953</v>
      </c>
      <c r="U151" s="4"/>
      <c r="V151" s="6">
        <f>IF($A151&gt;vars!$B$3,"",[1]NC_AC!$D149)</f>
        <v>287.99754309654236</v>
      </c>
      <c r="W151" s="6">
        <f>IF($A151&gt;vars!$B$3,"",[1]NC_AC!$E149)</f>
        <v>302.06458919587214</v>
      </c>
      <c r="X151" s="4"/>
      <c r="Y151" s="6">
        <f>IF($A151&gt;vars!$B$3,"",[1]NW_AC!$D149)</f>
        <v>586.01430130004883</v>
      </c>
      <c r="Z151" s="6">
        <f>IF($A151&gt;vars!$B$3,"",[1]NW_AC!$E149)</f>
        <v>663.77909153982887</v>
      </c>
      <c r="AA151" s="4"/>
      <c r="AB151" s="6">
        <f>IF($A151&gt;vars!$B$3,"",[1]WC_AC!$D149)</f>
        <v>980.3952564150095</v>
      </c>
      <c r="AC151" s="6">
        <f>IF($A151&gt;vars!$B$3,"",[1]WC_AC!$E149)</f>
        <v>1029.3112287165304</v>
      </c>
    </row>
    <row r="152" spans="1:29" x14ac:dyDescent="0.35">
      <c r="A152" s="4">
        <v>202244</v>
      </c>
      <c r="B152" s="5">
        <v>44864</v>
      </c>
      <c r="C152" s="4"/>
      <c r="D152" s="6">
        <f>IF($A152&gt;vars!$B$3,"",[1]EC_AC!$D150)</f>
        <v>1645.7842017412186</v>
      </c>
      <c r="E152" s="6">
        <f>IF($A152&gt;vars!$B$3,"",[1]EC_AC!$E150)</f>
        <v>1468.4957010581159</v>
      </c>
      <c r="F152" s="4"/>
      <c r="G152" s="6">
        <f>IF($A152&gt;vars!$B$3,"",[1]FS_AC!$D150)</f>
        <v>566.69828194379807</v>
      </c>
      <c r="H152" s="6">
        <f>IF($A152&gt;vars!$B$3,"",[1]FS_AC!$E150)</f>
        <v>553.88660385350636</v>
      </c>
      <c r="I152" s="4"/>
      <c r="J152" s="6">
        <f>IF($A152&gt;vars!$B$3,"",[1]GT_AC!$D150)</f>
        <v>1781.292559504509</v>
      </c>
      <c r="K152" s="6">
        <f>IF($A152&gt;vars!$B$3,"",[1]GT_AC!$E150)</f>
        <v>1712.4947430750231</v>
      </c>
      <c r="L152" s="4"/>
      <c r="M152" s="6">
        <f>IF($A152&gt;vars!$B$3,"",[1]KZ_AC!$D150)</f>
        <v>2062.228356719017</v>
      </c>
      <c r="N152" s="6">
        <f>IF($A152&gt;vars!$B$3,"",[1]KZ_AC!$E150)</f>
        <v>1837.2810266979209</v>
      </c>
      <c r="O152" s="4"/>
      <c r="P152" s="6">
        <f>IF($A152&gt;vars!$B$3,"",[1]LM_AC!$D150)</f>
        <v>1176.4564921855927</v>
      </c>
      <c r="Q152" s="6">
        <f>IF($A152&gt;vars!$B$3,"",[1]LM_AC!$E150)</f>
        <v>1201.2560895548265</v>
      </c>
      <c r="R152" s="4"/>
      <c r="S152" s="6">
        <f>IF($A152&gt;vars!$B$3,"",[1]MP_AC!$D150)</f>
        <v>817.21726340055466</v>
      </c>
      <c r="T152" s="6">
        <f>IF($A152&gt;vars!$B$3,"",[1]MP_AC!$E150)</f>
        <v>848.46313808012872</v>
      </c>
      <c r="U152" s="4"/>
      <c r="V152" s="6">
        <f>IF($A152&gt;vars!$B$3,"",[1]NC_AC!$D150)</f>
        <v>306.52581804990768</v>
      </c>
      <c r="W152" s="6">
        <f>IF($A152&gt;vars!$B$3,"",[1]NC_AC!$E150)</f>
        <v>290.40612727901197</v>
      </c>
      <c r="X152" s="4"/>
      <c r="Y152" s="6">
        <f>IF($A152&gt;vars!$B$3,"",[1]NW_AC!$D150)</f>
        <v>570.64351361989975</v>
      </c>
      <c r="Z152" s="6">
        <f>IF($A152&gt;vars!$B$3,"",[1]NW_AC!$E150)</f>
        <v>714.25158435803758</v>
      </c>
      <c r="AA152" s="4"/>
      <c r="AB152" s="6">
        <f>IF($A152&gt;vars!$B$3,"",[1]WC_AC!$D150)</f>
        <v>1041.5318700969219</v>
      </c>
      <c r="AC152" s="6">
        <f>IF($A152&gt;vars!$B$3,"",[1]WC_AC!$E150)</f>
        <v>1031.0852154805409</v>
      </c>
    </row>
    <row r="153" spans="1:29" x14ac:dyDescent="0.35">
      <c r="A153" s="4">
        <v>202245</v>
      </c>
      <c r="B153" s="5">
        <v>44871</v>
      </c>
      <c r="C153" s="4"/>
      <c r="D153" s="6">
        <f>IF($A153&gt;vars!$B$3,"",[1]EC_AC!$D151)</f>
        <v>1531.697612285614</v>
      </c>
      <c r="E153" s="6">
        <f>IF($A153&gt;vars!$B$3,"",[1]EC_AC!$E151)</f>
        <v>1421.4010657545705</v>
      </c>
      <c r="F153" s="4"/>
      <c r="G153" s="6">
        <f>IF($A153&gt;vars!$B$3,"",[1]FS_AC!$D151)</f>
        <v>623.71302938461304</v>
      </c>
      <c r="H153" s="6">
        <f>IF($A153&gt;vars!$B$3,"",[1]FS_AC!$E151)</f>
        <v>531.17185031897384</v>
      </c>
      <c r="I153" s="4"/>
      <c r="J153" s="6">
        <f>IF($A153&gt;vars!$B$3,"",[1]GT_AC!$D151)</f>
        <v>1773.1065883040428</v>
      </c>
      <c r="K153" s="6">
        <f>IF($A153&gt;vars!$B$3,"",[1]GT_AC!$E151)</f>
        <v>1721.5934018741841</v>
      </c>
      <c r="L153" s="4"/>
      <c r="M153" s="6">
        <f>IF($A153&gt;vars!$B$3,"",[1]KZ_AC!$D151)</f>
        <v>1981.8369566202164</v>
      </c>
      <c r="N153" s="6">
        <f>IF($A153&gt;vars!$B$3,"",[1]KZ_AC!$E151)</f>
        <v>1780.7743956572515</v>
      </c>
      <c r="O153" s="4"/>
      <c r="P153" s="6">
        <f>IF($A153&gt;vars!$B$3,"",[1]LM_AC!$D151)</f>
        <v>1200.1313392519951</v>
      </c>
      <c r="Q153" s="6">
        <f>IF($A153&gt;vars!$B$3,"",[1]LM_AC!$E151)</f>
        <v>1165.6244481602891</v>
      </c>
      <c r="R153" s="4"/>
      <c r="S153" s="6">
        <f>IF($A153&gt;vars!$B$3,"",[1]MP_AC!$D151)</f>
        <v>814.06376552581787</v>
      </c>
      <c r="T153" s="6">
        <f>IF($A153&gt;vars!$B$3,"",[1]MP_AC!$E151)</f>
        <v>829.13067137884184</v>
      </c>
      <c r="U153" s="4"/>
      <c r="V153" s="6">
        <f>IF($A153&gt;vars!$B$3,"",[1]NC_AC!$D151)</f>
        <v>306.09289187192917</v>
      </c>
      <c r="W153" s="6">
        <f>IF($A153&gt;vars!$B$3,"",[1]NC_AC!$E151)</f>
        <v>298.54348971034074</v>
      </c>
      <c r="X153" s="4"/>
      <c r="Y153" s="6">
        <f>IF($A153&gt;vars!$B$3,"",[1]NW_AC!$D151)</f>
        <v>588.35819011926651</v>
      </c>
      <c r="Z153" s="6">
        <f>IF($A153&gt;vars!$B$3,"",[1]NW_AC!$E151)</f>
        <v>699.48159293713354</v>
      </c>
      <c r="AA153" s="4"/>
      <c r="AB153" s="6">
        <f>IF($A153&gt;vars!$B$3,"",[1]WC_AC!$D151)</f>
        <v>1023.7290683686733</v>
      </c>
      <c r="AC153" s="6">
        <f>IF($A153&gt;vars!$B$3,"",[1]WC_AC!$E151)</f>
        <v>1013.8764398073206</v>
      </c>
    </row>
    <row r="154" spans="1:29" x14ac:dyDescent="0.35">
      <c r="A154" s="4">
        <v>202246</v>
      </c>
      <c r="B154" s="5">
        <v>44878</v>
      </c>
      <c r="C154" s="4"/>
      <c r="D154" s="6">
        <f>IF($A154&gt;vars!$B$3,"",[1]EC_AC!$D152)</f>
        <v>1501.6299465894699</v>
      </c>
      <c r="E154" s="6">
        <f>IF($A154&gt;vars!$B$3,"",[1]EC_AC!$E152)</f>
        <v>1420.2132023429861</v>
      </c>
      <c r="F154" s="4"/>
      <c r="G154" s="6">
        <f>IF($A154&gt;vars!$B$3,"",[1]FS_AC!$D152)</f>
        <v>548.49798375368118</v>
      </c>
      <c r="H154" s="6">
        <f>IF($A154&gt;vars!$B$3,"",[1]FS_AC!$E152)</f>
        <v>538.19784679251018</v>
      </c>
      <c r="I154" s="4"/>
      <c r="J154" s="6">
        <f>IF($A154&gt;vars!$B$3,"",[1]GT_AC!$D152)</f>
        <v>1776.9529437422752</v>
      </c>
      <c r="K154" s="6">
        <f>IF($A154&gt;vars!$B$3,"",[1]GT_AC!$E152)</f>
        <v>1615.9694525385737</v>
      </c>
      <c r="L154" s="4"/>
      <c r="M154" s="6">
        <f>IF($A154&gt;vars!$B$3,"",[1]KZ_AC!$D152)</f>
        <v>2006.2299263477325</v>
      </c>
      <c r="N154" s="6">
        <f>IF($A154&gt;vars!$B$3,"",[1]KZ_AC!$E152)</f>
        <v>1796.4547642338591</v>
      </c>
      <c r="O154" s="4"/>
      <c r="P154" s="6">
        <f>IF($A154&gt;vars!$B$3,"",[1]LM_AC!$D152)</f>
        <v>1231.109662771225</v>
      </c>
      <c r="Q154" s="6">
        <f>IF($A154&gt;vars!$B$3,"",[1]LM_AC!$E152)</f>
        <v>1130.5591186686247</v>
      </c>
      <c r="R154" s="4"/>
      <c r="S154" s="6">
        <f>IF($A154&gt;vars!$B$3,"",[1]MP_AC!$D152)</f>
        <v>798.22468495368958</v>
      </c>
      <c r="T154" s="6">
        <f>IF($A154&gt;vars!$B$3,"",[1]MP_AC!$E152)</f>
        <v>804.48352748927744</v>
      </c>
      <c r="U154" s="4"/>
      <c r="V154" s="6">
        <f>IF($A154&gt;vars!$B$3,"",[1]NC_AC!$D152)</f>
        <v>325.8339701294899</v>
      </c>
      <c r="W154" s="6">
        <f>IF($A154&gt;vars!$B$3,"",[1]NC_AC!$E152)</f>
        <v>284.73080102094872</v>
      </c>
      <c r="X154" s="4"/>
      <c r="Y154" s="6">
        <f>IF($A154&gt;vars!$B$3,"",[1]NW_AC!$D152)</f>
        <v>635.29029142856598</v>
      </c>
      <c r="Z154" s="6">
        <f>IF($A154&gt;vars!$B$3,"",[1]NW_AC!$E152)</f>
        <v>641.43435290802336</v>
      </c>
      <c r="AA154" s="4"/>
      <c r="AB154" s="6">
        <f>IF($A154&gt;vars!$B$3,"",[1]WC_AC!$D152)</f>
        <v>1013.3654462248087</v>
      </c>
      <c r="AC154" s="6">
        <f>IF($A154&gt;vars!$B$3,"",[1]WC_AC!$E152)</f>
        <v>965.62577687840894</v>
      </c>
    </row>
    <row r="155" spans="1:29" x14ac:dyDescent="0.35">
      <c r="A155" s="4">
        <v>202247</v>
      </c>
      <c r="B155" s="5">
        <v>44885</v>
      </c>
      <c r="C155" s="4"/>
      <c r="D155" s="6">
        <f>IF($A155&gt;vars!$B$3,"",[1]EC_AC!$D153)</f>
        <v>1486.6062276661396</v>
      </c>
      <c r="E155" s="6">
        <f>IF($A155&gt;vars!$B$3,"",[1]EC_AC!$E153)</f>
        <v>1387.8707486296989</v>
      </c>
      <c r="F155" s="4"/>
      <c r="G155" s="6">
        <f>IF($A155&gt;vars!$B$3,"",[1]FS_AC!$D153)</f>
        <v>523.46906578540802</v>
      </c>
      <c r="H155" s="6">
        <f>IF($A155&gt;vars!$B$3,"",[1]FS_AC!$E153)</f>
        <v>540.9035958923032</v>
      </c>
      <c r="I155" s="4"/>
      <c r="J155" s="6">
        <f>IF($A155&gt;vars!$B$3,"",[1]GT_AC!$D153)</f>
        <v>1750.8484490513802</v>
      </c>
      <c r="K155" s="6">
        <f>IF($A155&gt;vars!$B$3,"",[1]GT_AC!$E153)</f>
        <v>1616.3343636069314</v>
      </c>
      <c r="L155" s="4"/>
      <c r="M155" s="6">
        <f>IF($A155&gt;vars!$B$3,"",[1]KZ_AC!$D153)</f>
        <v>1919.7245495915413</v>
      </c>
      <c r="N155" s="6">
        <f>IF($A155&gt;vars!$B$3,"",[1]KZ_AC!$E153)</f>
        <v>1739.508842674674</v>
      </c>
      <c r="O155" s="4"/>
      <c r="P155" s="6">
        <f>IF($A155&gt;vars!$B$3,"",[1]LM_AC!$D153)</f>
        <v>1194.1224744319916</v>
      </c>
      <c r="Q155" s="6">
        <f>IF($A155&gt;vars!$B$3,"",[1]LM_AC!$E153)</f>
        <v>1091.9897800779445</v>
      </c>
      <c r="R155" s="4"/>
      <c r="S155" s="6">
        <f>IF($A155&gt;vars!$B$3,"",[1]MP_AC!$D153)</f>
        <v>817.87983775138855</v>
      </c>
      <c r="T155" s="6">
        <f>IF($A155&gt;vars!$B$3,"",[1]MP_AC!$E153)</f>
        <v>829.8302209807764</v>
      </c>
      <c r="U155" s="4"/>
      <c r="V155" s="6">
        <f>IF($A155&gt;vars!$B$3,"",[1]NC_AC!$D153)</f>
        <v>284.76003575325012</v>
      </c>
      <c r="W155" s="6">
        <f>IF($A155&gt;vars!$B$3,"",[1]NC_AC!$E153)</f>
        <v>275.67944201934648</v>
      </c>
      <c r="X155" s="4"/>
      <c r="Y155" s="6">
        <f>IF($A155&gt;vars!$B$3,"",[1]NW_AC!$D153)</f>
        <v>673.10112345218658</v>
      </c>
      <c r="Z155" s="6">
        <f>IF($A155&gt;vars!$B$3,"",[1]NW_AC!$E153)</f>
        <v>642.63663879750766</v>
      </c>
      <c r="AA155" s="4"/>
      <c r="AB155" s="6">
        <f>IF($A155&gt;vars!$B$3,"",[1]WC_AC!$D153)</f>
        <v>995.88343884050846</v>
      </c>
      <c r="AC155" s="6">
        <f>IF($A155&gt;vars!$B$3,"",[1]WC_AC!$E153)</f>
        <v>993.42229399058044</v>
      </c>
    </row>
    <row r="156" spans="1:29" x14ac:dyDescent="0.35">
      <c r="A156" s="4">
        <v>202248</v>
      </c>
      <c r="B156" s="5">
        <v>44892</v>
      </c>
      <c r="C156" s="4"/>
      <c r="D156" s="6">
        <f>IF($A156&gt;vars!$B$3,"",[1]EC_AC!$D154)</f>
        <v>1611.6040214300156</v>
      </c>
      <c r="E156" s="6">
        <f>IF($A156&gt;vars!$B$3,"",[1]EC_AC!$E154)</f>
        <v>1522.3009726090852</v>
      </c>
      <c r="F156" s="4"/>
      <c r="G156" s="6">
        <f>IF($A156&gt;vars!$B$3,"",[1]FS_AC!$D154)</f>
        <v>579.77380526065826</v>
      </c>
      <c r="H156" s="6">
        <f>IF($A156&gt;vars!$B$3,"",[1]FS_AC!$E154)</f>
        <v>556.08019523326755</v>
      </c>
      <c r="I156" s="4"/>
      <c r="J156" s="6">
        <f>IF($A156&gt;vars!$B$3,"",[1]GT_AC!$D154)</f>
        <v>1860.8926573991776</v>
      </c>
      <c r="K156" s="6">
        <f>IF($A156&gt;vars!$B$3,"",[1]GT_AC!$E154)</f>
        <v>1686.9357529783786</v>
      </c>
      <c r="L156" s="4"/>
      <c r="M156" s="6">
        <f>IF($A156&gt;vars!$B$3,"",[1]KZ_AC!$D154)</f>
        <v>1917.2544893026352</v>
      </c>
      <c r="N156" s="6">
        <f>IF($A156&gt;vars!$B$3,"",[1]KZ_AC!$E154)</f>
        <v>1878.4506707182195</v>
      </c>
      <c r="O156" s="4"/>
      <c r="P156" s="6">
        <f>IF($A156&gt;vars!$B$3,"",[1]LM_AC!$D154)</f>
        <v>1138.6598337888718</v>
      </c>
      <c r="Q156" s="6">
        <f>IF($A156&gt;vars!$B$3,"",[1]LM_AC!$E154)</f>
        <v>1145.4002211905629</v>
      </c>
      <c r="R156" s="4"/>
      <c r="S156" s="6">
        <f>IF($A156&gt;vars!$B$3,"",[1]MP_AC!$D154)</f>
        <v>863.12751495838165</v>
      </c>
      <c r="T156" s="6">
        <f>IF($A156&gt;vars!$B$3,"",[1]MP_AC!$E154)</f>
        <v>835.47027832992273</v>
      </c>
      <c r="U156" s="4"/>
      <c r="V156" s="6">
        <f>IF($A156&gt;vars!$B$3,"",[1]NC_AC!$D154)</f>
        <v>319.41934245824814</v>
      </c>
      <c r="W156" s="6">
        <f>IF($A156&gt;vars!$B$3,"",[1]NC_AC!$E154)</f>
        <v>327.05091843975447</v>
      </c>
      <c r="X156" s="4"/>
      <c r="Y156" s="6">
        <f>IF($A156&gt;vars!$B$3,"",[1]NW_AC!$D154)</f>
        <v>677.43278408050537</v>
      </c>
      <c r="Z156" s="6">
        <f>IF($A156&gt;vars!$B$3,"",[1]NW_AC!$E154)</f>
        <v>703.83473942945386</v>
      </c>
      <c r="AA156" s="4"/>
      <c r="AB156" s="6">
        <f>IF($A156&gt;vars!$B$3,"",[1]WC_AC!$D154)</f>
        <v>1157.4231579899788</v>
      </c>
      <c r="AC156" s="6">
        <f>IF($A156&gt;vars!$B$3,"",[1]WC_AC!$E154)</f>
        <v>1037.2036680754907</v>
      </c>
    </row>
    <row r="157" spans="1:29" x14ac:dyDescent="0.35">
      <c r="A157" s="4">
        <v>202249</v>
      </c>
      <c r="B157" s="5">
        <v>44899</v>
      </c>
      <c r="C157" s="4"/>
      <c r="D157" s="6">
        <f>IF($A157&gt;vars!$B$3,"",[1]EC_AC!$D155)</f>
        <v>1726.2661561965942</v>
      </c>
      <c r="E157" s="6">
        <f>IF($A157&gt;vars!$B$3,"",[1]EC_AC!$E155)</f>
        <v>1498.627034671973</v>
      </c>
      <c r="F157" s="4"/>
      <c r="G157" s="6">
        <f>IF($A157&gt;vars!$B$3,"",[1]FS_AC!$D155)</f>
        <v>548.21420705318451</v>
      </c>
      <c r="H157" s="6">
        <f>IF($A157&gt;vars!$B$3,"",[1]FS_AC!$E155)</f>
        <v>585.91597715737794</v>
      </c>
      <c r="I157" s="4"/>
      <c r="J157" s="6">
        <f>IF($A157&gt;vars!$B$3,"",[1]GT_AC!$D155)</f>
        <v>1800.0949400663376</v>
      </c>
      <c r="K157" s="6">
        <f>IF($A157&gt;vars!$B$3,"",[1]GT_AC!$E155)</f>
        <v>1726.54230127442</v>
      </c>
      <c r="L157" s="4"/>
      <c r="M157" s="6">
        <f>IF($A157&gt;vars!$B$3,"",[1]KZ_AC!$D155)</f>
        <v>1954.0429886579514</v>
      </c>
      <c r="N157" s="6">
        <f>IF($A157&gt;vars!$B$3,"",[1]KZ_AC!$E155)</f>
        <v>1847.6571043007225</v>
      </c>
      <c r="O157" s="4"/>
      <c r="P157" s="6">
        <f>IF($A157&gt;vars!$B$3,"",[1]LM_AC!$D155)</f>
        <v>1248.6352066397667</v>
      </c>
      <c r="Q157" s="6">
        <f>IF($A157&gt;vars!$B$3,"",[1]LM_AC!$E155)</f>
        <v>1155.6330295263158</v>
      </c>
      <c r="R157" s="4"/>
      <c r="S157" s="6">
        <f>IF($A157&gt;vars!$B$3,"",[1]MP_AC!$D155)</f>
        <v>774.81748580932617</v>
      </c>
      <c r="T157" s="6">
        <f>IF($A157&gt;vars!$B$3,"",[1]MP_AC!$E155)</f>
        <v>847.775053757313</v>
      </c>
      <c r="U157" s="4"/>
      <c r="V157" s="6">
        <f>IF($A157&gt;vars!$B$3,"",[1]NC_AC!$D155)</f>
        <v>323.73568487167358</v>
      </c>
      <c r="W157" s="6">
        <f>IF($A157&gt;vars!$B$3,"",[1]NC_AC!$E155)</f>
        <v>320.54251281231689</v>
      </c>
      <c r="X157" s="4"/>
      <c r="Y157" s="6">
        <f>IF($A157&gt;vars!$B$3,"",[1]NW_AC!$D155)</f>
        <v>637.02868127822876</v>
      </c>
      <c r="Z157" s="6">
        <f>IF($A157&gt;vars!$B$3,"",[1]NW_AC!$E155)</f>
        <v>720.47859620432246</v>
      </c>
      <c r="AA157" s="4"/>
      <c r="AB157" s="6">
        <f>IF($A157&gt;vars!$B$3,"",[1]WC_AC!$D155)</f>
        <v>1076.764794588089</v>
      </c>
      <c r="AC157" s="6">
        <f>IF($A157&gt;vars!$B$3,"",[1]WC_AC!$E155)</f>
        <v>1042.6377509404153</v>
      </c>
    </row>
    <row r="158" spans="1:29" x14ac:dyDescent="0.35">
      <c r="A158" s="4">
        <v>202250</v>
      </c>
      <c r="B158" s="5">
        <v>44906</v>
      </c>
      <c r="C158" s="4"/>
      <c r="D158" s="6">
        <f>IF($A158&gt;vars!$B$3,"",[1]EC_AC!$D156)</f>
        <v>1617.8532748222351</v>
      </c>
      <c r="E158" s="6">
        <f>IF($A158&gt;vars!$B$3,"",[1]EC_AC!$E156)</f>
        <v>1467.3317201106959</v>
      </c>
      <c r="F158" s="4"/>
      <c r="G158" s="6">
        <f>IF($A158&gt;vars!$B$3,"",[1]FS_AC!$D156)</f>
        <v>576.53545278310776</v>
      </c>
      <c r="H158" s="6">
        <f>IF($A158&gt;vars!$B$3,"",[1]FS_AC!$E156)</f>
        <v>554.12928649813477</v>
      </c>
      <c r="I158" s="4"/>
      <c r="J158" s="6">
        <f>IF($A158&gt;vars!$B$3,"",[1]GT_AC!$D156)</f>
        <v>1872.3400949239731</v>
      </c>
      <c r="K158" s="6">
        <f>IF($A158&gt;vars!$B$3,"",[1]GT_AC!$E156)</f>
        <v>1657.2968593334863</v>
      </c>
      <c r="L158" s="4"/>
      <c r="M158" s="6">
        <f>IF($A158&gt;vars!$B$3,"",[1]KZ_AC!$D156)</f>
        <v>2033.0948293209076</v>
      </c>
      <c r="N158" s="6">
        <f>IF($A158&gt;vars!$B$3,"",[1]KZ_AC!$E156)</f>
        <v>1805.3043728873799</v>
      </c>
      <c r="O158" s="4"/>
      <c r="P158" s="6">
        <f>IF($A158&gt;vars!$B$3,"",[1]LM_AC!$D156)</f>
        <v>1157.0924071073532</v>
      </c>
      <c r="Q158" s="6">
        <f>IF($A158&gt;vars!$B$3,"",[1]LM_AC!$E156)</f>
        <v>1121.5389215959274</v>
      </c>
      <c r="R158" s="4"/>
      <c r="S158" s="6">
        <f>IF($A158&gt;vars!$B$3,"",[1]MP_AC!$D156)</f>
        <v>790.16581594944</v>
      </c>
      <c r="T158" s="6">
        <f>IF($A158&gt;vars!$B$3,"",[1]MP_AC!$E156)</f>
        <v>840.33653774031086</v>
      </c>
      <c r="U158" s="4"/>
      <c r="V158" s="6">
        <f>IF($A158&gt;vars!$B$3,"",[1]NC_AC!$D156)</f>
        <v>292.40503054857254</v>
      </c>
      <c r="W158" s="6">
        <f>IF($A158&gt;vars!$B$3,"",[1]NC_AC!$E156)</f>
        <v>290.7642220885499</v>
      </c>
      <c r="X158" s="4"/>
      <c r="Y158" s="6">
        <f>IF($A158&gt;vars!$B$3,"",[1]NW_AC!$D156)</f>
        <v>588.02293539047241</v>
      </c>
      <c r="Z158" s="6">
        <f>IF($A158&gt;vars!$B$3,"",[1]NW_AC!$E156)</f>
        <v>678.98126037032921</v>
      </c>
      <c r="AA158" s="4"/>
      <c r="AB158" s="6">
        <f>IF($A158&gt;vars!$B$3,"",[1]WC_AC!$D156)</f>
        <v>1077.4110503792763</v>
      </c>
      <c r="AC158" s="6">
        <f>IF($A158&gt;vars!$B$3,"",[1]WC_AC!$E156)</f>
        <v>1033.3810859057614</v>
      </c>
    </row>
    <row r="159" spans="1:29" x14ac:dyDescent="0.35">
      <c r="A159" s="4">
        <v>202251</v>
      </c>
      <c r="B159" s="5">
        <v>44913</v>
      </c>
      <c r="C159" s="4"/>
      <c r="D159" s="6">
        <f>IF($A159&gt;vars!$B$3,"",[1]EC_AC!$D157)</f>
        <v>1756.9557971954346</v>
      </c>
      <c r="E159" s="6">
        <f>IF($A159&gt;vars!$B$3,"",[1]EC_AC!$E157)</f>
        <v>1596.3720272391326</v>
      </c>
      <c r="F159" s="4"/>
      <c r="G159" s="6">
        <f>IF($A159&gt;vars!$B$3,"",[1]FS_AC!$D157)</f>
        <v>549.72260975837708</v>
      </c>
      <c r="H159" s="6">
        <f>IF($A159&gt;vars!$B$3,"",[1]FS_AC!$E157)</f>
        <v>581.13916841282912</v>
      </c>
      <c r="I159" s="4"/>
      <c r="J159" s="6">
        <f>IF($A159&gt;vars!$B$3,"",[1]GT_AC!$D157)</f>
        <v>1863.931234896183</v>
      </c>
      <c r="K159" s="6">
        <f>IF($A159&gt;vars!$B$3,"",[1]GT_AC!$E157)</f>
        <v>1788.7849924454815</v>
      </c>
      <c r="L159" s="4"/>
      <c r="M159" s="6">
        <f>IF($A159&gt;vars!$B$3,"",[1]KZ_AC!$D157)</f>
        <v>2046.3128170967102</v>
      </c>
      <c r="N159" s="6">
        <f>IF($A159&gt;vars!$B$3,"",[1]KZ_AC!$E157)</f>
        <v>1888.1904250517366</v>
      </c>
      <c r="O159" s="4"/>
      <c r="P159" s="6">
        <f>IF($A159&gt;vars!$B$3,"",[1]LM_AC!$D157)</f>
        <v>1183.6394572854042</v>
      </c>
      <c r="Q159" s="6">
        <f>IF($A159&gt;vars!$B$3,"",[1]LM_AC!$E157)</f>
        <v>1233.2656705918148</v>
      </c>
      <c r="R159" s="4"/>
      <c r="S159" s="6">
        <f>IF($A159&gt;vars!$B$3,"",[1]MP_AC!$D157)</f>
        <v>788.06526589393616</v>
      </c>
      <c r="T159" s="6">
        <f>IF($A159&gt;vars!$B$3,"",[1]MP_AC!$E157)</f>
        <v>879.17805798356358</v>
      </c>
      <c r="U159" s="4"/>
      <c r="V159" s="6">
        <f>IF($A159&gt;vars!$B$3,"",[1]NC_AC!$D157)</f>
        <v>333.64401209354401</v>
      </c>
      <c r="W159" s="6">
        <f>IF($A159&gt;vars!$B$3,"",[1]NC_AC!$E157)</f>
        <v>314.8687821084938</v>
      </c>
      <c r="X159" s="4"/>
      <c r="Y159" s="6">
        <f>IF($A159&gt;vars!$B$3,"",[1]NW_AC!$D157)</f>
        <v>696.98759722709656</v>
      </c>
      <c r="Z159" s="6">
        <f>IF($A159&gt;vars!$B$3,"",[1]NW_AC!$E157)</f>
        <v>736.35906342066562</v>
      </c>
      <c r="AA159" s="4"/>
      <c r="AB159" s="6">
        <f>IF($A159&gt;vars!$B$3,"",[1]WC_AC!$D157)</f>
        <v>999.16949170827866</v>
      </c>
      <c r="AC159" s="6">
        <f>IF($A159&gt;vars!$B$3,"",[1]WC_AC!$E157)</f>
        <v>1013.8857206874928</v>
      </c>
    </row>
    <row r="160" spans="1:29" x14ac:dyDescent="0.35">
      <c r="A160" s="4">
        <v>202252</v>
      </c>
      <c r="B160" s="5">
        <v>44920</v>
      </c>
      <c r="C160" s="4"/>
      <c r="D160" s="6">
        <f>IF($A160&gt;vars!$B$3,"",[1]EC_AC!$D158)</f>
        <v>1814.4228990077972</v>
      </c>
      <c r="E160" s="6">
        <f>IF($A160&gt;vars!$B$3,"",[1]EC_AC!$E158)</f>
        <v>1663.8293902107366</v>
      </c>
      <c r="F160" s="4"/>
      <c r="G160" s="6">
        <f>IF($A160&gt;vars!$B$3,"",[1]FS_AC!$D158)</f>
        <v>565.56159061193466</v>
      </c>
      <c r="H160" s="6">
        <f>IF($A160&gt;vars!$B$3,"",[1]FS_AC!$E158)</f>
        <v>578.39977280674725</v>
      </c>
      <c r="I160" s="4"/>
      <c r="J160" s="6">
        <f>IF($A160&gt;vars!$B$3,"",[1]GT_AC!$D158)</f>
        <v>1840.4912466406822</v>
      </c>
      <c r="K160" s="6">
        <f>IF($A160&gt;vars!$B$3,"",[1]GT_AC!$E158)</f>
        <v>1682.3285841235693</v>
      </c>
      <c r="L160" s="4"/>
      <c r="M160" s="6">
        <f>IF($A160&gt;vars!$B$3,"",[1]KZ_AC!$D158)</f>
        <v>1996.4330546855927</v>
      </c>
      <c r="N160" s="6">
        <f>IF($A160&gt;vars!$B$3,"",[1]KZ_AC!$E158)</f>
        <v>1832.6281443987477</v>
      </c>
      <c r="O160" s="4"/>
      <c r="P160" s="6">
        <f>IF($A160&gt;vars!$B$3,"",[1]LM_AC!$D158)</f>
        <v>1364.9662792682648</v>
      </c>
      <c r="Q160" s="6">
        <f>IF($A160&gt;vars!$B$3,"",[1]LM_AC!$E158)</f>
        <v>1223.0881457921832</v>
      </c>
      <c r="R160" s="4"/>
      <c r="S160" s="6">
        <f>IF($A160&gt;vars!$B$3,"",[1]MP_AC!$D158)</f>
        <v>857.55571663379669</v>
      </c>
      <c r="T160" s="6">
        <f>IF($A160&gt;vars!$B$3,"",[1]MP_AC!$E158)</f>
        <v>847.44437897198497</v>
      </c>
      <c r="U160" s="4"/>
      <c r="V160" s="6">
        <f>IF($A160&gt;vars!$B$3,"",[1]NC_AC!$D158)</f>
        <v>305.67959773540497</v>
      </c>
      <c r="W160" s="6">
        <f>IF($A160&gt;vars!$B$3,"",[1]NC_AC!$E158)</f>
        <v>331.0864544501888</v>
      </c>
      <c r="X160" s="4"/>
      <c r="Y160" s="6">
        <f>IF($A160&gt;vars!$B$3,"",[1]NW_AC!$D158)</f>
        <v>695.08359551429749</v>
      </c>
      <c r="Z160" s="6">
        <f>IF($A160&gt;vars!$B$3,"",[1]NW_AC!$E158)</f>
        <v>736.14933524800779</v>
      </c>
      <c r="AA160" s="4"/>
      <c r="AB160" s="6">
        <f>IF($A160&gt;vars!$B$3,"",[1]WC_AC!$D158)</f>
        <v>1070.5362155437469</v>
      </c>
      <c r="AC160" s="6">
        <f>IF($A160&gt;vars!$B$3,"",[1]WC_AC!$E158)</f>
        <v>1068.3977807357007</v>
      </c>
    </row>
    <row r="161" spans="1:29" x14ac:dyDescent="0.35">
      <c r="A161" s="4">
        <v>202301</v>
      </c>
      <c r="B161" s="5">
        <v>44927</v>
      </c>
      <c r="C161" s="4"/>
      <c r="D161" s="6">
        <f>IF($A161&gt;vars!$B$3,"",[1]EC_AC!$D159)</f>
        <v>1764.6235344409943</v>
      </c>
      <c r="E161" s="6">
        <f>IF($A161&gt;vars!$B$3,"",[1]EC_AC!$E159)</f>
        <v>1613.5135826836279</v>
      </c>
      <c r="F161" s="4"/>
      <c r="G161" s="6">
        <f>IF($A161&gt;vars!$B$3,"",[1]FS_AC!$D159)</f>
        <v>562.28092402219772</v>
      </c>
      <c r="H161" s="6">
        <f>IF($A161&gt;vars!$B$3,"",[1]FS_AC!$E159)</f>
        <v>608.86339868063942</v>
      </c>
      <c r="I161" s="4"/>
      <c r="J161" s="6">
        <f>IF($A161&gt;vars!$B$3,"",[1]GT_AC!$D159)</f>
        <v>1697.6570284664631</v>
      </c>
      <c r="K161" s="6">
        <f>IF($A161&gt;vars!$B$3,"",[1]GT_AC!$E159)</f>
        <v>1655.9644180975574</v>
      </c>
      <c r="L161" s="4"/>
      <c r="M161" s="6">
        <f>IF($A161&gt;vars!$B$3,"",[1]KZ_AC!$D159)</f>
        <v>2024.4043312072754</v>
      </c>
      <c r="N161" s="6">
        <f>IF($A161&gt;vars!$B$3,"",[1]KZ_AC!$E159)</f>
        <v>1886.881984507969</v>
      </c>
      <c r="O161" s="4"/>
      <c r="P161" s="6">
        <f>IF($A161&gt;vars!$B$3,"",[1]LM_AC!$D159)</f>
        <v>1253.1714397668839</v>
      </c>
      <c r="Q161" s="6">
        <f>IF($A161&gt;vars!$B$3,"",[1]LM_AC!$E159)</f>
        <v>1188.240541510821</v>
      </c>
      <c r="R161" s="4"/>
      <c r="S161" s="6">
        <f>IF($A161&gt;vars!$B$3,"",[1]MP_AC!$D159)</f>
        <v>793.83285713195801</v>
      </c>
      <c r="T161" s="6">
        <f>IF($A161&gt;vars!$B$3,"",[1]MP_AC!$E159)</f>
        <v>857.27356376782757</v>
      </c>
      <c r="U161" s="4"/>
      <c r="V161" s="6">
        <f>IF($A161&gt;vars!$B$3,"",[1]NC_AC!$D159)</f>
        <v>285.87116241455078</v>
      </c>
      <c r="W161" s="6">
        <f>IF($A161&gt;vars!$B$3,"",[1]NC_AC!$E159)</f>
        <v>355.57918380245172</v>
      </c>
      <c r="X161" s="4"/>
      <c r="Y161" s="6">
        <f>IF($A161&gt;vars!$B$3,"",[1]NW_AC!$D159)</f>
        <v>686.44946193695068</v>
      </c>
      <c r="Z161" s="6">
        <f>IF($A161&gt;vars!$B$3,"",[1]NW_AC!$E159)</f>
        <v>776.10782015947655</v>
      </c>
      <c r="AA161" s="4"/>
      <c r="AB161" s="6">
        <f>IF($A161&gt;vars!$B$3,"",[1]WC_AC!$D159)</f>
        <v>1023.2460810542107</v>
      </c>
      <c r="AC161" s="6">
        <f>IF($A161&gt;vars!$B$3,"",[1]WC_AC!$E159)</f>
        <v>1021.9258719697527</v>
      </c>
    </row>
    <row r="162" spans="1:29" x14ac:dyDescent="0.35">
      <c r="A162" s="4">
        <v>202302</v>
      </c>
      <c r="B162" s="5">
        <v>44934</v>
      </c>
      <c r="C162" s="4"/>
      <c r="D162" s="6">
        <f>IF($A162&gt;vars!$B$3,"",[1]EC_AC!$D160)</f>
        <v>1884.357926607132</v>
      </c>
      <c r="E162" s="6">
        <f>IF($A162&gt;vars!$B$3,"",[1]EC_AC!$E160)</f>
        <v>1500.5726178801226</v>
      </c>
      <c r="F162" s="4"/>
      <c r="G162" s="6">
        <f>IF($A162&gt;vars!$B$3,"",[1]FS_AC!$D160)</f>
        <v>590.57904493808746</v>
      </c>
      <c r="H162" s="6">
        <f>IF($A162&gt;vars!$B$3,"",[1]FS_AC!$E160)</f>
        <v>547.59052889243651</v>
      </c>
      <c r="I162" s="4"/>
      <c r="J162" s="6">
        <f>IF($A162&gt;vars!$B$3,"",[1]GT_AC!$D160)</f>
        <v>1746.2681647539139</v>
      </c>
      <c r="K162" s="6">
        <f>IF($A162&gt;vars!$B$3,"",[1]GT_AC!$E160)</f>
        <v>1533.2732649798943</v>
      </c>
      <c r="L162" s="4"/>
      <c r="M162" s="6">
        <f>IF($A162&gt;vars!$B$3,"",[1]KZ_AC!$D160)</f>
        <v>2101.4990993142128</v>
      </c>
      <c r="N162" s="6">
        <f>IF($A162&gt;vars!$B$3,"",[1]KZ_AC!$E160)</f>
        <v>1755.0447066541358</v>
      </c>
      <c r="O162" s="4"/>
      <c r="P162" s="6">
        <f>IF($A162&gt;vars!$B$3,"",[1]LM_AC!$D160)</f>
        <v>1147.6712457537651</v>
      </c>
      <c r="Q162" s="6">
        <f>IF($A162&gt;vars!$B$3,"",[1]LM_AC!$E160)</f>
        <v>1101.1650637740343</v>
      </c>
      <c r="R162" s="4"/>
      <c r="S162" s="6">
        <f>IF($A162&gt;vars!$B$3,"",[1]MP_AC!$D160)</f>
        <v>823.82904702425003</v>
      </c>
      <c r="T162" s="6">
        <f>IF($A162&gt;vars!$B$3,"",[1]MP_AC!$E160)</f>
        <v>797.0272455423426</v>
      </c>
      <c r="U162" s="4"/>
      <c r="V162" s="6">
        <f>IF($A162&gt;vars!$B$3,"",[1]NC_AC!$D160)</f>
        <v>351.1880264878273</v>
      </c>
      <c r="W162" s="6">
        <f>IF($A162&gt;vars!$B$3,"",[1]NC_AC!$E160)</f>
        <v>292.79331782734465</v>
      </c>
      <c r="X162" s="4"/>
      <c r="Y162" s="6">
        <f>IF($A162&gt;vars!$B$3,"",[1]NW_AC!$D160)</f>
        <v>674.94035160541534</v>
      </c>
      <c r="Z162" s="6">
        <f>IF($A162&gt;vars!$B$3,"",[1]NW_AC!$E160)</f>
        <v>632.87344668484059</v>
      </c>
      <c r="AA162" s="4"/>
      <c r="AB162" s="6">
        <f>IF($A162&gt;vars!$B$3,"",[1]WC_AC!$D160)</f>
        <v>1058.9595762491226</v>
      </c>
      <c r="AC162" s="6">
        <f>IF($A162&gt;vars!$B$3,"",[1]WC_AC!$E160)</f>
        <v>968.51214015840014</v>
      </c>
    </row>
    <row r="163" spans="1:29" x14ac:dyDescent="0.35">
      <c r="A163" s="4">
        <v>202303</v>
      </c>
      <c r="B163" s="5">
        <v>44941</v>
      </c>
      <c r="C163" s="4"/>
      <c r="D163" s="6">
        <f>IF($A163&gt;vars!$B$3,"",[1]EC_AC!$D161)</f>
        <v>1619.9891284704208</v>
      </c>
      <c r="E163" s="6">
        <f>IF($A163&gt;vars!$B$3,"",[1]EC_AC!$E161)</f>
        <v>1403.1876895938342</v>
      </c>
      <c r="F163" s="4"/>
      <c r="G163" s="6">
        <f>IF($A163&gt;vars!$B$3,"",[1]FS_AC!$D161)</f>
        <v>533.49220722913742</v>
      </c>
      <c r="H163" s="6">
        <f>IF($A163&gt;vars!$B$3,"",[1]FS_AC!$E161)</f>
        <v>540.72244623762538</v>
      </c>
      <c r="I163" s="4"/>
      <c r="J163" s="6">
        <f>IF($A163&gt;vars!$B$3,"",[1]GT_AC!$D161)</f>
        <v>1737.3888776898384</v>
      </c>
      <c r="K163" s="6">
        <f>IF($A163&gt;vars!$B$3,"",[1]GT_AC!$E161)</f>
        <v>1530.0604196751099</v>
      </c>
      <c r="L163" s="4"/>
      <c r="M163" s="6">
        <f>IF($A163&gt;vars!$B$3,"",[1]KZ_AC!$D161)</f>
        <v>2164.7889584302902</v>
      </c>
      <c r="N163" s="6">
        <f>IF($A163&gt;vars!$B$3,"",[1]KZ_AC!$E161)</f>
        <v>1680.6470370668619</v>
      </c>
      <c r="O163" s="4"/>
      <c r="P163" s="6">
        <f>IF($A163&gt;vars!$B$3,"",[1]LM_AC!$D161)</f>
        <v>1205.7075437903404</v>
      </c>
      <c r="Q163" s="6">
        <f>IF($A163&gt;vars!$B$3,"",[1]LM_AC!$E161)</f>
        <v>1101.1666735272033</v>
      </c>
      <c r="R163" s="4"/>
      <c r="S163" s="6">
        <f>IF($A163&gt;vars!$B$3,"",[1]MP_AC!$D161)</f>
        <v>845.98804974555969</v>
      </c>
      <c r="T163" s="6">
        <f>IF($A163&gt;vars!$B$3,"",[1]MP_AC!$E161)</f>
        <v>768.96397353343309</v>
      </c>
      <c r="U163" s="4"/>
      <c r="V163" s="6">
        <f>IF($A163&gt;vars!$B$3,"",[1]NC_AC!$D161)</f>
        <v>394.3294306397438</v>
      </c>
      <c r="W163" s="6">
        <f>IF($A163&gt;vars!$B$3,"",[1]NC_AC!$E161)</f>
        <v>296.66820221159134</v>
      </c>
      <c r="X163" s="4"/>
      <c r="Y163" s="6">
        <f>IF($A163&gt;vars!$B$3,"",[1]NW_AC!$D161)</f>
        <v>705.65635645389557</v>
      </c>
      <c r="Z163" s="6">
        <f>IF($A163&gt;vars!$B$3,"",[1]NW_AC!$E161)</f>
        <v>651.84864511299008</v>
      </c>
      <c r="AA163" s="4"/>
      <c r="AB163" s="6">
        <f>IF($A163&gt;vars!$B$3,"",[1]WC_AC!$D161)</f>
        <v>1108.3602310717106</v>
      </c>
      <c r="AC163" s="6">
        <f>IF($A163&gt;vars!$B$3,"",[1]WC_AC!$E161)</f>
        <v>921.45137793158528</v>
      </c>
    </row>
    <row r="164" spans="1:29" x14ac:dyDescent="0.35">
      <c r="A164" s="4">
        <v>202304</v>
      </c>
      <c r="B164" s="5">
        <v>44948</v>
      </c>
      <c r="C164" s="4"/>
      <c r="D164" s="6">
        <f>IF($A164&gt;vars!$B$3,"",[1]EC_AC!$D162)</f>
        <v>1504.1503375172615</v>
      </c>
      <c r="E164" s="6">
        <f>IF($A164&gt;vars!$B$3,"",[1]EC_AC!$E162)</f>
        <v>1364.1360255584621</v>
      </c>
      <c r="F164" s="4"/>
      <c r="G164" s="6">
        <f>IF($A164&gt;vars!$B$3,"",[1]FS_AC!$D162)</f>
        <v>510.72386807203293</v>
      </c>
      <c r="H164" s="6">
        <f>IF($A164&gt;vars!$B$3,"",[1]FS_AC!$E162)</f>
        <v>514.38516368989326</v>
      </c>
      <c r="I164" s="4"/>
      <c r="J164" s="6">
        <f>IF($A164&gt;vars!$B$3,"",[1]GT_AC!$D162)</f>
        <v>1799.7709344029427</v>
      </c>
      <c r="K164" s="6">
        <f>IF($A164&gt;vars!$B$3,"",[1]GT_AC!$E162)</f>
        <v>1532.6635020840795</v>
      </c>
      <c r="L164" s="4"/>
      <c r="M164" s="6">
        <f>IF($A164&gt;vars!$B$3,"",[1]KZ_AC!$D162)</f>
        <v>2054.5038690567017</v>
      </c>
      <c r="N164" s="6">
        <f>IF($A164&gt;vars!$B$3,"",[1]KZ_AC!$E162)</f>
        <v>1671.7964160058561</v>
      </c>
      <c r="O164" s="4"/>
      <c r="P164" s="6">
        <f>IF($A164&gt;vars!$B$3,"",[1]LM_AC!$D162)</f>
        <v>1218.6261825561523</v>
      </c>
      <c r="Q164" s="6">
        <f>IF($A164&gt;vars!$B$3,"",[1]LM_AC!$E162)</f>
        <v>1070.7407645547926</v>
      </c>
      <c r="R164" s="4"/>
      <c r="S164" s="6">
        <f>IF($A164&gt;vars!$B$3,"",[1]MP_AC!$D162)</f>
        <v>759.80566453933716</v>
      </c>
      <c r="T164" s="6">
        <f>IF($A164&gt;vars!$B$3,"",[1]MP_AC!$E162)</f>
        <v>776.35263848142608</v>
      </c>
      <c r="U164" s="4"/>
      <c r="V164" s="6">
        <f>IF($A164&gt;vars!$B$3,"",[1]NC_AC!$D162)</f>
        <v>280.09034389257431</v>
      </c>
      <c r="W164" s="6">
        <f>IF($A164&gt;vars!$B$3,"",[1]NC_AC!$E162)</f>
        <v>268.53399752164262</v>
      </c>
      <c r="X164" s="4"/>
      <c r="Y164" s="6">
        <f>IF($A164&gt;vars!$B$3,"",[1]NW_AC!$D162)</f>
        <v>720.04803574085236</v>
      </c>
      <c r="Z164" s="6">
        <f>IF($A164&gt;vars!$B$3,"",[1]NW_AC!$E162)</f>
        <v>636.55907894739914</v>
      </c>
      <c r="AA164" s="4"/>
      <c r="AB164" s="6">
        <f>IF($A164&gt;vars!$B$3,"",[1]WC_AC!$D162)</f>
        <v>1000.2201816141605</v>
      </c>
      <c r="AC164" s="6">
        <f>IF($A164&gt;vars!$B$3,"",[1]WC_AC!$E162)</f>
        <v>920.9340948405976</v>
      </c>
    </row>
    <row r="165" spans="1:29" x14ac:dyDescent="0.35">
      <c r="A165" s="4">
        <v>202305</v>
      </c>
      <c r="B165" s="5">
        <v>44955</v>
      </c>
      <c r="C165" s="4"/>
      <c r="D165" s="6">
        <f>IF($A165&gt;vars!$B$3,"",[1]EC_AC!$D163)</f>
        <v>1447.5054947137833</v>
      </c>
      <c r="E165" s="6">
        <f>IF($A165&gt;vars!$B$3,"",[1]EC_AC!$E163)</f>
        <v>1408.8414870847566</v>
      </c>
      <c r="F165" s="4"/>
      <c r="G165" s="6">
        <f>IF($A165&gt;vars!$B$3,"",[1]FS_AC!$D163)</f>
        <v>481.20899748802185</v>
      </c>
      <c r="H165" s="6">
        <f>IF($A165&gt;vars!$B$3,"",[1]FS_AC!$E163)</f>
        <v>525.46116583379069</v>
      </c>
      <c r="I165" s="4"/>
      <c r="J165" s="6">
        <f>IF($A165&gt;vars!$B$3,"",[1]GT_AC!$D163)</f>
        <v>1751.4514880776405</v>
      </c>
      <c r="K165" s="6">
        <f>IF($A165&gt;vars!$B$3,"",[1]GT_AC!$E163)</f>
        <v>1628.2375127382984</v>
      </c>
      <c r="L165" s="4"/>
      <c r="M165" s="6">
        <f>IF($A165&gt;vars!$B$3,"",[1]KZ_AC!$D163)</f>
        <v>1878.3019869327545</v>
      </c>
      <c r="N165" s="6">
        <f>IF($A165&gt;vars!$B$3,"",[1]KZ_AC!$E163)</f>
        <v>1736.155408966918</v>
      </c>
      <c r="O165" s="4"/>
      <c r="P165" s="6">
        <f>IF($A165&gt;vars!$B$3,"",[1]LM_AC!$D163)</f>
        <v>1122.7515562772751</v>
      </c>
      <c r="Q165" s="6">
        <f>IF($A165&gt;vars!$B$3,"",[1]LM_AC!$E163)</f>
        <v>1067.8700149355111</v>
      </c>
      <c r="R165" s="4"/>
      <c r="S165" s="6">
        <f>IF($A165&gt;vars!$B$3,"",[1]MP_AC!$D163)</f>
        <v>834.14818519353867</v>
      </c>
      <c r="T165" s="6">
        <f>IF($A165&gt;vars!$B$3,"",[1]MP_AC!$E163)</f>
        <v>799.73067390356402</v>
      </c>
      <c r="U165" s="4"/>
      <c r="V165" s="6">
        <f>IF($A165&gt;vars!$B$3,"",[1]NC_AC!$D163)</f>
        <v>296.7052640914917</v>
      </c>
      <c r="W165" s="6">
        <f>IF($A165&gt;vars!$B$3,"",[1]NC_AC!$E163)</f>
        <v>271.86625044873188</v>
      </c>
      <c r="X165" s="4"/>
      <c r="Y165" s="6">
        <f>IF($A165&gt;vars!$B$3,"",[1]NW_AC!$D163)</f>
        <v>650.48742949962616</v>
      </c>
      <c r="Z165" s="6">
        <f>IF($A165&gt;vars!$B$3,"",[1]NW_AC!$E163)</f>
        <v>641.20179889671601</v>
      </c>
      <c r="AA165" s="4"/>
      <c r="AB165" s="6">
        <f>IF($A165&gt;vars!$B$3,"",[1]WC_AC!$D163)</f>
        <v>1024.311722099781</v>
      </c>
      <c r="AC165" s="6">
        <f>IF($A165&gt;vars!$B$3,"",[1]WC_AC!$E163)</f>
        <v>968.75488813002005</v>
      </c>
    </row>
    <row r="166" spans="1:29" x14ac:dyDescent="0.35">
      <c r="A166" s="4">
        <v>202306</v>
      </c>
      <c r="B166" s="5">
        <v>44962</v>
      </c>
      <c r="C166" s="4"/>
      <c r="D166" s="6">
        <f>IF($A166&gt;vars!$B$3,"",[1]EC_AC!$D164)</f>
        <v>1497.9279935359955</v>
      </c>
      <c r="E166" s="6">
        <f>IF($A166&gt;vars!$B$3,"",[1]EC_AC!$E164)</f>
        <v>1436.7965607397393</v>
      </c>
      <c r="F166" s="4"/>
      <c r="G166" s="6">
        <f>IF($A166&gt;vars!$B$3,"",[1]FS_AC!$D164)</f>
        <v>490.36397033929825</v>
      </c>
      <c r="H166" s="6">
        <f>IF($A166&gt;vars!$B$3,"",[1]FS_AC!$E164)</f>
        <v>551.77528643136532</v>
      </c>
      <c r="I166" s="4"/>
      <c r="J166" s="6">
        <f>IF($A166&gt;vars!$B$3,"",[1]GT_AC!$D164)</f>
        <v>1700.316944360733</v>
      </c>
      <c r="K166" s="6">
        <f>IF($A166&gt;vars!$B$3,"",[1]GT_AC!$E164)</f>
        <v>1609.5229608254017</v>
      </c>
      <c r="L166" s="4"/>
      <c r="M166" s="6">
        <f>IF($A166&gt;vars!$B$3,"",[1]KZ_AC!$D164)</f>
        <v>1821.8093773722649</v>
      </c>
      <c r="N166" s="6">
        <f>IF($A166&gt;vars!$B$3,"",[1]KZ_AC!$E164)</f>
        <v>1763.3708790895564</v>
      </c>
      <c r="O166" s="4"/>
      <c r="P166" s="6">
        <f>IF($A166&gt;vars!$B$3,"",[1]LM_AC!$D164)</f>
        <v>1129.7345670461655</v>
      </c>
      <c r="Q166" s="6">
        <f>IF($A166&gt;vars!$B$3,"",[1]LM_AC!$E164)</f>
        <v>1066.7077963979314</v>
      </c>
      <c r="R166" s="4"/>
      <c r="S166" s="6">
        <f>IF($A166&gt;vars!$B$3,"",[1]MP_AC!$D164)</f>
        <v>740.93283718824387</v>
      </c>
      <c r="T166" s="6">
        <f>IF($A166&gt;vars!$B$3,"",[1]MP_AC!$E164)</f>
        <v>818.67411653741931</v>
      </c>
      <c r="U166" s="4"/>
      <c r="V166" s="6">
        <f>IF($A166&gt;vars!$B$3,"",[1]NC_AC!$D164)</f>
        <v>290.64036059379578</v>
      </c>
      <c r="W166" s="6">
        <f>IF($A166&gt;vars!$B$3,"",[1]NC_AC!$E164)</f>
        <v>285.92852490252284</v>
      </c>
      <c r="X166" s="4"/>
      <c r="Y166" s="6">
        <f>IF($A166&gt;vars!$B$3,"",[1]NW_AC!$D164)</f>
        <v>592.32732248306274</v>
      </c>
      <c r="Z166" s="6">
        <f>IF($A166&gt;vars!$B$3,"",[1]NW_AC!$E164)</f>
        <v>676.08620599363064</v>
      </c>
      <c r="AA166" s="4"/>
      <c r="AB166" s="6">
        <f>IF($A166&gt;vars!$B$3,"",[1]WC_AC!$D164)</f>
        <v>1109.6039027422667</v>
      </c>
      <c r="AC166" s="6">
        <f>IF($A166&gt;vars!$B$3,"",[1]WC_AC!$E164)</f>
        <v>970.21482655109276</v>
      </c>
    </row>
    <row r="167" spans="1:29" x14ac:dyDescent="0.35">
      <c r="A167" s="4">
        <v>202307</v>
      </c>
      <c r="B167" s="5">
        <v>44969</v>
      </c>
      <c r="C167" s="4"/>
      <c r="D167" s="6">
        <f>IF($A167&gt;vars!$B$3,"",[1]EC_AC!$D165)</f>
        <v>1459.8507485985756</v>
      </c>
      <c r="E167" s="6">
        <f>IF($A167&gt;vars!$B$3,"",[1]EC_AC!$E165)</f>
        <v>1317.2139973942076</v>
      </c>
      <c r="F167" s="4"/>
      <c r="G167" s="6">
        <f>IF($A167&gt;vars!$B$3,"",[1]FS_AC!$D165)</f>
        <v>504.12189942598343</v>
      </c>
      <c r="H167" s="6">
        <f>IF($A167&gt;vars!$B$3,"",[1]FS_AC!$E165)</f>
        <v>525.59039053801666</v>
      </c>
      <c r="I167" s="4"/>
      <c r="J167" s="6">
        <f>IF($A167&gt;vars!$B$3,"",[1]GT_AC!$D165)</f>
        <v>1755.1479547023773</v>
      </c>
      <c r="K167" s="6">
        <f>IF($A167&gt;vars!$B$3,"",[1]GT_AC!$E165)</f>
        <v>1596.8241762506461</v>
      </c>
      <c r="L167" s="4"/>
      <c r="M167" s="6">
        <f>IF($A167&gt;vars!$B$3,"",[1]KZ_AC!$D165)</f>
        <v>1842.9771659374237</v>
      </c>
      <c r="N167" s="6">
        <f>IF($A167&gt;vars!$B$3,"",[1]KZ_AC!$E165)</f>
        <v>1723.3914298236427</v>
      </c>
      <c r="O167" s="4"/>
      <c r="P167" s="6">
        <f>IF($A167&gt;vars!$B$3,"",[1]LM_AC!$D165)</f>
        <v>1069.7874575853348</v>
      </c>
      <c r="Q167" s="6">
        <f>IF($A167&gt;vars!$B$3,"",[1]LM_AC!$E165)</f>
        <v>1103.3114354548745</v>
      </c>
      <c r="R167" s="4"/>
      <c r="S167" s="6">
        <f>IF($A167&gt;vars!$B$3,"",[1]MP_AC!$D165)</f>
        <v>737.25191688537598</v>
      </c>
      <c r="T167" s="6">
        <f>IF($A167&gt;vars!$B$3,"",[1]MP_AC!$E165)</f>
        <v>804.33236170286682</v>
      </c>
      <c r="U167" s="4"/>
      <c r="V167" s="6">
        <f>IF($A167&gt;vars!$B$3,"",[1]NC_AC!$D165)</f>
        <v>273.60197401046753</v>
      </c>
      <c r="W167" s="6">
        <f>IF($A167&gt;vars!$B$3,"",[1]NC_AC!$E165)</f>
        <v>266.70255237076981</v>
      </c>
      <c r="X167" s="4"/>
      <c r="Y167" s="6">
        <f>IF($A167&gt;vars!$B$3,"",[1]NW_AC!$D165)</f>
        <v>565.31304568052292</v>
      </c>
      <c r="Z167" s="6">
        <f>IF($A167&gt;vars!$B$3,"",[1]NW_AC!$E165)</f>
        <v>620.09756746328242</v>
      </c>
      <c r="AA167" s="4"/>
      <c r="AB167" s="6">
        <f>IF($A167&gt;vars!$B$3,"",[1]WC_AC!$D165)</f>
        <v>1055.9449680149555</v>
      </c>
      <c r="AC167" s="6">
        <f>IF($A167&gt;vars!$B$3,"",[1]WC_AC!$E165)</f>
        <v>907.37627577700664</v>
      </c>
    </row>
    <row r="168" spans="1:29" x14ac:dyDescent="0.35">
      <c r="A168" s="4">
        <v>202308</v>
      </c>
      <c r="B168" s="5">
        <v>44976</v>
      </c>
      <c r="C168" s="4"/>
      <c r="D168" s="6">
        <f>IF($A168&gt;vars!$B$3,"",[1]EC_AC!$D166)</f>
        <v>1452.3993707299232</v>
      </c>
      <c r="E168" s="6">
        <f>IF($A168&gt;vars!$B$3,"",[1]EC_AC!$E166)</f>
        <v>1320.1164860903102</v>
      </c>
      <c r="F168" s="4"/>
      <c r="G168" s="6">
        <f>IF($A168&gt;vars!$B$3,"",[1]FS_AC!$D166)</f>
        <v>490.49742901325226</v>
      </c>
      <c r="H168" s="6">
        <f>IF($A168&gt;vars!$B$3,"",[1]FS_AC!$E166)</f>
        <v>520.64689883803749</v>
      </c>
      <c r="I168" s="4"/>
      <c r="J168" s="6">
        <f>IF($A168&gt;vars!$B$3,"",[1]GT_AC!$D166)</f>
        <v>1888.6251264214516</v>
      </c>
      <c r="K168" s="6">
        <f>IF($A168&gt;vars!$B$3,"",[1]GT_AC!$E166)</f>
        <v>1599.053930504959</v>
      </c>
      <c r="L168" s="4"/>
      <c r="M168" s="6">
        <f>IF($A168&gt;vars!$B$3,"",[1]KZ_AC!$D166)</f>
        <v>1915.9513449668884</v>
      </c>
      <c r="N168" s="6">
        <f>IF($A168&gt;vars!$B$3,"",[1]KZ_AC!$E166)</f>
        <v>1685.9607365556892</v>
      </c>
      <c r="O168" s="4"/>
      <c r="P168" s="6">
        <f>IF($A168&gt;vars!$B$3,"",[1]LM_AC!$D166)</f>
        <v>1150.2316113710403</v>
      </c>
      <c r="Q168" s="6">
        <f>IF($A168&gt;vars!$B$3,"",[1]LM_AC!$E166)</f>
        <v>1067.4291031846137</v>
      </c>
      <c r="R168" s="4"/>
      <c r="S168" s="6">
        <f>IF($A168&gt;vars!$B$3,"",[1]MP_AC!$D166)</f>
        <v>733.20653069019318</v>
      </c>
      <c r="T168" s="6">
        <f>IF($A168&gt;vars!$B$3,"",[1]MP_AC!$E166)</f>
        <v>781.17355390938337</v>
      </c>
      <c r="U168" s="4"/>
      <c r="V168" s="6">
        <f>IF($A168&gt;vars!$B$3,"",[1]NC_AC!$D166)</f>
        <v>269.41515415906906</v>
      </c>
      <c r="W168" s="6">
        <f>IF($A168&gt;vars!$B$3,"",[1]NC_AC!$E166)</f>
        <v>251.07051860565835</v>
      </c>
      <c r="X168" s="4"/>
      <c r="Y168" s="6">
        <f>IF($A168&gt;vars!$B$3,"",[1]NW_AC!$D166)</f>
        <v>566.25994622707367</v>
      </c>
      <c r="Z168" s="6">
        <f>IF($A168&gt;vars!$B$3,"",[1]NW_AC!$E166)</f>
        <v>634.65804586464105</v>
      </c>
      <c r="AA168" s="4"/>
      <c r="AB168" s="6">
        <f>IF($A168&gt;vars!$B$3,"",[1]WC_AC!$D166)</f>
        <v>987.53122490644455</v>
      </c>
      <c r="AC168" s="6">
        <f>IF($A168&gt;vars!$B$3,"",[1]WC_AC!$E166)</f>
        <v>936.93005640223635</v>
      </c>
    </row>
    <row r="169" spans="1:29" x14ac:dyDescent="0.35">
      <c r="A169" s="4">
        <v>202309</v>
      </c>
      <c r="B169" s="5">
        <v>44983</v>
      </c>
      <c r="C169" s="4"/>
      <c r="D169" s="6">
        <f>IF($A169&gt;vars!$B$3,"",[1]EC_AC!$D167)</f>
        <v>1443.9788053035736</v>
      </c>
      <c r="E169" s="6">
        <f>IF($A169&gt;vars!$B$3,"",[1]EC_AC!$E167)</f>
        <v>1402.2521065828585</v>
      </c>
      <c r="F169" s="4"/>
      <c r="G169" s="6">
        <f>IF($A169&gt;vars!$B$3,"",[1]FS_AC!$D167)</f>
        <v>598.94291418790817</v>
      </c>
      <c r="H169" s="6">
        <f>IF($A169&gt;vars!$B$3,"",[1]FS_AC!$E167)</f>
        <v>542.51956733621284</v>
      </c>
      <c r="I169" s="4"/>
      <c r="J169" s="6">
        <f>IF($A169&gt;vars!$B$3,"",[1]GT_AC!$D167)</f>
        <v>1819.1225100755692</v>
      </c>
      <c r="K169" s="6">
        <f>IF($A169&gt;vars!$B$3,"",[1]GT_AC!$E167)</f>
        <v>1664.8846358066573</v>
      </c>
      <c r="L169" s="4"/>
      <c r="M169" s="6">
        <f>IF($A169&gt;vars!$B$3,"",[1]KZ_AC!$D167)</f>
        <v>1865.7008203864098</v>
      </c>
      <c r="N169" s="6">
        <f>IF($A169&gt;vars!$B$3,"",[1]KZ_AC!$E167)</f>
        <v>1760.6509936094053</v>
      </c>
      <c r="O169" s="4"/>
      <c r="P169" s="6">
        <f>IF($A169&gt;vars!$B$3,"",[1]LM_AC!$D167)</f>
        <v>1176.1968455314636</v>
      </c>
      <c r="Q169" s="6">
        <f>IF($A169&gt;vars!$B$3,"",[1]LM_AC!$E167)</f>
        <v>1119.4598279351562</v>
      </c>
      <c r="R169" s="4"/>
      <c r="S169" s="6">
        <f>IF($A169&gt;vars!$B$3,"",[1]MP_AC!$D167)</f>
        <v>725.32929700613022</v>
      </c>
      <c r="T169" s="6">
        <f>IF($A169&gt;vars!$B$3,"",[1]MP_AC!$E167)</f>
        <v>828.62335926867286</v>
      </c>
      <c r="U169" s="4"/>
      <c r="V169" s="6">
        <f>IF($A169&gt;vars!$B$3,"",[1]NC_AC!$D167)</f>
        <v>270.67064666748047</v>
      </c>
      <c r="W169" s="6">
        <f>IF($A169&gt;vars!$B$3,"",[1]NC_AC!$E167)</f>
        <v>282.02263020511367</v>
      </c>
      <c r="X169" s="4"/>
      <c r="Y169" s="6">
        <f>IF($A169&gt;vars!$B$3,"",[1]NW_AC!$D167)</f>
        <v>634.4562663435936</v>
      </c>
      <c r="Z169" s="6">
        <f>IF($A169&gt;vars!$B$3,"",[1]NW_AC!$E167)</f>
        <v>652.21984298256552</v>
      </c>
      <c r="AA169" s="4"/>
      <c r="AB169" s="6">
        <f>IF($A169&gt;vars!$B$3,"",[1]WC_AC!$D167)</f>
        <v>1121.3560539484024</v>
      </c>
      <c r="AC169" s="6">
        <f>IF($A169&gt;vars!$B$3,"",[1]WC_AC!$E167)</f>
        <v>983.76868423210146</v>
      </c>
    </row>
    <row r="170" spans="1:29" x14ac:dyDescent="0.35">
      <c r="A170" s="4">
        <v>202310</v>
      </c>
      <c r="B170" s="5">
        <v>44990</v>
      </c>
      <c r="C170" s="4"/>
      <c r="D170" s="6">
        <f>IF($A170&gt;vars!$B$3,"",[1]EC_AC!$D168)</f>
        <v>1488.5575311183929</v>
      </c>
      <c r="E170" s="6">
        <f>IF($A170&gt;vars!$B$3,"",[1]EC_AC!$E168)</f>
        <v>1364.7726164257165</v>
      </c>
      <c r="F170" s="4"/>
      <c r="G170" s="6">
        <f>IF($A170&gt;vars!$B$3,"",[1]FS_AC!$D168)</f>
        <v>623.48699748516083</v>
      </c>
      <c r="H170" s="6">
        <f>IF($A170&gt;vars!$B$3,"",[1]FS_AC!$E168)</f>
        <v>547.7071572798593</v>
      </c>
      <c r="I170" s="4"/>
      <c r="J170" s="6">
        <f>IF($A170&gt;vars!$B$3,"",[1]GT_AC!$D168)</f>
        <v>2032.5156669616699</v>
      </c>
      <c r="K170" s="6">
        <f>IF($A170&gt;vars!$B$3,"",[1]GT_AC!$E168)</f>
        <v>1667.0663232011348</v>
      </c>
      <c r="L170" s="4"/>
      <c r="M170" s="6">
        <f>IF($A170&gt;vars!$B$3,"",[1]KZ_AC!$D168)</f>
        <v>2035.8985069990158</v>
      </c>
      <c r="N170" s="6">
        <f>IF($A170&gt;vars!$B$3,"",[1]KZ_AC!$E168)</f>
        <v>1717.944384883069</v>
      </c>
      <c r="O170" s="4"/>
      <c r="P170" s="6">
        <f>IF($A170&gt;vars!$B$3,"",[1]LM_AC!$D168)</f>
        <v>1389.6631928682327</v>
      </c>
      <c r="Q170" s="6">
        <f>IF($A170&gt;vars!$B$3,"",[1]LM_AC!$E168)</f>
        <v>1103.0582970182659</v>
      </c>
      <c r="R170" s="4"/>
      <c r="S170" s="6">
        <f>IF($A170&gt;vars!$B$3,"",[1]MP_AC!$D168)</f>
        <v>650.62945824861526</v>
      </c>
      <c r="T170" s="6">
        <f>IF($A170&gt;vars!$B$3,"",[1]MP_AC!$E168)</f>
        <v>825.14874163574518</v>
      </c>
      <c r="U170" s="4"/>
      <c r="V170" s="6">
        <f>IF($A170&gt;vars!$B$3,"",[1]NC_AC!$D168)</f>
        <v>267.48945105075836</v>
      </c>
      <c r="W170" s="6">
        <f>IF($A170&gt;vars!$B$3,"",[1]NC_AC!$E168)</f>
        <v>277.79252332993048</v>
      </c>
      <c r="X170" s="4"/>
      <c r="Y170" s="6">
        <f>IF($A170&gt;vars!$B$3,"",[1]NW_AC!$D168)</f>
        <v>670.39950650930405</v>
      </c>
      <c r="Z170" s="6">
        <f>IF($A170&gt;vars!$B$3,"",[1]NW_AC!$E168)</f>
        <v>654.70344901839167</v>
      </c>
      <c r="AA170" s="4"/>
      <c r="AB170" s="6">
        <f>IF($A170&gt;vars!$B$3,"",[1]WC_AC!$D168)</f>
        <v>1044.964317381382</v>
      </c>
      <c r="AC170" s="6">
        <f>IF($A170&gt;vars!$B$3,"",[1]WC_AC!$E168)</f>
        <v>995.85509192161112</v>
      </c>
    </row>
    <row r="171" spans="1:29" x14ac:dyDescent="0.35">
      <c r="A171" s="4">
        <v>202311</v>
      </c>
      <c r="B171" s="5">
        <v>44997</v>
      </c>
      <c r="C171" s="4"/>
      <c r="D171" s="6">
        <f>IF($A171&gt;vars!$B$3,"",[1]EC_AC!$D169)</f>
        <v>1468.1526898145676</v>
      </c>
      <c r="E171" s="6">
        <f>IF($A171&gt;vars!$B$3,"",[1]EC_AC!$E169)</f>
        <v>1351.8254828380536</v>
      </c>
      <c r="F171" s="4"/>
      <c r="G171" s="6">
        <f>IF($A171&gt;vars!$B$3,"",[1]FS_AC!$D169)</f>
        <v>483.93858557939529</v>
      </c>
      <c r="H171" s="6">
        <f>IF($A171&gt;vars!$B$3,"",[1]FS_AC!$E169)</f>
        <v>522.98096442866165</v>
      </c>
      <c r="I171" s="4"/>
      <c r="J171" s="6">
        <f>IF($A171&gt;vars!$B$3,"",[1]GT_AC!$D169)</f>
        <v>1877.0589520931244</v>
      </c>
      <c r="K171" s="6">
        <f>IF($A171&gt;vars!$B$3,"",[1]GT_AC!$E169)</f>
        <v>1650.7719243288002</v>
      </c>
      <c r="L171" s="4"/>
      <c r="M171" s="6">
        <f>IF($A171&gt;vars!$B$3,"",[1]KZ_AC!$D169)</f>
        <v>1819.9671903252602</v>
      </c>
      <c r="N171" s="6">
        <f>IF($A171&gt;vars!$B$3,"",[1]KZ_AC!$E169)</f>
        <v>1695.7376131611059</v>
      </c>
      <c r="O171" s="4"/>
      <c r="P171" s="6">
        <f>IF($A171&gt;vars!$B$3,"",[1]LM_AC!$D169)</f>
        <v>1191.061007142067</v>
      </c>
      <c r="Q171" s="6">
        <f>IF($A171&gt;vars!$B$3,"",[1]LM_AC!$E169)</f>
        <v>1097.0967818782706</v>
      </c>
      <c r="R171" s="4"/>
      <c r="S171" s="6">
        <f>IF($A171&gt;vars!$B$3,"",[1]MP_AC!$D169)</f>
        <v>698.95922231674194</v>
      </c>
      <c r="T171" s="6">
        <f>IF($A171&gt;vars!$B$3,"",[1]MP_AC!$E169)</f>
        <v>795.63665634576716</v>
      </c>
      <c r="U171" s="4"/>
      <c r="V171" s="6">
        <f>IF($A171&gt;vars!$B$3,"",[1]NC_AC!$D169)</f>
        <v>277.54536736011505</v>
      </c>
      <c r="W171" s="6">
        <f>IF($A171&gt;vars!$B$3,"",[1]NC_AC!$E169)</f>
        <v>268.97381836617905</v>
      </c>
      <c r="X171" s="4"/>
      <c r="Y171" s="6">
        <f>IF($A171&gt;vars!$B$3,"",[1]NW_AC!$D169)</f>
        <v>606.06305736303329</v>
      </c>
      <c r="Z171" s="6">
        <f>IF($A171&gt;vars!$B$3,"",[1]NW_AC!$E169)</f>
        <v>617.18257114822882</v>
      </c>
      <c r="AA171" s="4"/>
      <c r="AB171" s="6">
        <f>IF($A171&gt;vars!$B$3,"",[1]WC_AC!$D169)</f>
        <v>1116.9632909446955</v>
      </c>
      <c r="AC171" s="6">
        <f>IF($A171&gt;vars!$B$3,"",[1]WC_AC!$E169)</f>
        <v>970.00232004580346</v>
      </c>
    </row>
    <row r="172" spans="1:29" x14ac:dyDescent="0.35">
      <c r="A172" s="4">
        <v>202312</v>
      </c>
      <c r="B172" s="5">
        <v>45004</v>
      </c>
      <c r="C172" s="4"/>
      <c r="D172" s="6">
        <f>IF($A172&gt;vars!$B$3,"",[1]EC_AC!$D170)</f>
        <v>1439.5300411581993</v>
      </c>
      <c r="E172" s="6">
        <f>IF($A172&gt;vars!$B$3,"",[1]EC_AC!$E170)</f>
        <v>1337.6971980549808</v>
      </c>
      <c r="F172" s="4"/>
      <c r="G172" s="6">
        <f>IF($A172&gt;vars!$B$3,"",[1]FS_AC!$D170)</f>
        <v>537.92436891794205</v>
      </c>
      <c r="H172" s="6">
        <f>IF($A172&gt;vars!$B$3,"",[1]FS_AC!$E170)</f>
        <v>522.94550049285249</v>
      </c>
      <c r="I172" s="4"/>
      <c r="J172" s="6">
        <f>IF($A172&gt;vars!$B$3,"",[1]GT_AC!$D170)</f>
        <v>1859.0386958122253</v>
      </c>
      <c r="K172" s="6">
        <f>IF($A172&gt;vars!$B$3,"",[1]GT_AC!$E170)</f>
        <v>1626.4589343062414</v>
      </c>
      <c r="L172" s="4"/>
      <c r="M172" s="6">
        <f>IF($A172&gt;vars!$B$3,"",[1]KZ_AC!$D170)</f>
        <v>1919.688336789608</v>
      </c>
      <c r="N172" s="6">
        <f>IF($A172&gt;vars!$B$3,"",[1]KZ_AC!$E170)</f>
        <v>1682.3623455733853</v>
      </c>
      <c r="O172" s="4"/>
      <c r="P172" s="6">
        <f>IF($A172&gt;vars!$B$3,"",[1]LM_AC!$D170)</f>
        <v>1212.6406118869781</v>
      </c>
      <c r="Q172" s="6">
        <f>IF($A172&gt;vars!$B$3,"",[1]LM_AC!$E170)</f>
        <v>1060.3595377623769</v>
      </c>
      <c r="R172" s="4"/>
      <c r="S172" s="6">
        <f>IF($A172&gt;vars!$B$3,"",[1]MP_AC!$D170)</f>
        <v>782.22125273942947</v>
      </c>
      <c r="T172" s="6">
        <f>IF($A172&gt;vars!$B$3,"",[1]MP_AC!$E170)</f>
        <v>786.30410492768124</v>
      </c>
      <c r="U172" s="4"/>
      <c r="V172" s="6">
        <f>IF($A172&gt;vars!$B$3,"",[1]NC_AC!$D170)</f>
        <v>265.72697287797928</v>
      </c>
      <c r="W172" s="6">
        <f>IF($A172&gt;vars!$B$3,"",[1]NC_AC!$E170)</f>
        <v>257.27489439489335</v>
      </c>
      <c r="X172" s="4"/>
      <c r="Y172" s="6">
        <f>IF($A172&gt;vars!$B$3,"",[1]NW_AC!$D170)</f>
        <v>624.72961908578873</v>
      </c>
      <c r="Z172" s="6">
        <f>IF($A172&gt;vars!$B$3,"",[1]NW_AC!$E170)</f>
        <v>637.69688868288426</v>
      </c>
      <c r="AA172" s="4"/>
      <c r="AB172" s="6">
        <f>IF($A172&gt;vars!$B$3,"",[1]WC_AC!$D170)</f>
        <v>1045.6876176148653</v>
      </c>
      <c r="AC172" s="6">
        <f>IF($A172&gt;vars!$B$3,"",[1]WC_AC!$E170)</f>
        <v>966.54091936755287</v>
      </c>
    </row>
    <row r="173" spans="1:29" x14ac:dyDescent="0.35">
      <c r="A173" s="4">
        <v>202313</v>
      </c>
      <c r="B173" s="5">
        <v>45011</v>
      </c>
      <c r="C173" s="4"/>
      <c r="D173" s="6">
        <f>IF($A173&gt;vars!$B$3,"",[1]EC_AC!$D171)</f>
        <v>1430.2138512730598</v>
      </c>
      <c r="E173" s="6">
        <f>IF($A173&gt;vars!$B$3,"",[1]EC_AC!$E171)</f>
        <v>1358.3195482884598</v>
      </c>
      <c r="F173" s="4"/>
      <c r="G173" s="6">
        <f>IF($A173&gt;vars!$B$3,"",[1]FS_AC!$D171)</f>
        <v>503.05562275648117</v>
      </c>
      <c r="H173" s="6">
        <f>IF($A173&gt;vars!$B$3,"",[1]FS_AC!$E171)</f>
        <v>540.83796789248913</v>
      </c>
      <c r="I173" s="4"/>
      <c r="J173" s="6">
        <f>IF($A173&gt;vars!$B$3,"",[1]GT_AC!$D171)</f>
        <v>1876.5644253492355</v>
      </c>
      <c r="K173" s="6">
        <f>IF($A173&gt;vars!$B$3,"",[1]GT_AC!$E171)</f>
        <v>1677.1789779524493</v>
      </c>
      <c r="L173" s="4"/>
      <c r="M173" s="6">
        <f>IF($A173&gt;vars!$B$3,"",[1]KZ_AC!$D171)</f>
        <v>1935.0463093519211</v>
      </c>
      <c r="N173" s="6">
        <f>IF($A173&gt;vars!$B$3,"",[1]KZ_AC!$E171)</f>
        <v>1749.5849826402823</v>
      </c>
      <c r="O173" s="4"/>
      <c r="P173" s="6">
        <f>IF($A173&gt;vars!$B$3,"",[1]LM_AC!$D171)</f>
        <v>1092.8908707499504</v>
      </c>
      <c r="Q173" s="6">
        <f>IF($A173&gt;vars!$B$3,"",[1]LM_AC!$E171)</f>
        <v>1115.221060371874</v>
      </c>
      <c r="R173" s="4"/>
      <c r="S173" s="6">
        <f>IF($A173&gt;vars!$B$3,"",[1]MP_AC!$D171)</f>
        <v>795.46673953533173</v>
      </c>
      <c r="T173" s="6">
        <f>IF($A173&gt;vars!$B$3,"",[1]MP_AC!$E171)</f>
        <v>828.92563018188059</v>
      </c>
      <c r="U173" s="4"/>
      <c r="V173" s="6">
        <f>IF($A173&gt;vars!$B$3,"",[1]NC_AC!$D171)</f>
        <v>284.29193782806396</v>
      </c>
      <c r="W173" s="6">
        <f>IF($A173&gt;vars!$B$3,"",[1]NC_AC!$E171)</f>
        <v>276.36299676181238</v>
      </c>
      <c r="X173" s="4"/>
      <c r="Y173" s="6">
        <f>IF($A173&gt;vars!$B$3,"",[1]NW_AC!$D171)</f>
        <v>623.43385893106461</v>
      </c>
      <c r="Z173" s="6">
        <f>IF($A173&gt;vars!$B$3,"",[1]NW_AC!$E171)</f>
        <v>667.55623118972449</v>
      </c>
      <c r="AA173" s="4"/>
      <c r="AB173" s="6">
        <f>IF($A173&gt;vars!$B$3,"",[1]WC_AC!$D171)</f>
        <v>1141.1963881850243</v>
      </c>
      <c r="AC173" s="6">
        <f>IF($A173&gt;vars!$B$3,"",[1]WC_AC!$E171)</f>
        <v>1001.6890587397548</v>
      </c>
    </row>
    <row r="174" spans="1:29" x14ac:dyDescent="0.35">
      <c r="A174" s="4">
        <v>202314</v>
      </c>
      <c r="B174" s="5">
        <v>45018</v>
      </c>
      <c r="C174" s="4"/>
      <c r="D174" s="6">
        <f>IF($A174&gt;vars!$B$3,"",[1]EC_AC!$D172)</f>
        <v>1659.4692867994308</v>
      </c>
      <c r="E174" s="6">
        <f>IF($A174&gt;vars!$B$3,"",[1]EC_AC!$E172)</f>
        <v>1441.3537926298557</v>
      </c>
      <c r="F174" s="4"/>
      <c r="G174" s="6">
        <f>IF($A174&gt;vars!$B$3,"",[1]FS_AC!$D172)</f>
        <v>572.38070124387741</v>
      </c>
      <c r="H174" s="6">
        <f>IF($A174&gt;vars!$B$3,"",[1]FS_AC!$E172)</f>
        <v>551.75904905194216</v>
      </c>
      <c r="I174" s="4"/>
      <c r="J174" s="6">
        <f>IF($A174&gt;vars!$B$3,"",[1]GT_AC!$D172)</f>
        <v>1880.4980394244194</v>
      </c>
      <c r="K174" s="6">
        <f>IF($A174&gt;vars!$B$3,"",[1]GT_AC!$E172)</f>
        <v>1692.7411803743205</v>
      </c>
      <c r="L174" s="4"/>
      <c r="M174" s="6">
        <f>IF($A174&gt;vars!$B$3,"",[1]KZ_AC!$D172)</f>
        <v>1935.5297885537148</v>
      </c>
      <c r="N174" s="6">
        <f>IF($A174&gt;vars!$B$3,"",[1]KZ_AC!$E172)</f>
        <v>1828.4094959942979</v>
      </c>
      <c r="O174" s="4"/>
      <c r="P174" s="6">
        <f>IF($A174&gt;vars!$B$3,"",[1]LM_AC!$D172)</f>
        <v>1171.9687179923058</v>
      </c>
      <c r="Q174" s="6">
        <f>IF($A174&gt;vars!$B$3,"",[1]LM_AC!$E172)</f>
        <v>1117.0067674828758</v>
      </c>
      <c r="R174" s="4"/>
      <c r="S174" s="6">
        <f>IF($A174&gt;vars!$B$3,"",[1]MP_AC!$D172)</f>
        <v>859.44844549894333</v>
      </c>
      <c r="T174" s="6">
        <f>IF($A174&gt;vars!$B$3,"",[1]MP_AC!$E172)</f>
        <v>821.01785102318615</v>
      </c>
      <c r="U174" s="4"/>
      <c r="V174" s="6">
        <f>IF($A174&gt;vars!$B$3,"",[1]NC_AC!$D172)</f>
        <v>254.17494547367096</v>
      </c>
      <c r="W174" s="6">
        <f>IF($A174&gt;vars!$B$3,"",[1]NC_AC!$E172)</f>
        <v>303.79886694356662</v>
      </c>
      <c r="X174" s="4"/>
      <c r="Y174" s="6">
        <f>IF($A174&gt;vars!$B$3,"",[1]NW_AC!$D172)</f>
        <v>677.54295909404755</v>
      </c>
      <c r="Z174" s="6">
        <f>IF($A174&gt;vars!$B$3,"",[1]NW_AC!$E172)</f>
        <v>676.18977381158265</v>
      </c>
      <c r="AA174" s="4"/>
      <c r="AB174" s="6">
        <f>IF($A174&gt;vars!$B$3,"",[1]WC_AC!$D172)</f>
        <v>1155.0822052508593</v>
      </c>
      <c r="AC174" s="6">
        <f>IF($A174&gt;vars!$B$3,"",[1]WC_AC!$E172)</f>
        <v>1046.9250689302323</v>
      </c>
    </row>
    <row r="175" spans="1:29" x14ac:dyDescent="0.35">
      <c r="A175" s="4">
        <v>202315</v>
      </c>
      <c r="B175" s="5">
        <v>45025</v>
      </c>
      <c r="C175" s="4"/>
      <c r="D175" s="6">
        <f>IF($A175&gt;vars!$B$3,"",[1]EC_AC!$D173)</f>
        <v>1572.2155629992485</v>
      </c>
      <c r="E175" s="6">
        <f>IF($A175&gt;vars!$B$3,"",[1]EC_AC!$E173)</f>
        <v>1390.4455567930793</v>
      </c>
      <c r="F175" s="4"/>
      <c r="G175" s="6">
        <f>IF($A175&gt;vars!$B$3,"",[1]FS_AC!$D173)</f>
        <v>569.77180510759354</v>
      </c>
      <c r="H175" s="6">
        <f>IF($A175&gt;vars!$B$3,"",[1]FS_AC!$E173)</f>
        <v>548.02482837538832</v>
      </c>
      <c r="I175" s="4"/>
      <c r="J175" s="6">
        <f>IF($A175&gt;vars!$B$3,"",[1]GT_AC!$D173)</f>
        <v>1945.3769080638885</v>
      </c>
      <c r="K175" s="6">
        <f>IF($A175&gt;vars!$B$3,"",[1]GT_AC!$E173)</f>
        <v>1666.859120432581</v>
      </c>
      <c r="L175" s="4"/>
      <c r="M175" s="6">
        <f>IF($A175&gt;vars!$B$3,"",[1]KZ_AC!$D173)</f>
        <v>1935.1976749897003</v>
      </c>
      <c r="N175" s="6">
        <f>IF($A175&gt;vars!$B$3,"",[1]KZ_AC!$E173)</f>
        <v>1789.1317463753949</v>
      </c>
      <c r="O175" s="4"/>
      <c r="P175" s="6">
        <f>IF($A175&gt;vars!$B$3,"",[1]LM_AC!$D173)</f>
        <v>1196.0762416124344</v>
      </c>
      <c r="Q175" s="6">
        <f>IF($A175&gt;vars!$B$3,"",[1]LM_AC!$E173)</f>
        <v>1126.0539570987005</v>
      </c>
      <c r="R175" s="4"/>
      <c r="S175" s="6">
        <f>IF($A175&gt;vars!$B$3,"",[1]MP_AC!$D173)</f>
        <v>775.42030596733093</v>
      </c>
      <c r="T175" s="6">
        <f>IF($A175&gt;vars!$B$3,"",[1]MP_AC!$E173)</f>
        <v>798.10565307872048</v>
      </c>
      <c r="U175" s="4"/>
      <c r="V175" s="6">
        <f>IF($A175&gt;vars!$B$3,"",[1]NC_AC!$D173)</f>
        <v>303.50152671337128</v>
      </c>
      <c r="W175" s="6">
        <f>IF($A175&gt;vars!$B$3,"",[1]NC_AC!$E173)</f>
        <v>293.52875909558298</v>
      </c>
      <c r="X175" s="4"/>
      <c r="Y175" s="6">
        <f>IF($A175&gt;vars!$B$3,"",[1]NW_AC!$D173)</f>
        <v>688.26507246494293</v>
      </c>
      <c r="Z175" s="6">
        <f>IF($A175&gt;vars!$B$3,"",[1]NW_AC!$E173)</f>
        <v>649.21341383316155</v>
      </c>
      <c r="AA175" s="4"/>
      <c r="AB175" s="6">
        <f>IF($A175&gt;vars!$B$3,"",[1]WC_AC!$D173)</f>
        <v>1138.0638846158981</v>
      </c>
      <c r="AC175" s="6">
        <f>IF($A175&gt;vars!$B$3,"",[1]WC_AC!$E173)</f>
        <v>994.86082218937145</v>
      </c>
    </row>
    <row r="176" spans="1:29" x14ac:dyDescent="0.35">
      <c r="A176" s="4">
        <v>202316</v>
      </c>
      <c r="B176" s="5">
        <v>45032</v>
      </c>
      <c r="C176" s="4"/>
      <c r="D176" s="6">
        <f>IF($A176&gt;vars!$B$3,"",[1]EC_AC!$D174)</f>
        <v>1527.4308021068573</v>
      </c>
      <c r="E176" s="6">
        <f>IF($A176&gt;vars!$B$3,"",[1]EC_AC!$E174)</f>
        <v>1335.9333468050304</v>
      </c>
      <c r="F176" s="4"/>
      <c r="G176" s="6">
        <f>IF($A176&gt;vars!$B$3,"",[1]FS_AC!$D174)</f>
        <v>540.31570643186569</v>
      </c>
      <c r="H176" s="6">
        <f>IF($A176&gt;vars!$B$3,"",[1]FS_AC!$E174)</f>
        <v>549.11550430964201</v>
      </c>
      <c r="I176" s="4"/>
      <c r="J176" s="6">
        <f>IF($A176&gt;vars!$B$3,"",[1]GT_AC!$D174)</f>
        <v>1855.3463711738586</v>
      </c>
      <c r="K176" s="6">
        <f>IF($A176&gt;vars!$B$3,"",[1]GT_AC!$E174)</f>
        <v>1692.1939087092883</v>
      </c>
      <c r="L176" s="4"/>
      <c r="M176" s="6">
        <f>IF($A176&gt;vars!$B$3,"",[1]KZ_AC!$D174)</f>
        <v>2003.0758789181709</v>
      </c>
      <c r="N176" s="6">
        <f>IF($A176&gt;vars!$B$3,"",[1]KZ_AC!$E174)</f>
        <v>1774.2249782962572</v>
      </c>
      <c r="O176" s="4"/>
      <c r="P176" s="6">
        <f>IF($A176&gt;vars!$B$3,"",[1]LM_AC!$D174)</f>
        <v>1096.5346215963364</v>
      </c>
      <c r="Q176" s="6">
        <f>IF($A176&gt;vars!$B$3,"",[1]LM_AC!$E174)</f>
        <v>1099.1109188725707</v>
      </c>
      <c r="R176" s="4"/>
      <c r="S176" s="6">
        <f>IF($A176&gt;vars!$B$3,"",[1]MP_AC!$D174)</f>
        <v>760.11662489175797</v>
      </c>
      <c r="T176" s="6">
        <f>IF($A176&gt;vars!$B$3,"",[1]MP_AC!$E174)</f>
        <v>801.69718293881306</v>
      </c>
      <c r="U176" s="4"/>
      <c r="V176" s="6">
        <f>IF($A176&gt;vars!$B$3,"",[1]NC_AC!$D174)</f>
        <v>235.34742015600204</v>
      </c>
      <c r="W176" s="6">
        <f>IF($A176&gt;vars!$B$3,"",[1]NC_AC!$E174)</f>
        <v>295.80406135721643</v>
      </c>
      <c r="X176" s="4"/>
      <c r="Y176" s="6">
        <f>IF($A176&gt;vars!$B$3,"",[1]NW_AC!$D174)</f>
        <v>675.02043759822845</v>
      </c>
      <c r="Z176" s="6">
        <f>IF($A176&gt;vars!$B$3,"",[1]NW_AC!$E174)</f>
        <v>679.0181085757805</v>
      </c>
      <c r="AA176" s="4"/>
      <c r="AB176" s="6">
        <f>IF($A176&gt;vars!$B$3,"",[1]WC_AC!$D174)</f>
        <v>1105.6698623597622</v>
      </c>
      <c r="AC176" s="6">
        <f>IF($A176&gt;vars!$B$3,"",[1]WC_AC!$E174)</f>
        <v>998.74199325769348</v>
      </c>
    </row>
    <row r="177" spans="1:29" x14ac:dyDescent="0.35">
      <c r="A177" s="4">
        <v>202317</v>
      </c>
      <c r="B177" s="5">
        <v>45039</v>
      </c>
      <c r="C177" s="4"/>
      <c r="D177" s="6">
        <f>IF($A177&gt;vars!$B$3,"",[1]EC_AC!$D175)</f>
        <v>1622.1343312263489</v>
      </c>
      <c r="E177" s="6">
        <f>IF($A177&gt;vars!$B$3,"",[1]EC_AC!$E175)</f>
        <v>1374.6133850315268</v>
      </c>
      <c r="F177" s="4"/>
      <c r="G177" s="6">
        <f>IF($A177&gt;vars!$B$3,"",[1]FS_AC!$D175)</f>
        <v>597.25735425949097</v>
      </c>
      <c r="H177" s="6">
        <f>IF($A177&gt;vars!$B$3,"",[1]FS_AC!$E175)</f>
        <v>560.91177413171522</v>
      </c>
      <c r="I177" s="4"/>
      <c r="J177" s="6">
        <f>IF($A177&gt;vars!$B$3,"",[1]GT_AC!$D175)</f>
        <v>2048.0454509854317</v>
      </c>
      <c r="K177" s="6">
        <f>IF($A177&gt;vars!$B$3,"",[1]GT_AC!$E175)</f>
        <v>1734.0903811713283</v>
      </c>
      <c r="L177" s="4"/>
      <c r="M177" s="6">
        <f>IF($A177&gt;vars!$B$3,"",[1]KZ_AC!$D175)</f>
        <v>1938.6357324719429</v>
      </c>
      <c r="N177" s="6">
        <f>IF($A177&gt;vars!$B$3,"",[1]KZ_AC!$E175)</f>
        <v>1786.382681223844</v>
      </c>
      <c r="O177" s="4"/>
      <c r="P177" s="6">
        <f>IF($A177&gt;vars!$B$3,"",[1]LM_AC!$D175)</f>
        <v>1185.9445986151695</v>
      </c>
      <c r="Q177" s="6">
        <f>IF($A177&gt;vars!$B$3,"",[1]LM_AC!$E175)</f>
        <v>1111.6545521040989</v>
      </c>
      <c r="R177" s="4"/>
      <c r="S177" s="6">
        <f>IF($A177&gt;vars!$B$3,"",[1]MP_AC!$D175)</f>
        <v>818.99443960189819</v>
      </c>
      <c r="T177" s="6">
        <f>IF($A177&gt;vars!$B$3,"",[1]MP_AC!$E175)</f>
        <v>832.35268540042773</v>
      </c>
      <c r="U177" s="4"/>
      <c r="V177" s="6">
        <f>IF($A177&gt;vars!$B$3,"",[1]NC_AC!$D175)</f>
        <v>278.75973987579346</v>
      </c>
      <c r="W177" s="6">
        <f>IF($A177&gt;vars!$B$3,"",[1]NC_AC!$E175)</f>
        <v>299.97481813003901</v>
      </c>
      <c r="X177" s="4"/>
      <c r="Y177" s="6">
        <f>IF($A177&gt;vars!$B$3,"",[1]NW_AC!$D175)</f>
        <v>686.48297882080078</v>
      </c>
      <c r="Z177" s="6">
        <f>IF($A177&gt;vars!$B$3,"",[1]NW_AC!$E175)</f>
        <v>706.17287838207665</v>
      </c>
      <c r="AA177" s="4"/>
      <c r="AB177" s="6">
        <f>IF($A177&gt;vars!$B$3,"",[1]WC_AC!$D175)</f>
        <v>1159.9012395739555</v>
      </c>
      <c r="AC177" s="6">
        <f>IF($A177&gt;vars!$B$3,"",[1]WC_AC!$E175)</f>
        <v>1042.9962756718448</v>
      </c>
    </row>
    <row r="178" spans="1:29" x14ac:dyDescent="0.35">
      <c r="A178" s="4">
        <v>202318</v>
      </c>
      <c r="B178" s="5">
        <v>45046</v>
      </c>
      <c r="C178" s="4"/>
      <c r="D178" s="6">
        <f>IF($A178&gt;vars!$B$3,"",[1]EC_AC!$D176)</f>
        <v>1596.5183125734329</v>
      </c>
      <c r="E178" s="6">
        <f>IF($A178&gt;vars!$B$3,"",[1]EC_AC!$E176)</f>
        <v>1481.6351377813517</v>
      </c>
      <c r="F178" s="4"/>
      <c r="G178" s="6">
        <f>IF($A178&gt;vars!$B$3,"",[1]FS_AC!$D176)</f>
        <v>577.75881254673004</v>
      </c>
      <c r="H178" s="6">
        <f>IF($A178&gt;vars!$B$3,"",[1]FS_AC!$E176)</f>
        <v>583.4216137154001</v>
      </c>
      <c r="I178" s="4"/>
      <c r="J178" s="6">
        <f>IF($A178&gt;vars!$B$3,"",[1]GT_AC!$D176)</f>
        <v>1991.469426214695</v>
      </c>
      <c r="K178" s="6">
        <f>IF($A178&gt;vars!$B$3,"",[1]GT_AC!$E176)</f>
        <v>1834.1136396174616</v>
      </c>
      <c r="L178" s="4"/>
      <c r="M178" s="6">
        <f>IF($A178&gt;vars!$B$3,"",[1]KZ_AC!$D176)</f>
        <v>2001.968673825264</v>
      </c>
      <c r="N178" s="6">
        <f>IF($A178&gt;vars!$B$3,"",[1]KZ_AC!$E176)</f>
        <v>1894.758266017875</v>
      </c>
      <c r="O178" s="4"/>
      <c r="P178" s="6">
        <f>IF($A178&gt;vars!$B$3,"",[1]LM_AC!$D176)</f>
        <v>1220.8178778886795</v>
      </c>
      <c r="Q178" s="6">
        <f>IF($A178&gt;vars!$B$3,"",[1]LM_AC!$E176)</f>
        <v>1150.7854900723239</v>
      </c>
      <c r="R178" s="4"/>
      <c r="S178" s="6">
        <f>IF($A178&gt;vars!$B$3,"",[1]MP_AC!$D176)</f>
        <v>865.84164643287659</v>
      </c>
      <c r="T178" s="6">
        <f>IF($A178&gt;vars!$B$3,"",[1]MP_AC!$E176)</f>
        <v>893.13881142422906</v>
      </c>
      <c r="U178" s="4"/>
      <c r="V178" s="6">
        <f>IF($A178&gt;vars!$B$3,"",[1]NC_AC!$D176)</f>
        <v>287.41456687450409</v>
      </c>
      <c r="W178" s="6">
        <f>IF($A178&gt;vars!$B$3,"",[1]NC_AC!$E176)</f>
        <v>293.9719327711573</v>
      </c>
      <c r="X178" s="4"/>
      <c r="Y178" s="6">
        <f>IF($A178&gt;vars!$B$3,"",[1]NW_AC!$D176)</f>
        <v>672.57274407148361</v>
      </c>
      <c r="Z178" s="6">
        <f>IF($A178&gt;vars!$B$3,"",[1]NW_AC!$E176)</f>
        <v>719.31763808179153</v>
      </c>
      <c r="AA178" s="4"/>
      <c r="AB178" s="6">
        <f>IF($A178&gt;vars!$B$3,"",[1]WC_AC!$D176)</f>
        <v>1213.027454867959</v>
      </c>
      <c r="AC178" s="6">
        <f>IF($A178&gt;vars!$B$3,"",[1]WC_AC!$E176)</f>
        <v>1116.8634947627042</v>
      </c>
    </row>
    <row r="179" spans="1:29" x14ac:dyDescent="0.35">
      <c r="A179" s="4">
        <v>202319</v>
      </c>
      <c r="B179" s="5">
        <v>45053</v>
      </c>
      <c r="C179" s="4"/>
      <c r="D179" s="6">
        <f>IF($A179&gt;vars!$B$3,"",[1]EC_AC!$D177)</f>
        <v>1689.9950007796288</v>
      </c>
      <c r="E179" s="6">
        <f>IF($A179&gt;vars!$B$3,"",[1]EC_AC!$E177)</f>
        <v>1433.769440241613</v>
      </c>
      <c r="F179" s="4"/>
      <c r="G179" s="6">
        <f>IF($A179&gt;vars!$B$3,"",[1]FS_AC!$D177)</f>
        <v>569.78731590509415</v>
      </c>
      <c r="H179" s="6">
        <f>IF($A179&gt;vars!$B$3,"",[1]FS_AC!$E177)</f>
        <v>609.19327218242029</v>
      </c>
      <c r="I179" s="4"/>
      <c r="J179" s="6">
        <f>IF($A179&gt;vars!$B$3,"",[1]GT_AC!$D177)</f>
        <v>1992.8800117373466</v>
      </c>
      <c r="K179" s="6">
        <f>IF($A179&gt;vars!$B$3,"",[1]GT_AC!$E177)</f>
        <v>1836.0775522627152</v>
      </c>
      <c r="L179" s="4"/>
      <c r="M179" s="6">
        <f>IF($A179&gt;vars!$B$3,"",[1]KZ_AC!$D177)</f>
        <v>2038.579962849617</v>
      </c>
      <c r="N179" s="6">
        <f>IF($A179&gt;vars!$B$3,"",[1]KZ_AC!$E177)</f>
        <v>1854.9500590742855</v>
      </c>
      <c r="O179" s="4"/>
      <c r="P179" s="6">
        <f>IF($A179&gt;vars!$B$3,"",[1]LM_AC!$D177)</f>
        <v>1223.3786578178406</v>
      </c>
      <c r="Q179" s="6">
        <f>IF($A179&gt;vars!$B$3,"",[1]LM_AC!$E177)</f>
        <v>1176.9087563074777</v>
      </c>
      <c r="R179" s="4"/>
      <c r="S179" s="6">
        <f>IF($A179&gt;vars!$B$3,"",[1]MP_AC!$D177)</f>
        <v>900.45119076967239</v>
      </c>
      <c r="T179" s="6">
        <f>IF($A179&gt;vars!$B$3,"",[1]MP_AC!$E177)</f>
        <v>869.56302508772228</v>
      </c>
      <c r="U179" s="4"/>
      <c r="V179" s="6">
        <f>IF($A179&gt;vars!$B$3,"",[1]NC_AC!$D177)</f>
        <v>320.21910679340363</v>
      </c>
      <c r="W179" s="6">
        <f>IF($A179&gt;vars!$B$3,"",[1]NC_AC!$E177)</f>
        <v>302.91676260446479</v>
      </c>
      <c r="X179" s="4"/>
      <c r="Y179" s="6">
        <f>IF($A179&gt;vars!$B$3,"",[1]NW_AC!$D177)</f>
        <v>694.83368098735809</v>
      </c>
      <c r="Z179" s="6">
        <f>IF($A179&gt;vars!$B$3,"",[1]NW_AC!$E177)</f>
        <v>734.56378333432303</v>
      </c>
      <c r="AA179" s="4"/>
      <c r="AB179" s="6">
        <f>IF($A179&gt;vars!$B$3,"",[1]WC_AC!$D177)</f>
        <v>1304.1776720881462</v>
      </c>
      <c r="AC179" s="6">
        <f>IF($A179&gt;vars!$B$3,"",[1]WC_AC!$E177)</f>
        <v>1119.2838319083601</v>
      </c>
    </row>
    <row r="180" spans="1:29" x14ac:dyDescent="0.35">
      <c r="A180" s="4">
        <v>202320</v>
      </c>
      <c r="B180" s="5">
        <v>45060</v>
      </c>
      <c r="C180" s="4"/>
      <c r="D180" s="6">
        <f>IF($A180&gt;vars!$B$3,"",[1]EC_AC!$D178)</f>
        <v>1711.9652768373489</v>
      </c>
      <c r="E180" s="6">
        <f>IF($A180&gt;vars!$B$3,"",[1]EC_AC!$E178)</f>
        <v>1412.6125052900352</v>
      </c>
      <c r="F180" s="4"/>
      <c r="G180" s="6">
        <f>IF($A180&gt;vars!$B$3,"",[1]FS_AC!$D178)</f>
        <v>627.25607174634933</v>
      </c>
      <c r="H180" s="6">
        <f>IF($A180&gt;vars!$B$3,"",[1]FS_AC!$E178)</f>
        <v>609.76043701555398</v>
      </c>
      <c r="I180" s="4"/>
      <c r="J180" s="6">
        <f>IF($A180&gt;vars!$B$3,"",[1]GT_AC!$D178)</f>
        <v>2075.4695690274239</v>
      </c>
      <c r="K180" s="6">
        <f>IF($A180&gt;vars!$B$3,"",[1]GT_AC!$E178)</f>
        <v>1870.1675172119278</v>
      </c>
      <c r="L180" s="4"/>
      <c r="M180" s="6">
        <f>IF($A180&gt;vars!$B$3,"",[1]KZ_AC!$D178)</f>
        <v>2075.4530131220818</v>
      </c>
      <c r="N180" s="6">
        <f>IF($A180&gt;vars!$B$3,"",[1]KZ_AC!$E178)</f>
        <v>1867.838794604563</v>
      </c>
      <c r="O180" s="4"/>
      <c r="P180" s="6">
        <f>IF($A180&gt;vars!$B$3,"",[1]LM_AC!$D178)</f>
        <v>1274.7253455519676</v>
      </c>
      <c r="Q180" s="6">
        <f>IF($A180&gt;vars!$B$3,"",[1]LM_AC!$E178)</f>
        <v>1174.5093459960924</v>
      </c>
      <c r="R180" s="4"/>
      <c r="S180" s="6">
        <f>IF($A180&gt;vars!$B$3,"",[1]MP_AC!$D178)</f>
        <v>927.39303094148636</v>
      </c>
      <c r="T180" s="6">
        <f>IF($A180&gt;vars!$B$3,"",[1]MP_AC!$E178)</f>
        <v>858.77499273936189</v>
      </c>
      <c r="U180" s="4"/>
      <c r="V180" s="6">
        <f>IF($A180&gt;vars!$B$3,"",[1]NC_AC!$D178)</f>
        <v>368.12545722723007</v>
      </c>
      <c r="W180" s="6">
        <f>IF($A180&gt;vars!$B$3,"",[1]NC_AC!$E178)</f>
        <v>312.98381674111704</v>
      </c>
      <c r="X180" s="4"/>
      <c r="Y180" s="6">
        <f>IF($A180&gt;vars!$B$3,"",[1]NW_AC!$D178)</f>
        <v>728.79560285806656</v>
      </c>
      <c r="Z180" s="6">
        <f>IF($A180&gt;vars!$B$3,"",[1]NW_AC!$E178)</f>
        <v>756.0403516391026</v>
      </c>
      <c r="AA180" s="4"/>
      <c r="AB180" s="6">
        <f>IF($A180&gt;vars!$B$3,"",[1]WC_AC!$D178)</f>
        <v>1339.4816874861717</v>
      </c>
      <c r="AC180" s="6">
        <f>IF($A180&gt;vars!$B$3,"",[1]WC_AC!$E178)</f>
        <v>1141.5472750027761</v>
      </c>
    </row>
    <row r="181" spans="1:29" x14ac:dyDescent="0.35">
      <c r="A181" s="4">
        <v>202321</v>
      </c>
      <c r="B181" s="5">
        <v>45067</v>
      </c>
      <c r="C181" s="4"/>
      <c r="D181" s="6">
        <f>IF($A181&gt;vars!$B$3,"",[1]EC_AC!$D179)</f>
        <v>1783.8348167538643</v>
      </c>
      <c r="E181" s="6">
        <f>IF($A181&gt;vars!$B$3,"",[1]EC_AC!$E179)</f>
        <v>1382.7068167876414</v>
      </c>
      <c r="F181" s="4"/>
      <c r="G181" s="6">
        <f>IF($A181&gt;vars!$B$3,"",[1]FS_AC!$D179)</f>
        <v>671.21324288845062</v>
      </c>
      <c r="H181" s="6">
        <f>IF($A181&gt;vars!$B$3,"",[1]FS_AC!$E179)</f>
        <v>625.77140095116886</v>
      </c>
      <c r="I181" s="4"/>
      <c r="J181" s="6">
        <f>IF($A181&gt;vars!$B$3,"",[1]GT_AC!$D179)</f>
        <v>2088.2288487553596</v>
      </c>
      <c r="K181" s="6">
        <f>IF($A181&gt;vars!$B$3,"",[1]GT_AC!$E179)</f>
        <v>1903.5842021106314</v>
      </c>
      <c r="L181" s="4"/>
      <c r="M181" s="6">
        <f>IF($A181&gt;vars!$B$3,"",[1]KZ_AC!$D179)</f>
        <v>2268.7688860297203</v>
      </c>
      <c r="N181" s="6">
        <f>IF($A181&gt;vars!$B$3,"",[1]KZ_AC!$E179)</f>
        <v>1815.4504566642661</v>
      </c>
      <c r="O181" s="4"/>
      <c r="P181" s="6">
        <f>IF($A181&gt;vars!$B$3,"",[1]LM_AC!$D179)</f>
        <v>1359.2581516504288</v>
      </c>
      <c r="Q181" s="6">
        <f>IF($A181&gt;vars!$B$3,"",[1]LM_AC!$E179)</f>
        <v>1174.1223296845099</v>
      </c>
      <c r="R181" s="4"/>
      <c r="S181" s="6">
        <f>IF($A181&gt;vars!$B$3,"",[1]MP_AC!$D179)</f>
        <v>977.39473682641983</v>
      </c>
      <c r="T181" s="6">
        <f>IF($A181&gt;vars!$B$3,"",[1]MP_AC!$E179)</f>
        <v>873.53319915961458</v>
      </c>
      <c r="U181" s="4"/>
      <c r="V181" s="6">
        <f>IF($A181&gt;vars!$B$3,"",[1]NC_AC!$D179)</f>
        <v>392.59112215042114</v>
      </c>
      <c r="W181" s="6">
        <f>IF($A181&gt;vars!$B$3,"",[1]NC_AC!$E179)</f>
        <v>324.56372707541891</v>
      </c>
      <c r="X181" s="4"/>
      <c r="Y181" s="6">
        <f>IF($A181&gt;vars!$B$3,"",[1]NW_AC!$D179)</f>
        <v>801.22763568162918</v>
      </c>
      <c r="Z181" s="6">
        <f>IF($A181&gt;vars!$B$3,"",[1]NW_AC!$E179)</f>
        <v>745.77911616976996</v>
      </c>
      <c r="AA181" s="4"/>
      <c r="AB181" s="6">
        <f>IF($A181&gt;vars!$B$3,"",[1]WC_AC!$D179)</f>
        <v>1379.4282956570387</v>
      </c>
      <c r="AC181" s="6">
        <f>IF($A181&gt;vars!$B$3,"",[1]WC_AC!$E179)</f>
        <v>1102.1649158018622</v>
      </c>
    </row>
    <row r="182" spans="1:29" x14ac:dyDescent="0.35">
      <c r="A182" s="4">
        <v>202322</v>
      </c>
      <c r="B182" s="5">
        <v>45074</v>
      </c>
      <c r="C182" s="4"/>
      <c r="D182" s="6">
        <f>IF($A182&gt;vars!$B$3,"",[1]EC_AC!$D180)</f>
        <v>1962.6409394741058</v>
      </c>
      <c r="E182" s="6">
        <f>IF($A182&gt;vars!$B$3,"",[1]EC_AC!$E180)</f>
        <v>1492.2455253861165</v>
      </c>
      <c r="F182" s="4"/>
      <c r="G182" s="6">
        <f>IF($A182&gt;vars!$B$3,"",[1]FS_AC!$D180)</f>
        <v>779.11527001857758</v>
      </c>
      <c r="H182" s="6">
        <f>IF($A182&gt;vars!$B$3,"",[1]FS_AC!$E180)</f>
        <v>659.66507345903983</v>
      </c>
      <c r="I182" s="4"/>
      <c r="J182" s="6">
        <f>IF($A182&gt;vars!$B$3,"",[1]GT_AC!$D180)</f>
        <v>2177.883747279644</v>
      </c>
      <c r="K182" s="6">
        <f>IF($A182&gt;vars!$B$3,"",[1]GT_AC!$E180)</f>
        <v>1985.2417814846199</v>
      </c>
      <c r="L182" s="4"/>
      <c r="M182" s="6">
        <f>IF($A182&gt;vars!$B$3,"",[1]KZ_AC!$D180)</f>
        <v>2360.6036519408226</v>
      </c>
      <c r="N182" s="6">
        <f>IF($A182&gt;vars!$B$3,"",[1]KZ_AC!$E180)</f>
        <v>1897.9215235109048</v>
      </c>
      <c r="O182" s="4"/>
      <c r="P182" s="6">
        <f>IF($A182&gt;vars!$B$3,"",[1]LM_AC!$D180)</f>
        <v>1354.8922647833824</v>
      </c>
      <c r="Q182" s="6">
        <f>IF($A182&gt;vars!$B$3,"",[1]LM_AC!$E180)</f>
        <v>1252.4616242746617</v>
      </c>
      <c r="R182" s="4"/>
      <c r="S182" s="6">
        <f>IF($A182&gt;vars!$B$3,"",[1]MP_AC!$D180)</f>
        <v>984.32841980457306</v>
      </c>
      <c r="T182" s="6">
        <f>IF($A182&gt;vars!$B$3,"",[1]MP_AC!$E180)</f>
        <v>932.3489539908021</v>
      </c>
      <c r="U182" s="4"/>
      <c r="V182" s="6">
        <f>IF($A182&gt;vars!$B$3,"",[1]NC_AC!$D180)</f>
        <v>424.56507742404938</v>
      </c>
      <c r="W182" s="6">
        <f>IF($A182&gt;vars!$B$3,"",[1]NC_AC!$E180)</f>
        <v>332.52956592531444</v>
      </c>
      <c r="X182" s="4"/>
      <c r="Y182" s="6">
        <f>IF($A182&gt;vars!$B$3,"",[1]NW_AC!$D180)</f>
        <v>871.35096824169159</v>
      </c>
      <c r="Z182" s="6">
        <f>IF($A182&gt;vars!$B$3,"",[1]NW_AC!$E180)</f>
        <v>776.95763296476775</v>
      </c>
      <c r="AA182" s="4"/>
      <c r="AB182" s="6">
        <f>IF($A182&gt;vars!$B$3,"",[1]WC_AC!$D180)</f>
        <v>1448.9288227260113</v>
      </c>
      <c r="AC182" s="6">
        <f>IF($A182&gt;vars!$B$3,"",[1]WC_AC!$E180)</f>
        <v>1208.4361653175956</v>
      </c>
    </row>
    <row r="183" spans="1:29" x14ac:dyDescent="0.35">
      <c r="A183" s="4">
        <v>202323</v>
      </c>
      <c r="B183" s="5">
        <v>45081</v>
      </c>
      <c r="C183" s="4"/>
      <c r="D183" s="6">
        <f>IF($A183&gt;vars!$B$3,"",[1]EC_AC!$D181)</f>
        <v>1916.1332222819328</v>
      </c>
      <c r="E183" s="6">
        <f>IF($A183&gt;vars!$B$3,"",[1]EC_AC!$E181)</f>
        <v>1591.5095911183676</v>
      </c>
      <c r="F183" s="4"/>
      <c r="G183" s="6">
        <f>IF($A183&gt;vars!$B$3,"",[1]FS_AC!$D181)</f>
        <v>770.42712825536728</v>
      </c>
      <c r="H183" s="6">
        <f>IF($A183&gt;vars!$B$3,"",[1]FS_AC!$E181)</f>
        <v>696.5738413886429</v>
      </c>
      <c r="I183" s="4"/>
      <c r="J183" s="6">
        <f>IF($A183&gt;vars!$B$3,"",[1]GT_AC!$D181)</f>
        <v>2210.6346262097359</v>
      </c>
      <c r="K183" s="6">
        <f>IF($A183&gt;vars!$B$3,"",[1]GT_AC!$E181)</f>
        <v>2072.1282811032665</v>
      </c>
      <c r="L183" s="4"/>
      <c r="M183" s="6">
        <f>IF($A183&gt;vars!$B$3,"",[1]KZ_AC!$D181)</f>
        <v>2367.5961307287216</v>
      </c>
      <c r="N183" s="6">
        <f>IF($A183&gt;vars!$B$3,"",[1]KZ_AC!$E181)</f>
        <v>1988.483950824289</v>
      </c>
      <c r="O183" s="4"/>
      <c r="P183" s="6">
        <f>IF($A183&gt;vars!$B$3,"",[1]LM_AC!$D181)</f>
        <v>1516.7111032009125</v>
      </c>
      <c r="Q183" s="6">
        <f>IF($A183&gt;vars!$B$3,"",[1]LM_AC!$E181)</f>
        <v>1278.8858584081465</v>
      </c>
      <c r="R183" s="4"/>
      <c r="S183" s="6">
        <f>IF($A183&gt;vars!$B$3,"",[1]MP_AC!$D181)</f>
        <v>973.8328098654747</v>
      </c>
      <c r="T183" s="6">
        <f>IF($A183&gt;vars!$B$3,"",[1]MP_AC!$E181)</f>
        <v>966.68279817806535</v>
      </c>
      <c r="U183" s="4"/>
      <c r="V183" s="6">
        <f>IF($A183&gt;vars!$B$3,"",[1]NC_AC!$D181)</f>
        <v>404.48910361528397</v>
      </c>
      <c r="W183" s="6">
        <f>IF($A183&gt;vars!$B$3,"",[1]NC_AC!$E181)</f>
        <v>364.41124068969407</v>
      </c>
      <c r="X183" s="4"/>
      <c r="Y183" s="6">
        <f>IF($A183&gt;vars!$B$3,"",[1]NW_AC!$D181)</f>
        <v>884.65736865997314</v>
      </c>
      <c r="Z183" s="6">
        <f>IF($A183&gt;vars!$B$3,"",[1]NW_AC!$E181)</f>
        <v>824.2138590113052</v>
      </c>
      <c r="AA183" s="4"/>
      <c r="AB183" s="6">
        <f>IF($A183&gt;vars!$B$3,"",[1]WC_AC!$D181)</f>
        <v>1521.6627176403999</v>
      </c>
      <c r="AC183" s="6">
        <f>IF($A183&gt;vars!$B$3,"",[1]WC_AC!$E181)</f>
        <v>1290.4787893899947</v>
      </c>
    </row>
    <row r="184" spans="1:29" x14ac:dyDescent="0.35">
      <c r="A184" s="4">
        <v>202324</v>
      </c>
      <c r="B184" s="5">
        <v>45088</v>
      </c>
      <c r="C184" s="4"/>
      <c r="D184" s="6">
        <f>IF($A184&gt;vars!$B$3,"",[1]EC_AC!$D182)</f>
        <v>1958.3676778674126</v>
      </c>
      <c r="E184" s="6">
        <f>IF($A184&gt;vars!$B$3,"",[1]EC_AC!$E182)</f>
        <v>1615.8483672654222</v>
      </c>
      <c r="F184" s="4"/>
      <c r="G184" s="6">
        <f>IF($A184&gt;vars!$B$3,"",[1]FS_AC!$D182)</f>
        <v>690.39492917060852</v>
      </c>
      <c r="H184" s="6">
        <f>IF($A184&gt;vars!$B$3,"",[1]FS_AC!$E182)</f>
        <v>689.44474271742331</v>
      </c>
      <c r="I184" s="4"/>
      <c r="J184" s="6">
        <f>IF($A184&gt;vars!$B$3,"",[1]GT_AC!$D182)</f>
        <v>2204.861933350563</v>
      </c>
      <c r="K184" s="6">
        <f>IF($A184&gt;vars!$B$3,"",[1]GT_AC!$E182)</f>
        <v>2095.816622312384</v>
      </c>
      <c r="L184" s="4"/>
      <c r="M184" s="6">
        <f>IF($A184&gt;vars!$B$3,"",[1]KZ_AC!$D182)</f>
        <v>2272.6330496072769</v>
      </c>
      <c r="N184" s="6">
        <f>IF($A184&gt;vars!$B$3,"",[1]KZ_AC!$E182)</f>
        <v>1973.5888953351518</v>
      </c>
      <c r="O184" s="4"/>
      <c r="P184" s="6">
        <f>IF($A184&gt;vars!$B$3,"",[1]LM_AC!$D182)</f>
        <v>1257.2224992513657</v>
      </c>
      <c r="Q184" s="6">
        <f>IF($A184&gt;vars!$B$3,"",[1]LM_AC!$E182)</f>
        <v>1296.141594650328</v>
      </c>
      <c r="R184" s="4"/>
      <c r="S184" s="6">
        <f>IF($A184&gt;vars!$B$3,"",[1]MP_AC!$D182)</f>
        <v>953.59030795097351</v>
      </c>
      <c r="T184" s="6">
        <f>IF($A184&gt;vars!$B$3,"",[1]MP_AC!$E182)</f>
        <v>992.35116362979272</v>
      </c>
      <c r="U184" s="4"/>
      <c r="V184" s="6">
        <f>IF($A184&gt;vars!$B$3,"",[1]NC_AC!$D182)</f>
        <v>407.30464291572571</v>
      </c>
      <c r="W184" s="6">
        <f>IF($A184&gt;vars!$B$3,"",[1]NC_AC!$E182)</f>
        <v>346.09370088009223</v>
      </c>
      <c r="X184" s="4"/>
      <c r="Y184" s="6">
        <f>IF($A184&gt;vars!$B$3,"",[1]NW_AC!$D182)</f>
        <v>792.51013231277466</v>
      </c>
      <c r="Z184" s="6">
        <f>IF($A184&gt;vars!$B$3,"",[1]NW_AC!$E182)</f>
        <v>850.53738093659558</v>
      </c>
      <c r="AA184" s="4"/>
      <c r="AB184" s="6">
        <f>IF($A184&gt;vars!$B$3,"",[1]WC_AC!$D182)</f>
        <v>1424.5541833043098</v>
      </c>
      <c r="AC184" s="6">
        <f>IF($A184&gt;vars!$B$3,"",[1]WC_AC!$E182)</f>
        <v>1267.4249765630861</v>
      </c>
    </row>
    <row r="185" spans="1:29" x14ac:dyDescent="0.35">
      <c r="A185" s="4">
        <v>202325</v>
      </c>
      <c r="B185" s="5">
        <v>45095</v>
      </c>
      <c r="C185" s="4"/>
      <c r="D185" s="6">
        <f>IF($A185&gt;vars!$B$3,"",[1]EC_AC!$D183)</f>
        <v>1858.8441768884659</v>
      </c>
      <c r="E185" s="6">
        <f>IF($A185&gt;vars!$B$3,"",[1]EC_AC!$E183)</f>
        <v>1583.1685685825598</v>
      </c>
      <c r="F185" s="4"/>
      <c r="G185" s="6">
        <f>IF($A185&gt;vars!$B$3,"",[1]FS_AC!$D183)</f>
        <v>736.22918307781219</v>
      </c>
      <c r="H185" s="6">
        <f>IF($A185&gt;vars!$B$3,"",[1]FS_AC!$E183)</f>
        <v>676.70211904538758</v>
      </c>
      <c r="I185" s="4"/>
      <c r="J185" s="6">
        <f>IF($A185&gt;vars!$B$3,"",[1]GT_AC!$D183)</f>
        <v>2056.3752525448799</v>
      </c>
      <c r="K185" s="6">
        <f>IF($A185&gt;vars!$B$3,"",[1]GT_AC!$E183)</f>
        <v>2086.0759212396179</v>
      </c>
      <c r="L185" s="4"/>
      <c r="M185" s="6">
        <f>IF($A185&gt;vars!$B$3,"",[1]KZ_AC!$D183)</f>
        <v>2262.3174737691879</v>
      </c>
      <c r="N185" s="6">
        <f>IF($A185&gt;vars!$B$3,"",[1]KZ_AC!$E183)</f>
        <v>1977.6415179273577</v>
      </c>
      <c r="O185" s="4"/>
      <c r="P185" s="6">
        <f>IF($A185&gt;vars!$B$3,"",[1]LM_AC!$D183)</f>
        <v>1340.6501043438911</v>
      </c>
      <c r="Q185" s="6">
        <f>IF($A185&gt;vars!$B$3,"",[1]LM_AC!$E183)</f>
        <v>1315.0206674889491</v>
      </c>
      <c r="R185" s="4"/>
      <c r="S185" s="6">
        <f>IF($A185&gt;vars!$B$3,"",[1]MP_AC!$D183)</f>
        <v>911.6823114156723</v>
      </c>
      <c r="T185" s="6">
        <f>IF($A185&gt;vars!$B$3,"",[1]MP_AC!$E183)</f>
        <v>951.5606225342666</v>
      </c>
      <c r="U185" s="4"/>
      <c r="V185" s="6">
        <f>IF($A185&gt;vars!$B$3,"",[1]NC_AC!$D183)</f>
        <v>321.01030248403549</v>
      </c>
      <c r="W185" s="6">
        <f>IF($A185&gt;vars!$B$3,"",[1]NC_AC!$E183)</f>
        <v>350.43028744509877</v>
      </c>
      <c r="X185" s="4"/>
      <c r="Y185" s="6">
        <f>IF($A185&gt;vars!$B$3,"",[1]NW_AC!$D183)</f>
        <v>799.72125267982483</v>
      </c>
      <c r="Z185" s="6">
        <f>IF($A185&gt;vars!$B$3,"",[1]NW_AC!$E183)</f>
        <v>809.23650919373404</v>
      </c>
      <c r="AA185" s="4"/>
      <c r="AB185" s="6">
        <f>IF($A185&gt;vars!$B$3,"",[1]WC_AC!$D183)</f>
        <v>1279.4070799350739</v>
      </c>
      <c r="AC185" s="6">
        <f>IF($A185&gt;vars!$B$3,"",[1]WC_AC!$E183)</f>
        <v>1281.7061303526268</v>
      </c>
    </row>
    <row r="186" spans="1:29" x14ac:dyDescent="0.35">
      <c r="A186" s="4">
        <v>202326</v>
      </c>
      <c r="B186" s="5">
        <v>45102</v>
      </c>
      <c r="C186" s="4"/>
      <c r="D186" s="6">
        <f>IF($A186&gt;vars!$B$3,"",[1]EC_AC!$D184)</f>
        <v>1800.4756481051445</v>
      </c>
      <c r="E186" s="6">
        <f>IF($A186&gt;vars!$B$3,"",[1]EC_AC!$E184)</f>
        <v>1621.6621778351409</v>
      </c>
      <c r="F186" s="4"/>
      <c r="G186" s="6">
        <f>IF($A186&gt;vars!$B$3,"",[1]FS_AC!$D184)</f>
        <v>665.59609335660934</v>
      </c>
      <c r="H186" s="6">
        <f>IF($A186&gt;vars!$B$3,"",[1]FS_AC!$E184)</f>
        <v>680.99790348170291</v>
      </c>
      <c r="I186" s="4"/>
      <c r="J186" s="6">
        <f>IF($A186&gt;vars!$B$3,"",[1]GT_AC!$D184)</f>
        <v>2157.238386631012</v>
      </c>
      <c r="K186" s="6">
        <f>IF($A186&gt;vars!$B$3,"",[1]GT_AC!$E184)</f>
        <v>2099.4680932368824</v>
      </c>
      <c r="L186" s="4"/>
      <c r="M186" s="6">
        <f>IF($A186&gt;vars!$B$3,"",[1]KZ_AC!$D184)</f>
        <v>2172.3318798542023</v>
      </c>
      <c r="N186" s="6">
        <f>IF($A186&gt;vars!$B$3,"",[1]KZ_AC!$E184)</f>
        <v>2014.7057698013025</v>
      </c>
      <c r="O186" s="4"/>
      <c r="P186" s="6">
        <f>IF($A186&gt;vars!$B$3,"",[1]LM_AC!$D184)</f>
        <v>1315.1571744084358</v>
      </c>
      <c r="Q186" s="6">
        <f>IF($A186&gt;vars!$B$3,"",[1]LM_AC!$E184)</f>
        <v>1253.699504812595</v>
      </c>
      <c r="R186" s="4"/>
      <c r="S186" s="6">
        <f>IF($A186&gt;vars!$B$3,"",[1]MP_AC!$D184)</f>
        <v>884.49678641557693</v>
      </c>
      <c r="T186" s="6">
        <f>IF($A186&gt;vars!$B$3,"",[1]MP_AC!$E184)</f>
        <v>957.58099344969912</v>
      </c>
      <c r="U186" s="4"/>
      <c r="V186" s="6">
        <f>IF($A186&gt;vars!$B$3,"",[1]NC_AC!$D184)</f>
        <v>334.79931843280792</v>
      </c>
      <c r="W186" s="6">
        <f>IF($A186&gt;vars!$B$3,"",[1]NC_AC!$E184)</f>
        <v>360.40226174324891</v>
      </c>
      <c r="X186" s="4"/>
      <c r="Y186" s="6">
        <f>IF($A186&gt;vars!$B$3,"",[1]NW_AC!$D184)</f>
        <v>727.25789469480515</v>
      </c>
      <c r="Z186" s="6">
        <f>IF($A186&gt;vars!$B$3,"",[1]NW_AC!$E184)</f>
        <v>810.06395466884896</v>
      </c>
      <c r="AA186" s="4"/>
      <c r="AB186" s="6">
        <f>IF($A186&gt;vars!$B$3,"",[1]WC_AC!$D184)</f>
        <v>1359.9624524116516</v>
      </c>
      <c r="AC186" s="6">
        <f>IF($A186&gt;vars!$B$3,"",[1]WC_AC!$E184)</f>
        <v>1303.5496624373766</v>
      </c>
    </row>
    <row r="187" spans="1:29" x14ac:dyDescent="0.35">
      <c r="A187" s="4">
        <v>202327</v>
      </c>
      <c r="B187" s="5">
        <v>45109</v>
      </c>
      <c r="C187" s="4"/>
      <c r="D187" s="6">
        <f>IF($A187&gt;vars!$B$3,"",[1]EC_AC!$D185)</f>
        <v>1861.1886591911316</v>
      </c>
      <c r="E187" s="6">
        <f>IF($A187&gt;vars!$B$3,"",[1]EC_AC!$E185)</f>
        <v>1666.8945931222142</v>
      </c>
      <c r="F187" s="4"/>
      <c r="G187" s="6">
        <f>IF($A187&gt;vars!$B$3,"",[1]FS_AC!$D185)</f>
        <v>657.4964879155159</v>
      </c>
      <c r="H187" s="6">
        <f>IF($A187&gt;vars!$B$3,"",[1]FS_AC!$E185)</f>
        <v>697.99548063446127</v>
      </c>
      <c r="I187" s="4"/>
      <c r="J187" s="6">
        <f>IF($A187&gt;vars!$B$3,"",[1]GT_AC!$D185)</f>
        <v>2156.7628223896027</v>
      </c>
      <c r="K187" s="6">
        <f>IF($A187&gt;vars!$B$3,"",[1]GT_AC!$E185)</f>
        <v>2115.1979689221062</v>
      </c>
      <c r="L187" s="4"/>
      <c r="M187" s="6">
        <f>IF($A187&gt;vars!$B$3,"",[1]KZ_AC!$D185)</f>
        <v>2325.7597043514252</v>
      </c>
      <c r="N187" s="6">
        <f>IF($A187&gt;vars!$B$3,"",[1]KZ_AC!$E185)</f>
        <v>2083.1424530192971</v>
      </c>
      <c r="O187" s="4"/>
      <c r="P187" s="6">
        <f>IF($A187&gt;vars!$B$3,"",[1]LM_AC!$D185)</f>
        <v>1288.3612017631531</v>
      </c>
      <c r="Q187" s="6">
        <f>IF($A187&gt;vars!$B$3,"",[1]LM_AC!$E185)</f>
        <v>1265.4376644082272</v>
      </c>
      <c r="R187" s="4"/>
      <c r="S187" s="6">
        <f>IF($A187&gt;vars!$B$3,"",[1]MP_AC!$D185)</f>
        <v>870.65016549825668</v>
      </c>
      <c r="T187" s="6">
        <f>IF($A187&gt;vars!$B$3,"",[1]MP_AC!$E185)</f>
        <v>948.57774498018148</v>
      </c>
      <c r="U187" s="4"/>
      <c r="V187" s="6">
        <f>IF($A187&gt;vars!$B$3,"",[1]NC_AC!$D185)</f>
        <v>325.97630786895752</v>
      </c>
      <c r="W187" s="6">
        <f>IF($A187&gt;vars!$B$3,"",[1]NC_AC!$E185)</f>
        <v>382.6437544572965</v>
      </c>
      <c r="X187" s="4"/>
      <c r="Y187" s="6">
        <f>IF($A187&gt;vars!$B$3,"",[1]NW_AC!$D185)</f>
        <v>737.76806330680847</v>
      </c>
      <c r="Z187" s="6">
        <f>IF($A187&gt;vars!$B$3,"",[1]NW_AC!$E185)</f>
        <v>805.90449264782956</v>
      </c>
      <c r="AA187" s="4"/>
      <c r="AB187" s="6">
        <f>IF($A187&gt;vars!$B$3,"",[1]WC_AC!$D185)</f>
        <v>1304.9984779059887</v>
      </c>
      <c r="AC187" s="6">
        <f>IF($A187&gt;vars!$B$3,"",[1]WC_AC!$E185)</f>
        <v>1338.9511132635744</v>
      </c>
    </row>
    <row r="188" spans="1:29" x14ac:dyDescent="0.35">
      <c r="A188" s="4">
        <v>202328</v>
      </c>
      <c r="B188" s="5">
        <v>45116</v>
      </c>
      <c r="C188" s="4"/>
      <c r="D188" s="6">
        <f>IF($A188&gt;vars!$B$3,"",[1]EC_AC!$D186)</f>
        <v>1777.6522582173347</v>
      </c>
      <c r="E188" s="6">
        <f>IF($A188&gt;vars!$B$3,"",[1]EC_AC!$E186)</f>
        <v>1570.553177047251</v>
      </c>
      <c r="F188" s="4"/>
      <c r="G188" s="6">
        <f>IF($A188&gt;vars!$B$3,"",[1]FS_AC!$D186)</f>
        <v>686.60746604204178</v>
      </c>
      <c r="H188" s="6">
        <f>IF($A188&gt;vars!$B$3,"",[1]FS_AC!$E186)</f>
        <v>652.96377536616467</v>
      </c>
      <c r="I188" s="4"/>
      <c r="J188" s="6">
        <f>IF($A188&gt;vars!$B$3,"",[1]GT_AC!$D186)</f>
        <v>2363.1191748380661</v>
      </c>
      <c r="K188" s="6">
        <f>IF($A188&gt;vars!$B$3,"",[1]GT_AC!$E186)</f>
        <v>1992.9322680995001</v>
      </c>
      <c r="L188" s="4"/>
      <c r="M188" s="6">
        <f>IF($A188&gt;vars!$B$3,"",[1]KZ_AC!$D186)</f>
        <v>2309.9066230654716</v>
      </c>
      <c r="N188" s="6">
        <f>IF($A188&gt;vars!$B$3,"",[1]KZ_AC!$E186)</f>
        <v>2008.5251980441271</v>
      </c>
      <c r="O188" s="4"/>
      <c r="P188" s="6">
        <f>IF($A188&gt;vars!$B$3,"",[1]LM_AC!$D186)</f>
        <v>1368.4606838226318</v>
      </c>
      <c r="Q188" s="6">
        <f>IF($A188&gt;vars!$B$3,"",[1]LM_AC!$E186)</f>
        <v>1244.6149518773582</v>
      </c>
      <c r="R188" s="4"/>
      <c r="S188" s="6">
        <f>IF($A188&gt;vars!$B$3,"",[1]MP_AC!$D186)</f>
        <v>1001.333135008812</v>
      </c>
      <c r="T188" s="6">
        <f>IF($A188&gt;vars!$B$3,"",[1]MP_AC!$E186)</f>
        <v>927.15335831949733</v>
      </c>
      <c r="U188" s="4"/>
      <c r="V188" s="6">
        <f>IF($A188&gt;vars!$B$3,"",[1]NC_AC!$D186)</f>
        <v>389.34287112951279</v>
      </c>
      <c r="W188" s="6">
        <f>IF($A188&gt;vars!$B$3,"",[1]NC_AC!$E186)</f>
        <v>345.823161851289</v>
      </c>
      <c r="X188" s="4"/>
      <c r="Y188" s="6">
        <f>IF($A188&gt;vars!$B$3,"",[1]NW_AC!$D186)</f>
        <v>849.9845849275589</v>
      </c>
      <c r="Z188" s="6">
        <f>IF($A188&gt;vars!$B$3,"",[1]NW_AC!$E186)</f>
        <v>814.31184175825467</v>
      </c>
      <c r="AA188" s="4"/>
      <c r="AB188" s="6">
        <f>IF($A188&gt;vars!$B$3,"",[1]WC_AC!$D186)</f>
        <v>1308.7603039890528</v>
      </c>
      <c r="AC188" s="6">
        <f>IF($A188&gt;vars!$B$3,"",[1]WC_AC!$E186)</f>
        <v>1235.6881742372984</v>
      </c>
    </row>
    <row r="189" spans="1:29" x14ac:dyDescent="0.35">
      <c r="A189" s="4">
        <v>202329</v>
      </c>
      <c r="B189" s="5">
        <v>45123</v>
      </c>
      <c r="C189" s="4"/>
      <c r="D189" s="6">
        <f>IF($A189&gt;vars!$B$3,"",[1]EC_AC!$D187)</f>
        <v>1657.9252523183823</v>
      </c>
      <c r="E189" s="6">
        <f>IF($A189&gt;vars!$B$3,"",[1]EC_AC!$E187)</f>
        <v>1541.0456368342466</v>
      </c>
      <c r="F189" s="4"/>
      <c r="G189" s="6">
        <f>IF($A189&gt;vars!$B$3,"",[1]FS_AC!$D187)</f>
        <v>641.85761255025864</v>
      </c>
      <c r="H189" s="6">
        <f>IF($A189&gt;vars!$B$3,"",[1]FS_AC!$E187)</f>
        <v>624.16959095109269</v>
      </c>
      <c r="I189" s="4"/>
      <c r="J189" s="6">
        <f>IF($A189&gt;vars!$B$3,"",[1]GT_AC!$D187)</f>
        <v>2153.8421263098717</v>
      </c>
      <c r="K189" s="6">
        <f>IF($A189&gt;vars!$B$3,"",[1]GT_AC!$E187)</f>
        <v>1985.6796847836249</v>
      </c>
      <c r="L189" s="4"/>
      <c r="M189" s="6">
        <f>IF($A189&gt;vars!$B$3,"",[1]KZ_AC!$D187)</f>
        <v>2266.1412062048912</v>
      </c>
      <c r="N189" s="6">
        <f>IF($A189&gt;vars!$B$3,"",[1]KZ_AC!$E187)</f>
        <v>1974.8945102965499</v>
      </c>
      <c r="O189" s="4"/>
      <c r="P189" s="6">
        <f>IF($A189&gt;vars!$B$3,"",[1]LM_AC!$D187)</f>
        <v>1294.5369359254837</v>
      </c>
      <c r="Q189" s="6">
        <f>IF($A189&gt;vars!$B$3,"",[1]LM_AC!$E187)</f>
        <v>1235.3053281224395</v>
      </c>
      <c r="R189" s="4"/>
      <c r="S189" s="6">
        <f>IF($A189&gt;vars!$B$3,"",[1]MP_AC!$D187)</f>
        <v>941.70332843065262</v>
      </c>
      <c r="T189" s="6">
        <f>IF($A189&gt;vars!$B$3,"",[1]MP_AC!$E187)</f>
        <v>924.92111144404544</v>
      </c>
      <c r="U189" s="4"/>
      <c r="V189" s="6">
        <f>IF($A189&gt;vars!$B$3,"",[1]NC_AC!$D187)</f>
        <v>307.61406075954437</v>
      </c>
      <c r="W189" s="6">
        <f>IF($A189&gt;vars!$B$3,"",[1]NC_AC!$E187)</f>
        <v>330.46201044540777</v>
      </c>
      <c r="X189" s="4"/>
      <c r="Y189" s="6">
        <f>IF($A189&gt;vars!$B$3,"",[1]NW_AC!$D187)</f>
        <v>728.65574038028717</v>
      </c>
      <c r="Z189" s="6">
        <f>IF($A189&gt;vars!$B$3,"",[1]NW_AC!$E187)</f>
        <v>751.55098866620142</v>
      </c>
      <c r="AA189" s="4"/>
      <c r="AB189" s="6">
        <f>IF($A189&gt;vars!$B$3,"",[1]WC_AC!$D187)</f>
        <v>1170.3774725794792</v>
      </c>
      <c r="AC189" s="6">
        <f>IF($A189&gt;vars!$B$3,"",[1]WC_AC!$E187)</f>
        <v>1244.0004456475658</v>
      </c>
    </row>
    <row r="190" spans="1:29" x14ac:dyDescent="0.35">
      <c r="A190" s="4">
        <v>202330</v>
      </c>
      <c r="B190" s="5">
        <v>45130</v>
      </c>
      <c r="C190" s="4"/>
      <c r="D190" s="6">
        <f>IF($A190&gt;vars!$B$3,"",[1]EC_AC!$D188)</f>
        <v>1774.4558972716331</v>
      </c>
      <c r="E190" s="6">
        <f>IF($A190&gt;vars!$B$3,"",[1]EC_AC!$E188)</f>
        <v>1523.2945442520454</v>
      </c>
      <c r="F190" s="4"/>
      <c r="G190" s="6">
        <f>IF($A190&gt;vars!$B$3,"",[1]FS_AC!$D188)</f>
        <v>555.91016966104507</v>
      </c>
      <c r="H190" s="6">
        <f>IF($A190&gt;vars!$B$3,"",[1]FS_AC!$E188)</f>
        <v>621.15605938021611</v>
      </c>
      <c r="I190" s="4"/>
      <c r="J190" s="6">
        <f>IF($A190&gt;vars!$B$3,"",[1]GT_AC!$D188)</f>
        <v>2088.3857161402702</v>
      </c>
      <c r="K190" s="6">
        <f>IF($A190&gt;vars!$B$3,"",[1]GT_AC!$E188)</f>
        <v>1902.9707622824931</v>
      </c>
      <c r="L190" s="4"/>
      <c r="M190" s="6">
        <f>IF($A190&gt;vars!$B$3,"",[1]KZ_AC!$D188)</f>
        <v>2103.9225574731827</v>
      </c>
      <c r="N190" s="6">
        <f>IF($A190&gt;vars!$B$3,"",[1]KZ_AC!$E188)</f>
        <v>1939.7144772197548</v>
      </c>
      <c r="O190" s="4"/>
      <c r="P190" s="6">
        <f>IF($A190&gt;vars!$B$3,"",[1]LM_AC!$D188)</f>
        <v>1308.4211102724075</v>
      </c>
      <c r="Q190" s="6">
        <f>IF($A190&gt;vars!$B$3,"",[1]LM_AC!$E188)</f>
        <v>1168.8629234798518</v>
      </c>
      <c r="R190" s="4"/>
      <c r="S190" s="6">
        <f>IF($A190&gt;vars!$B$3,"",[1]MP_AC!$D188)</f>
        <v>885.14667218923569</v>
      </c>
      <c r="T190" s="6">
        <f>IF($A190&gt;vars!$B$3,"",[1]MP_AC!$E188)</f>
        <v>887.13155005843987</v>
      </c>
      <c r="U190" s="4"/>
      <c r="V190" s="6">
        <f>IF($A190&gt;vars!$B$3,"",[1]NC_AC!$D188)</f>
        <v>300.0968679189682</v>
      </c>
      <c r="W190" s="6">
        <f>IF($A190&gt;vars!$B$3,"",[1]NC_AC!$E188)</f>
        <v>332.35260445056019</v>
      </c>
      <c r="X190" s="4"/>
      <c r="Y190" s="6">
        <f>IF($A190&gt;vars!$B$3,"",[1]NW_AC!$D188)</f>
        <v>721.88944774866104</v>
      </c>
      <c r="Z190" s="6">
        <f>IF($A190&gt;vars!$B$3,"",[1]NW_AC!$E188)</f>
        <v>762.95606962475688</v>
      </c>
      <c r="AA190" s="4"/>
      <c r="AB190" s="6">
        <f>IF($A190&gt;vars!$B$3,"",[1]WC_AC!$D188)</f>
        <v>1318.2348813563585</v>
      </c>
      <c r="AC190" s="6">
        <f>IF($A190&gt;vars!$B$3,"",[1]WC_AC!$E188)</f>
        <v>1168.7017550917406</v>
      </c>
    </row>
    <row r="191" spans="1:29" x14ac:dyDescent="0.35">
      <c r="A191" s="4">
        <v>202331</v>
      </c>
      <c r="B191" s="5">
        <v>45137</v>
      </c>
      <c r="C191" s="4"/>
      <c r="D191" s="6">
        <f>IF($A191&gt;vars!$B$3,"",[1]EC_AC!$D189)</f>
        <v>1724.7572820782661</v>
      </c>
      <c r="E191" s="6">
        <f>IF($A191&gt;vars!$B$3,"",[1]EC_AC!$E189)</f>
        <v>1588.9299105254943</v>
      </c>
      <c r="F191" s="4"/>
      <c r="G191" s="6">
        <f>IF($A191&gt;vars!$B$3,"",[1]FS_AC!$D189)</f>
        <v>702.2681844830513</v>
      </c>
      <c r="H191" s="6">
        <f>IF($A191&gt;vars!$B$3,"",[1]FS_AC!$E189)</f>
        <v>648.15198961103408</v>
      </c>
      <c r="I191" s="4"/>
      <c r="J191" s="6">
        <f>IF($A191&gt;vars!$B$3,"",[1]GT_AC!$D189)</f>
        <v>2144.9275979399681</v>
      </c>
      <c r="K191" s="6">
        <f>IF($A191&gt;vars!$B$3,"",[1]GT_AC!$E189)</f>
        <v>2006.9165956218833</v>
      </c>
      <c r="L191" s="4"/>
      <c r="M191" s="6">
        <f>IF($A191&gt;vars!$B$3,"",[1]KZ_AC!$D189)</f>
        <v>2123.2525755167007</v>
      </c>
      <c r="N191" s="6">
        <f>IF($A191&gt;vars!$B$3,"",[1]KZ_AC!$E189)</f>
        <v>2017.8024245107238</v>
      </c>
      <c r="O191" s="4"/>
      <c r="P191" s="6">
        <f>IF($A191&gt;vars!$B$3,"",[1]LM_AC!$D189)</f>
        <v>1278.0739541649818</v>
      </c>
      <c r="Q191" s="6">
        <f>IF($A191&gt;vars!$B$3,"",[1]LM_AC!$E189)</f>
        <v>1206.5159327558713</v>
      </c>
      <c r="R191" s="4"/>
      <c r="S191" s="6">
        <f>IF($A191&gt;vars!$B$3,"",[1]MP_AC!$D189)</f>
        <v>883.90119057893753</v>
      </c>
      <c r="T191" s="6">
        <f>IF($A191&gt;vars!$B$3,"",[1]MP_AC!$E189)</f>
        <v>906.26571684396242</v>
      </c>
      <c r="U191" s="4"/>
      <c r="V191" s="6">
        <f>IF($A191&gt;vars!$B$3,"",[1]NC_AC!$D189)</f>
        <v>324.98389375209808</v>
      </c>
      <c r="W191" s="6">
        <f>IF($A191&gt;vars!$B$3,"",[1]NC_AC!$E189)</f>
        <v>352.0728262866491</v>
      </c>
      <c r="X191" s="4"/>
      <c r="Y191" s="6">
        <f>IF($A191&gt;vars!$B$3,"",[1]NW_AC!$D189)</f>
        <v>715.13210916519165</v>
      </c>
      <c r="Z191" s="6">
        <f>IF($A191&gt;vars!$B$3,"",[1]NW_AC!$E189)</f>
        <v>778.24248356305804</v>
      </c>
      <c r="AA191" s="4"/>
      <c r="AB191" s="6">
        <f>IF($A191&gt;vars!$B$3,"",[1]WC_AC!$D189)</f>
        <v>1456.0413811206818</v>
      </c>
      <c r="AC191" s="6">
        <f>IF($A191&gt;vars!$B$3,"",[1]WC_AC!$E189)</f>
        <v>1211.37788489217</v>
      </c>
    </row>
    <row r="192" spans="1:29" x14ac:dyDescent="0.35">
      <c r="A192" s="4">
        <v>202332</v>
      </c>
      <c r="B192" s="5">
        <v>45144</v>
      </c>
      <c r="C192" s="4"/>
      <c r="D192" s="6">
        <f>IF($A192&gt;vars!$B$3,"",[1]EC_AC!$D190)</f>
        <v>1663.358277797699</v>
      </c>
      <c r="E192" s="6">
        <f>IF($A192&gt;vars!$B$3,"",[1]EC_AC!$E190)</f>
        <v>1568.0877206463558</v>
      </c>
      <c r="F192" s="4"/>
      <c r="G192" s="6">
        <f>IF($A192&gt;vars!$B$3,"",[1]FS_AC!$D190)</f>
        <v>650.57553404569626</v>
      </c>
      <c r="H192" s="6">
        <f>IF($A192&gt;vars!$B$3,"",[1]FS_AC!$E190)</f>
        <v>624.09719041939366</v>
      </c>
      <c r="I192" s="4"/>
      <c r="J192" s="6">
        <f>IF($A192&gt;vars!$B$3,"",[1]GT_AC!$D190)</f>
        <v>2105.4104299545288</v>
      </c>
      <c r="K192" s="6">
        <f>IF($A192&gt;vars!$B$3,"",[1]GT_AC!$E190)</f>
        <v>1945.8504388117951</v>
      </c>
      <c r="L192" s="4"/>
      <c r="M192" s="6">
        <f>IF($A192&gt;vars!$B$3,"",[1]KZ_AC!$D190)</f>
        <v>2233.4138126373291</v>
      </c>
      <c r="N192" s="6">
        <f>IF($A192&gt;vars!$B$3,"",[1]KZ_AC!$E190)</f>
        <v>1995.2962545224077</v>
      </c>
      <c r="O192" s="4"/>
      <c r="P192" s="6">
        <f>IF($A192&gt;vars!$B$3,"",[1]LM_AC!$D190)</f>
        <v>1311.0880570411682</v>
      </c>
      <c r="Q192" s="6">
        <f>IF($A192&gt;vars!$B$3,"",[1]LM_AC!$E190)</f>
        <v>1207.5386616780231</v>
      </c>
      <c r="R192" s="4"/>
      <c r="S192" s="6">
        <f>IF($A192&gt;vars!$B$3,"",[1]MP_AC!$D190)</f>
        <v>899.47035038471222</v>
      </c>
      <c r="T192" s="6">
        <f>IF($A192&gt;vars!$B$3,"",[1]MP_AC!$E190)</f>
        <v>920.02156622842006</v>
      </c>
      <c r="U192" s="4"/>
      <c r="V192" s="6">
        <f>IF($A192&gt;vars!$B$3,"",[1]NC_AC!$D190)</f>
        <v>324.85613453388214</v>
      </c>
      <c r="W192" s="6">
        <f>IF($A192&gt;vars!$B$3,"",[1]NC_AC!$E190)</f>
        <v>361.44267088271789</v>
      </c>
      <c r="X192" s="4"/>
      <c r="Y192" s="6">
        <f>IF($A192&gt;vars!$B$3,"",[1]NW_AC!$D190)</f>
        <v>695.09170174598694</v>
      </c>
      <c r="Z192" s="6">
        <f>IF($A192&gt;vars!$B$3,"",[1]NW_AC!$E190)</f>
        <v>741.40844644570802</v>
      </c>
      <c r="AA192" s="4"/>
      <c r="AB192" s="6">
        <f>IF($A192&gt;vars!$B$3,"",[1]WC_AC!$D190)</f>
        <v>1341.2755423933268</v>
      </c>
      <c r="AC192" s="6">
        <f>IF($A192&gt;vars!$B$3,"",[1]WC_AC!$E190)</f>
        <v>1208.0867354543341</v>
      </c>
    </row>
    <row r="193" spans="1:29" x14ac:dyDescent="0.35">
      <c r="A193" s="4">
        <v>202333</v>
      </c>
      <c r="B193" s="5">
        <v>45151</v>
      </c>
      <c r="C193" s="4"/>
      <c r="D193" s="6">
        <f>IF($A193&gt;vars!$B$3,"",[1]EC_AC!$D191)</f>
        <v>1547.4256400465965</v>
      </c>
      <c r="E193" s="6">
        <f>IF($A193&gt;vars!$B$3,"",[1]EC_AC!$E191)</f>
        <v>1517.9946361807192</v>
      </c>
      <c r="F193" s="4"/>
      <c r="G193" s="6">
        <f>IF($A193&gt;vars!$B$3,"",[1]FS_AC!$D191)</f>
        <v>585.57578086853027</v>
      </c>
      <c r="H193" s="6">
        <f>IF($A193&gt;vars!$B$3,"",[1]FS_AC!$E191)</f>
        <v>613.75571102857998</v>
      </c>
      <c r="I193" s="4"/>
      <c r="J193" s="6">
        <f>IF($A193&gt;vars!$B$3,"",[1]GT_AC!$D191)</f>
        <v>2159.607977449894</v>
      </c>
      <c r="K193" s="6">
        <f>IF($A193&gt;vars!$B$3,"",[1]GT_AC!$E191)</f>
        <v>1867.2431286359117</v>
      </c>
      <c r="L193" s="4"/>
      <c r="M193" s="6">
        <f>IF($A193&gt;vars!$B$3,"",[1]KZ_AC!$D191)</f>
        <v>2054.9184020757675</v>
      </c>
      <c r="N193" s="6">
        <f>IF($A193&gt;vars!$B$3,"",[1]KZ_AC!$E191)</f>
        <v>1964.9685511633656</v>
      </c>
      <c r="O193" s="4"/>
      <c r="P193" s="6">
        <f>IF($A193&gt;vars!$B$3,"",[1]LM_AC!$D191)</f>
        <v>1285.0942214727402</v>
      </c>
      <c r="Q193" s="6">
        <f>IF($A193&gt;vars!$B$3,"",[1]LM_AC!$E191)</f>
        <v>1203.8344039892743</v>
      </c>
      <c r="R193" s="4"/>
      <c r="S193" s="6">
        <f>IF($A193&gt;vars!$B$3,"",[1]MP_AC!$D191)</f>
        <v>903.24004083871841</v>
      </c>
      <c r="T193" s="6">
        <f>IF($A193&gt;vars!$B$3,"",[1]MP_AC!$E191)</f>
        <v>898.50430104175132</v>
      </c>
      <c r="U193" s="4"/>
      <c r="V193" s="6">
        <f>IF($A193&gt;vars!$B$3,"",[1]NC_AC!$D191)</f>
        <v>329.46985018253326</v>
      </c>
      <c r="W193" s="6">
        <f>IF($A193&gt;vars!$B$3,"",[1]NC_AC!$E191)</f>
        <v>326.36560498861058</v>
      </c>
      <c r="X193" s="4"/>
      <c r="Y193" s="6">
        <f>IF($A193&gt;vars!$B$3,"",[1]NW_AC!$D191)</f>
        <v>672.50469362735748</v>
      </c>
      <c r="Z193" s="6">
        <f>IF($A193&gt;vars!$B$3,"",[1]NW_AC!$E191)</f>
        <v>727.89351427890608</v>
      </c>
      <c r="AA193" s="4"/>
      <c r="AB193" s="6">
        <f>IF($A193&gt;vars!$B$3,"",[1]WC_AC!$D191)</f>
        <v>1241.7099580913782</v>
      </c>
      <c r="AC193" s="6">
        <f>IF($A193&gt;vars!$B$3,"",[1]WC_AC!$E191)</f>
        <v>1197.0684598410223</v>
      </c>
    </row>
    <row r="194" spans="1:29" x14ac:dyDescent="0.35">
      <c r="A194" s="4">
        <v>202334</v>
      </c>
      <c r="B194" s="5">
        <v>45158</v>
      </c>
      <c r="C194" s="4"/>
      <c r="D194" s="6">
        <f>IF($A194&gt;vars!$B$3,"",[1]EC_AC!$D192)</f>
        <v>1539.3554167747498</v>
      </c>
      <c r="E194" s="6">
        <f>IF($A194&gt;vars!$B$3,"",[1]EC_AC!$E192)</f>
        <v>1519.5526675824797</v>
      </c>
      <c r="F194" s="4"/>
      <c r="G194" s="6">
        <f>IF($A194&gt;vars!$B$3,"",[1]FS_AC!$D192)</f>
        <v>596.30408698320389</v>
      </c>
      <c r="H194" s="6">
        <f>IF($A194&gt;vars!$B$3,"",[1]FS_AC!$E192)</f>
        <v>606.49598837936242</v>
      </c>
      <c r="I194" s="4"/>
      <c r="J194" s="6">
        <f>IF($A194&gt;vars!$B$3,"",[1]GT_AC!$D192)</f>
        <v>1891.5008847117424</v>
      </c>
      <c r="K194" s="6">
        <f>IF($A194&gt;vars!$B$3,"",[1]GT_AC!$E192)</f>
        <v>1850.3924255842871</v>
      </c>
      <c r="L194" s="4"/>
      <c r="M194" s="6">
        <f>IF($A194&gt;vars!$B$3,"",[1]KZ_AC!$D192)</f>
        <v>1951.5449733734131</v>
      </c>
      <c r="N194" s="6">
        <f>IF($A194&gt;vars!$B$3,"",[1]KZ_AC!$E192)</f>
        <v>1971.8855874743003</v>
      </c>
      <c r="O194" s="4"/>
      <c r="P194" s="6">
        <f>IF($A194&gt;vars!$B$3,"",[1]LM_AC!$D192)</f>
        <v>1139.556954562664</v>
      </c>
      <c r="Q194" s="6">
        <f>IF($A194&gt;vars!$B$3,"",[1]LM_AC!$E192)</f>
        <v>1154.4613403382236</v>
      </c>
      <c r="R194" s="4"/>
      <c r="S194" s="6">
        <f>IF($A194&gt;vars!$B$3,"",[1]MP_AC!$D192)</f>
        <v>858.23647379875183</v>
      </c>
      <c r="T194" s="6">
        <f>IF($A194&gt;vars!$B$3,"",[1]MP_AC!$E192)</f>
        <v>890.91918280800428</v>
      </c>
      <c r="U194" s="4"/>
      <c r="V194" s="6">
        <f>IF($A194&gt;vars!$B$3,"",[1]NC_AC!$D192)</f>
        <v>304.27652418613434</v>
      </c>
      <c r="W194" s="6">
        <f>IF($A194&gt;vars!$B$3,"",[1]NC_AC!$E192)</f>
        <v>323.47447150105302</v>
      </c>
      <c r="X194" s="4"/>
      <c r="Y194" s="6">
        <f>IF($A194&gt;vars!$B$3,"",[1]NW_AC!$D192)</f>
        <v>646.730992436409</v>
      </c>
      <c r="Z194" s="6">
        <f>IF($A194&gt;vars!$B$3,"",[1]NW_AC!$E192)</f>
        <v>728.43980983701363</v>
      </c>
      <c r="AA194" s="4"/>
      <c r="AB194" s="6">
        <f>IF($A194&gt;vars!$B$3,"",[1]WC_AC!$D192)</f>
        <v>1139.381149917841</v>
      </c>
      <c r="AC194" s="6">
        <f>IF($A194&gt;vars!$B$3,"",[1]WC_AC!$E192)</f>
        <v>1145.1364891528096</v>
      </c>
    </row>
    <row r="195" spans="1:29" x14ac:dyDescent="0.35">
      <c r="A195" s="4">
        <v>202335</v>
      </c>
      <c r="B195" s="5">
        <v>45165</v>
      </c>
      <c r="C195" s="4"/>
      <c r="D195" s="6">
        <f>IF($A195&gt;vars!$B$3,"",[1]EC_AC!$D193)</f>
        <v>1553.8692655563354</v>
      </c>
      <c r="E195" s="6">
        <f>IF($A195&gt;vars!$B$3,"",[1]EC_AC!$E193)</f>
        <v>1522.8649409730563</v>
      </c>
      <c r="F195" s="4"/>
      <c r="G195" s="6">
        <f>IF($A195&gt;vars!$B$3,"",[1]FS_AC!$D193)</f>
        <v>609.3659719824791</v>
      </c>
      <c r="H195" s="6">
        <f>IF($A195&gt;vars!$B$3,"",[1]FS_AC!$E193)</f>
        <v>601.00917810123656</v>
      </c>
      <c r="I195" s="4"/>
      <c r="J195" s="6">
        <f>IF($A195&gt;vars!$B$3,"",[1]GT_AC!$D193)</f>
        <v>1972.940697491169</v>
      </c>
      <c r="K195" s="6">
        <f>IF($A195&gt;vars!$B$3,"",[1]GT_AC!$E193)</f>
        <v>1851.017843926149</v>
      </c>
      <c r="L195" s="4"/>
      <c r="M195" s="6">
        <f>IF($A195&gt;vars!$B$3,"",[1]KZ_AC!$D193)</f>
        <v>2004.3740249872208</v>
      </c>
      <c r="N195" s="6">
        <f>IF($A195&gt;vars!$B$3,"",[1]KZ_AC!$E193)</f>
        <v>1958.7549513887764</v>
      </c>
      <c r="O195" s="4"/>
      <c r="P195" s="6">
        <f>IF($A195&gt;vars!$B$3,"",[1]LM_AC!$D193)</f>
        <v>1147.2993152141571</v>
      </c>
      <c r="Q195" s="6">
        <f>IF($A195&gt;vars!$B$3,"",[1]LM_AC!$E193)</f>
        <v>1154.6514782288948</v>
      </c>
      <c r="R195" s="4"/>
      <c r="S195" s="6">
        <f>IF($A195&gt;vars!$B$3,"",[1]MP_AC!$D193)</f>
        <v>805.40432864427567</v>
      </c>
      <c r="T195" s="6">
        <f>IF($A195&gt;vars!$B$3,"",[1]MP_AC!$E193)</f>
        <v>885.22915602071066</v>
      </c>
      <c r="U195" s="4"/>
      <c r="V195" s="6">
        <f>IF($A195&gt;vars!$B$3,"",[1]NC_AC!$D193)</f>
        <v>316.36304181814194</v>
      </c>
      <c r="W195" s="6">
        <f>IF($A195&gt;vars!$B$3,"",[1]NC_AC!$E193)</f>
        <v>321.18540735760979</v>
      </c>
      <c r="X195" s="4"/>
      <c r="Y195" s="6">
        <f>IF($A195&gt;vars!$B$3,"",[1]NW_AC!$D193)</f>
        <v>622.12034511566162</v>
      </c>
      <c r="Z195" s="6">
        <f>IF($A195&gt;vars!$B$3,"",[1]NW_AC!$E193)</f>
        <v>735.89921963539246</v>
      </c>
      <c r="AA195" s="4"/>
      <c r="AB195" s="6">
        <f>IF($A195&gt;vars!$B$3,"",[1]WC_AC!$D193)</f>
        <v>1235.6237473487854</v>
      </c>
      <c r="AC195" s="6">
        <f>IF($A195&gt;vars!$B$3,"",[1]WC_AC!$E193)</f>
        <v>1178.0169940833973</v>
      </c>
    </row>
    <row r="196" spans="1:29" x14ac:dyDescent="0.35">
      <c r="A196" s="4">
        <v>202336</v>
      </c>
      <c r="B196" s="5">
        <v>45172</v>
      </c>
      <c r="C196" s="4"/>
      <c r="D196" s="6">
        <f>IF($A196&gt;vars!$B$3,"",[1]EC_AC!$D194)</f>
        <v>1575.8280507326126</v>
      </c>
      <c r="E196" s="6">
        <f>IF($A196&gt;vars!$B$3,"",[1]EC_AC!$E194)</f>
        <v>1524.4338407882556</v>
      </c>
      <c r="F196" s="4"/>
      <c r="G196" s="6">
        <f>IF($A196&gt;vars!$B$3,"",[1]FS_AC!$D194)</f>
        <v>607.57626336812973</v>
      </c>
      <c r="H196" s="6">
        <f>IF($A196&gt;vars!$B$3,"",[1]FS_AC!$E194)</f>
        <v>605.58903564860327</v>
      </c>
      <c r="I196" s="4"/>
      <c r="J196" s="6">
        <f>IF($A196&gt;vars!$B$3,"",[1]GT_AC!$D194)</f>
        <v>1973.9106744527817</v>
      </c>
      <c r="K196" s="6">
        <f>IF($A196&gt;vars!$B$3,"",[1]GT_AC!$E194)</f>
        <v>1909.6297372801239</v>
      </c>
      <c r="L196" s="4"/>
      <c r="M196" s="6">
        <f>IF($A196&gt;vars!$B$3,"",[1]KZ_AC!$D194)</f>
        <v>1964.5433613061905</v>
      </c>
      <c r="N196" s="6">
        <f>IF($A196&gt;vars!$B$3,"",[1]KZ_AC!$E194)</f>
        <v>1955.2397418955418</v>
      </c>
      <c r="O196" s="4"/>
      <c r="P196" s="6">
        <f>IF($A196&gt;vars!$B$3,"",[1]LM_AC!$D194)</f>
        <v>1211.3985611200333</v>
      </c>
      <c r="Q196" s="6">
        <f>IF($A196&gt;vars!$B$3,"",[1]LM_AC!$E194)</f>
        <v>1190.8949413961284</v>
      </c>
      <c r="R196" s="4"/>
      <c r="S196" s="6">
        <f>IF($A196&gt;vars!$B$3,"",[1]MP_AC!$D194)</f>
        <v>792.92798334360123</v>
      </c>
      <c r="T196" s="6">
        <f>IF($A196&gt;vars!$B$3,"",[1]MP_AC!$E194)</f>
        <v>917.58747002715643</v>
      </c>
      <c r="U196" s="4"/>
      <c r="V196" s="6">
        <f>IF($A196&gt;vars!$B$3,"",[1]NC_AC!$D194)</f>
        <v>341.90602880716324</v>
      </c>
      <c r="W196" s="6">
        <f>IF($A196&gt;vars!$B$3,"",[1]NC_AC!$E194)</f>
        <v>347.74546780671727</v>
      </c>
      <c r="X196" s="4"/>
      <c r="Y196" s="6">
        <f>IF($A196&gt;vars!$B$3,"",[1]NW_AC!$D194)</f>
        <v>706.53867155313492</v>
      </c>
      <c r="Z196" s="6">
        <f>IF($A196&gt;vars!$B$3,"",[1]NW_AC!$E194)</f>
        <v>751.5278579412892</v>
      </c>
      <c r="AA196" s="4"/>
      <c r="AB196" s="6">
        <f>IF($A196&gt;vars!$B$3,"",[1]WC_AC!$D194)</f>
        <v>1232.2070230841637</v>
      </c>
      <c r="AC196" s="6">
        <f>IF($A196&gt;vars!$B$3,"",[1]WC_AC!$E194)</f>
        <v>1225.2745399956937</v>
      </c>
    </row>
    <row r="197" spans="1:29" x14ac:dyDescent="0.35">
      <c r="A197" s="4">
        <v>202337</v>
      </c>
      <c r="B197" s="5">
        <v>45179</v>
      </c>
      <c r="C197" s="4"/>
      <c r="D197" s="6">
        <f>IF($A197&gt;vars!$B$3,"",[1]EC_AC!$D195)</f>
        <v>1558.1902476549149</v>
      </c>
      <c r="E197" s="6">
        <f>IF($A197&gt;vars!$B$3,"",[1]EC_AC!$E195)</f>
        <v>1463.039587886311</v>
      </c>
      <c r="F197" s="4"/>
      <c r="G197" s="6">
        <f>IF($A197&gt;vars!$B$3,"",[1]FS_AC!$D195)</f>
        <v>517.43194854259491</v>
      </c>
      <c r="H197" s="6">
        <f>IF($A197&gt;vars!$B$3,"",[1]FS_AC!$E195)</f>
        <v>585.63395238013868</v>
      </c>
      <c r="I197" s="4"/>
      <c r="J197" s="6">
        <f>IF($A197&gt;vars!$B$3,"",[1]GT_AC!$D195)</f>
        <v>1900.5700550079346</v>
      </c>
      <c r="K197" s="6">
        <f>IF($A197&gt;vars!$B$3,"",[1]GT_AC!$E195)</f>
        <v>1802.8955466537143</v>
      </c>
      <c r="L197" s="4"/>
      <c r="M197" s="6">
        <f>IF($A197&gt;vars!$B$3,"",[1]KZ_AC!$D195)</f>
        <v>2035.8124921321869</v>
      </c>
      <c r="N197" s="6">
        <f>IF($A197&gt;vars!$B$3,"",[1]KZ_AC!$E195)</f>
        <v>1867.3938867800916</v>
      </c>
      <c r="O197" s="4"/>
      <c r="P197" s="6">
        <f>IF($A197&gt;vars!$B$3,"",[1]LM_AC!$D195)</f>
        <v>1264.0656486749649</v>
      </c>
      <c r="Q197" s="6">
        <f>IF($A197&gt;vars!$B$3,"",[1]LM_AC!$E195)</f>
        <v>1170.2339553681009</v>
      </c>
      <c r="R197" s="4"/>
      <c r="S197" s="6">
        <f>IF($A197&gt;vars!$B$3,"",[1]MP_AC!$D195)</f>
        <v>812.39115297794342</v>
      </c>
      <c r="T197" s="6">
        <f>IF($A197&gt;vars!$B$3,"",[1]MP_AC!$E195)</f>
        <v>890.30719628683357</v>
      </c>
      <c r="U197" s="4"/>
      <c r="V197" s="6">
        <f>IF($A197&gt;vars!$B$3,"",[1]NC_AC!$D195)</f>
        <v>305.17768877744675</v>
      </c>
      <c r="W197" s="6">
        <f>IF($A197&gt;vars!$B$3,"",[1]NC_AC!$E195)</f>
        <v>318.64626215504597</v>
      </c>
      <c r="X197" s="4"/>
      <c r="Y197" s="6">
        <f>IF($A197&gt;vars!$B$3,"",[1]NW_AC!$D195)</f>
        <v>717.6000657081604</v>
      </c>
      <c r="Z197" s="6">
        <f>IF($A197&gt;vars!$B$3,"",[1]NW_AC!$E195)</f>
        <v>737.97502852630305</v>
      </c>
      <c r="AA197" s="4"/>
      <c r="AB197" s="6">
        <f>IF($A197&gt;vars!$B$3,"",[1]WC_AC!$D195)</f>
        <v>1298.6246713995934</v>
      </c>
      <c r="AC197" s="6">
        <f>IF($A197&gt;vars!$B$3,"",[1]WC_AC!$E195)</f>
        <v>1115.8608653132615</v>
      </c>
    </row>
    <row r="198" spans="1:29" x14ac:dyDescent="0.35">
      <c r="A198" s="4">
        <v>202338</v>
      </c>
      <c r="B198" s="5">
        <v>45186</v>
      </c>
      <c r="C198" s="4"/>
      <c r="D198" s="6">
        <f>IF($A198&gt;vars!$B$3,"",[1]EC_AC!$D196)</f>
        <v>1559.2759329676628</v>
      </c>
      <c r="E198" s="6">
        <f>IF($A198&gt;vars!$B$3,"",[1]EC_AC!$E196)</f>
        <v>1452.39172604752</v>
      </c>
      <c r="F198" s="4"/>
      <c r="G198" s="6">
        <f>IF($A198&gt;vars!$B$3,"",[1]FS_AC!$D196)</f>
        <v>516.23801386356354</v>
      </c>
      <c r="H198" s="6">
        <f>IF($A198&gt;vars!$B$3,"",[1]FS_AC!$E196)</f>
        <v>582.90390525136559</v>
      </c>
      <c r="I198" s="4"/>
      <c r="J198" s="6">
        <f>IF($A198&gt;vars!$B$3,"",[1]GT_AC!$D196)</f>
        <v>1952.1035182476044</v>
      </c>
      <c r="K198" s="6">
        <f>IF($A198&gt;vars!$B$3,"",[1]GT_AC!$E196)</f>
        <v>1779.6432391656463</v>
      </c>
      <c r="L198" s="4"/>
      <c r="M198" s="6">
        <f>IF($A198&gt;vars!$B$3,"",[1]KZ_AC!$D196)</f>
        <v>2017.5491996407509</v>
      </c>
      <c r="N198" s="6">
        <f>IF($A198&gt;vars!$B$3,"",[1]KZ_AC!$E196)</f>
        <v>1871.3079074156685</v>
      </c>
      <c r="O198" s="4"/>
      <c r="P198" s="6">
        <f>IF($A198&gt;vars!$B$3,"",[1]LM_AC!$D196)</f>
        <v>1188.8300355672836</v>
      </c>
      <c r="Q198" s="6">
        <f>IF($A198&gt;vars!$B$3,"",[1]LM_AC!$E196)</f>
        <v>1160.970631879067</v>
      </c>
      <c r="R198" s="4"/>
      <c r="S198" s="6">
        <f>IF($A198&gt;vars!$B$3,"",[1]MP_AC!$D196)</f>
        <v>852.88893091678619</v>
      </c>
      <c r="T198" s="6">
        <f>IF($A198&gt;vars!$B$3,"",[1]MP_AC!$E196)</f>
        <v>854.42820830981486</v>
      </c>
      <c r="U198" s="4"/>
      <c r="V198" s="6">
        <f>IF($A198&gt;vars!$B$3,"",[1]NC_AC!$D196)</f>
        <v>278.27307486534119</v>
      </c>
      <c r="W198" s="6">
        <f>IF($A198&gt;vars!$B$3,"",[1]NC_AC!$E196)</f>
        <v>306.75695297981395</v>
      </c>
      <c r="X198" s="4"/>
      <c r="Y198" s="6">
        <f>IF($A198&gt;vars!$B$3,"",[1]NW_AC!$D196)</f>
        <v>711.4330118894577</v>
      </c>
      <c r="Z198" s="6">
        <f>IF($A198&gt;vars!$B$3,"",[1]NW_AC!$E196)</f>
        <v>720.05622793075167</v>
      </c>
      <c r="AA198" s="4"/>
      <c r="AB198" s="6">
        <f>IF($A198&gt;vars!$B$3,"",[1]WC_AC!$D196)</f>
        <v>1150.690152540803</v>
      </c>
      <c r="AC198" s="6">
        <f>IF($A198&gt;vars!$B$3,"",[1]WC_AC!$E196)</f>
        <v>1113.7681150606918</v>
      </c>
    </row>
    <row r="199" spans="1:29" x14ac:dyDescent="0.35">
      <c r="A199" s="4">
        <v>202339</v>
      </c>
      <c r="B199" s="5">
        <v>45193</v>
      </c>
      <c r="C199" s="4"/>
      <c r="D199" s="6">
        <f>IF($A199&gt;vars!$B$3,"",[1]EC_AC!$D197)</f>
        <v>1597.5639752745628</v>
      </c>
      <c r="E199" s="6">
        <f>IF($A199&gt;vars!$B$3,"",[1]EC_AC!$E197)</f>
        <v>1437.0331192583694</v>
      </c>
      <c r="F199" s="4"/>
      <c r="G199" s="6">
        <f>IF($A199&gt;vars!$B$3,"",[1]FS_AC!$D197)</f>
        <v>544.0642808675766</v>
      </c>
      <c r="H199" s="6">
        <f>IF($A199&gt;vars!$B$3,"",[1]FS_AC!$E197)</f>
        <v>587.0895118985319</v>
      </c>
      <c r="I199" s="4"/>
      <c r="J199" s="6">
        <f>IF($A199&gt;vars!$B$3,"",[1]GT_AC!$D197)</f>
        <v>1837.3922015428543</v>
      </c>
      <c r="K199" s="6">
        <f>IF($A199&gt;vars!$B$3,"",[1]GT_AC!$E197)</f>
        <v>1735.2793887741868</v>
      </c>
      <c r="L199" s="4"/>
      <c r="M199" s="6">
        <f>IF($A199&gt;vars!$B$3,"",[1]KZ_AC!$D197)</f>
        <v>2001.6051113605499</v>
      </c>
      <c r="N199" s="6">
        <f>IF($A199&gt;vars!$B$3,"",[1]KZ_AC!$E197)</f>
        <v>1859.1686546809851</v>
      </c>
      <c r="O199" s="4"/>
      <c r="P199" s="6">
        <f>IF($A199&gt;vars!$B$3,"",[1]LM_AC!$D197)</f>
        <v>1122.7908482551575</v>
      </c>
      <c r="Q199" s="6">
        <f>IF($A199&gt;vars!$B$3,"",[1]LM_AC!$E197)</f>
        <v>1163.8330711871106</v>
      </c>
      <c r="R199" s="4"/>
      <c r="S199" s="6">
        <f>IF($A199&gt;vars!$B$3,"",[1]MP_AC!$D197)</f>
        <v>806.48258686065674</v>
      </c>
      <c r="T199" s="6">
        <f>IF($A199&gt;vars!$B$3,"",[1]MP_AC!$E197)</f>
        <v>848.12628537232445</v>
      </c>
      <c r="U199" s="4"/>
      <c r="V199" s="6">
        <f>IF($A199&gt;vars!$B$3,"",[1]NC_AC!$D197)</f>
        <v>298.72813707590103</v>
      </c>
      <c r="W199" s="6">
        <f>IF($A199&gt;vars!$B$3,"",[1]NC_AC!$E197)</f>
        <v>299.39126508667533</v>
      </c>
      <c r="X199" s="4"/>
      <c r="Y199" s="6">
        <f>IF($A199&gt;vars!$B$3,"",[1]NW_AC!$D197)</f>
        <v>678.44779580831528</v>
      </c>
      <c r="Z199" s="6">
        <f>IF($A199&gt;vars!$B$3,"",[1]NW_AC!$E197)</f>
        <v>698.53314652636379</v>
      </c>
      <c r="AA199" s="4"/>
      <c r="AB199" s="6">
        <f>IF($A199&gt;vars!$B$3,"",[1]WC_AC!$D197)</f>
        <v>1254.8911625146866</v>
      </c>
      <c r="AC199" s="6">
        <f>IF($A199&gt;vars!$B$3,"",[1]WC_AC!$E197)</f>
        <v>1114.6358620983124</v>
      </c>
    </row>
    <row r="200" spans="1:29" x14ac:dyDescent="0.35">
      <c r="A200" s="4">
        <v>202340</v>
      </c>
      <c r="B200" s="5">
        <v>45200</v>
      </c>
      <c r="C200" s="4"/>
      <c r="D200" s="6">
        <f>IF($A200&gt;vars!$B$3,"",[1]EC_AC!$D198)</f>
        <v>1586.6449972391129</v>
      </c>
      <c r="E200" s="6">
        <f>IF($A200&gt;vars!$B$3,"",[1]EC_AC!$E198)</f>
        <v>1514.5582554340544</v>
      </c>
      <c r="F200" s="4"/>
      <c r="G200" s="6">
        <f>IF($A200&gt;vars!$B$3,"",[1]FS_AC!$D198)</f>
        <v>638.76355695724487</v>
      </c>
      <c r="H200" s="6">
        <f>IF($A200&gt;vars!$B$3,"",[1]FS_AC!$E198)</f>
        <v>589.63579036523356</v>
      </c>
      <c r="I200" s="4"/>
      <c r="J200" s="6">
        <f>IF($A200&gt;vars!$B$3,"",[1]GT_AC!$D198)</f>
        <v>1950.5596529245377</v>
      </c>
      <c r="K200" s="6">
        <f>IF($A200&gt;vars!$B$3,"",[1]GT_AC!$E198)</f>
        <v>1818.7811369305589</v>
      </c>
      <c r="L200" s="4"/>
      <c r="M200" s="6">
        <f>IF($A200&gt;vars!$B$3,"",[1]KZ_AC!$D198)</f>
        <v>2040.8924706578255</v>
      </c>
      <c r="N200" s="6">
        <f>IF($A200&gt;vars!$B$3,"",[1]KZ_AC!$E198)</f>
        <v>1947.1786640747405</v>
      </c>
      <c r="O200" s="4"/>
      <c r="P200" s="6">
        <f>IF($A200&gt;vars!$B$3,"",[1]LM_AC!$D198)</f>
        <v>1182.2497344613075</v>
      </c>
      <c r="Q200" s="6">
        <f>IF($A200&gt;vars!$B$3,"",[1]LM_AC!$E198)</f>
        <v>1223.469450813988</v>
      </c>
      <c r="R200" s="4"/>
      <c r="S200" s="6">
        <f>IF($A200&gt;vars!$B$3,"",[1]MP_AC!$D198)</f>
        <v>863.09993141889572</v>
      </c>
      <c r="T200" s="6">
        <f>IF($A200&gt;vars!$B$3,"",[1]MP_AC!$E198)</f>
        <v>878.59795036565117</v>
      </c>
      <c r="U200" s="4"/>
      <c r="V200" s="6">
        <f>IF($A200&gt;vars!$B$3,"",[1]NC_AC!$D198)</f>
        <v>310.31710231304169</v>
      </c>
      <c r="W200" s="6">
        <f>IF($A200&gt;vars!$B$3,"",[1]NC_AC!$E198)</f>
        <v>320.63491797875093</v>
      </c>
      <c r="X200" s="4"/>
      <c r="Y200" s="6">
        <f>IF($A200&gt;vars!$B$3,"",[1]NW_AC!$D198)</f>
        <v>710.52731812000275</v>
      </c>
      <c r="Z200" s="6">
        <f>IF($A200&gt;vars!$B$3,"",[1]NW_AC!$E198)</f>
        <v>726.60927114610251</v>
      </c>
      <c r="AA200" s="4"/>
      <c r="AB200" s="6">
        <f>IF($A200&gt;vars!$B$3,"",[1]WC_AC!$D198)</f>
        <v>1238.2799790799618</v>
      </c>
      <c r="AC200" s="6">
        <f>IF($A200&gt;vars!$B$3,"",[1]WC_AC!$E198)</f>
        <v>1132.463686029811</v>
      </c>
    </row>
    <row r="201" spans="1:29" x14ac:dyDescent="0.35">
      <c r="A201" s="4">
        <v>202341</v>
      </c>
      <c r="B201" s="5">
        <v>45207</v>
      </c>
      <c r="C201" s="4"/>
      <c r="D201" s="6">
        <f>IF($A201&gt;vars!$B$3,"",[1]EC_AC!$D199)</f>
        <v>1407.6242145299911</v>
      </c>
      <c r="E201" s="6">
        <f>IF($A201&gt;vars!$B$3,"",[1]EC_AC!$E199)</f>
        <v>1452.4344124576442</v>
      </c>
      <c r="F201" s="4"/>
      <c r="G201" s="6">
        <f>IF($A201&gt;vars!$B$3,"",[1]FS_AC!$D199)</f>
        <v>542.1170215010643</v>
      </c>
      <c r="H201" s="6">
        <f>IF($A201&gt;vars!$B$3,"",[1]FS_AC!$E199)</f>
        <v>556.82337055022663</v>
      </c>
      <c r="I201" s="4"/>
      <c r="J201" s="6">
        <f>IF($A201&gt;vars!$B$3,"",[1]GT_AC!$D199)</f>
        <v>1942.3744143247604</v>
      </c>
      <c r="K201" s="6">
        <f>IF($A201&gt;vars!$B$3,"",[1]GT_AC!$E199)</f>
        <v>1720.4249856901731</v>
      </c>
      <c r="L201" s="4"/>
      <c r="M201" s="6">
        <f>IF($A201&gt;vars!$B$3,"",[1]KZ_AC!$D199)</f>
        <v>1961.0883742570877</v>
      </c>
      <c r="N201" s="6">
        <f>IF($A201&gt;vars!$B$3,"",[1]KZ_AC!$E199)</f>
        <v>1832.4044858333089</v>
      </c>
      <c r="O201" s="4"/>
      <c r="P201" s="6">
        <f>IF($A201&gt;vars!$B$3,"",[1]LM_AC!$D199)</f>
        <v>1192.0972708463669</v>
      </c>
      <c r="Q201" s="6">
        <f>IF($A201&gt;vars!$B$3,"",[1]LM_AC!$E199)</f>
        <v>1155.9424903998245</v>
      </c>
      <c r="R201" s="4"/>
      <c r="S201" s="6">
        <f>IF($A201&gt;vars!$B$3,"",[1]MP_AC!$D199)</f>
        <v>804.0566189289093</v>
      </c>
      <c r="T201" s="6">
        <f>IF($A201&gt;vars!$B$3,"",[1]MP_AC!$E199)</f>
        <v>841.84493167477615</v>
      </c>
      <c r="U201" s="4"/>
      <c r="V201" s="6">
        <f>IF($A201&gt;vars!$B$3,"",[1]NC_AC!$D199)</f>
        <v>250.24529761075974</v>
      </c>
      <c r="W201" s="6">
        <f>IF($A201&gt;vars!$B$3,"",[1]NC_AC!$E199)</f>
        <v>303.21702767359426</v>
      </c>
      <c r="X201" s="4"/>
      <c r="Y201" s="6">
        <f>IF($A201&gt;vars!$B$3,"",[1]NW_AC!$D199)</f>
        <v>675.20552033185959</v>
      </c>
      <c r="Z201" s="6">
        <f>IF($A201&gt;vars!$B$3,"",[1]NW_AC!$E199)</f>
        <v>698.13077509357913</v>
      </c>
      <c r="AA201" s="4"/>
      <c r="AB201" s="6">
        <f>IF($A201&gt;vars!$B$3,"",[1]WC_AC!$D199)</f>
        <v>1189.0173168331385</v>
      </c>
      <c r="AC201" s="6">
        <f>IF($A201&gt;vars!$B$3,"",[1]WC_AC!$E199)</f>
        <v>1071.9241628159805</v>
      </c>
    </row>
    <row r="202" spans="1:29" x14ac:dyDescent="0.35">
      <c r="A202" s="4">
        <v>202342</v>
      </c>
      <c r="B202" s="5">
        <v>45214</v>
      </c>
      <c r="C202" s="4"/>
      <c r="D202" s="6">
        <f>IF($A202&gt;vars!$B$3,"",[1]EC_AC!$D200)</f>
        <v>1575.4886469244957</v>
      </c>
      <c r="E202" s="6">
        <f>IF($A202&gt;vars!$B$3,"",[1]EC_AC!$E200)</f>
        <v>1397.0096772614265</v>
      </c>
      <c r="F202" s="4"/>
      <c r="G202" s="6">
        <f>IF($A202&gt;vars!$B$3,"",[1]FS_AC!$D200)</f>
        <v>528.14293628931046</v>
      </c>
      <c r="H202" s="6">
        <f>IF($A202&gt;vars!$B$3,"",[1]FS_AC!$E200)</f>
        <v>537.31922976438227</v>
      </c>
      <c r="I202" s="4"/>
      <c r="J202" s="6">
        <f>IF($A202&gt;vars!$B$3,"",[1]GT_AC!$D200)</f>
        <v>1779.6944332122803</v>
      </c>
      <c r="K202" s="6">
        <f>IF($A202&gt;vars!$B$3,"",[1]GT_AC!$E200)</f>
        <v>1693.4445462923138</v>
      </c>
      <c r="L202" s="4"/>
      <c r="M202" s="6">
        <f>IF($A202&gt;vars!$B$3,"",[1]KZ_AC!$D200)</f>
        <v>1957.8346982002258</v>
      </c>
      <c r="N202" s="6">
        <f>IF($A202&gt;vars!$B$3,"",[1]KZ_AC!$E200)</f>
        <v>1800.6226947218083</v>
      </c>
      <c r="O202" s="4"/>
      <c r="P202" s="6">
        <f>IF($A202&gt;vars!$B$3,"",[1]LM_AC!$D200)</f>
        <v>1149.4784692525864</v>
      </c>
      <c r="Q202" s="6">
        <f>IF($A202&gt;vars!$B$3,"",[1]LM_AC!$E200)</f>
        <v>1115.2744604426102</v>
      </c>
      <c r="R202" s="4"/>
      <c r="S202" s="6">
        <f>IF($A202&gt;vars!$B$3,"",[1]MP_AC!$D200)</f>
        <v>798.33982163667679</v>
      </c>
      <c r="T202" s="6">
        <f>IF($A202&gt;vars!$B$3,"",[1]MP_AC!$E200)</f>
        <v>830.86840252725403</v>
      </c>
      <c r="U202" s="4"/>
      <c r="V202" s="6">
        <f>IF($A202&gt;vars!$B$3,"",[1]NC_AC!$D200)</f>
        <v>282.92514896392822</v>
      </c>
      <c r="W202" s="6">
        <f>IF($A202&gt;vars!$B$3,"",[1]NC_AC!$E200)</f>
        <v>292.2324202280567</v>
      </c>
      <c r="X202" s="4"/>
      <c r="Y202" s="6">
        <f>IF($A202&gt;vars!$B$3,"",[1]NW_AC!$D200)</f>
        <v>650.74276149272919</v>
      </c>
      <c r="Z202" s="6">
        <f>IF($A202&gt;vars!$B$3,"",[1]NW_AC!$E200)</f>
        <v>686.93989974338263</v>
      </c>
      <c r="AA202" s="4"/>
      <c r="AB202" s="6">
        <f>IF($A202&gt;vars!$B$3,"",[1]WC_AC!$D200)</f>
        <v>1095.4084047973156</v>
      </c>
      <c r="AC202" s="6">
        <f>IF($A202&gt;vars!$B$3,"",[1]WC_AC!$E200)</f>
        <v>1034.2797748842136</v>
      </c>
    </row>
    <row r="203" spans="1:29" x14ac:dyDescent="0.35">
      <c r="A203" s="4">
        <v>202343</v>
      </c>
      <c r="B203" s="5">
        <v>45221</v>
      </c>
      <c r="C203" s="4"/>
      <c r="D203" s="6">
        <f>IF($A203&gt;vars!$B$3,"",[1]EC_AC!$D201)</f>
        <v>1517.7301142215729</v>
      </c>
      <c r="E203" s="6">
        <f>IF($A203&gt;vars!$B$3,"",[1]EC_AC!$E201)</f>
        <v>1365.6895345257014</v>
      </c>
      <c r="F203" s="4"/>
      <c r="G203" s="6">
        <f>IF($A203&gt;vars!$B$3,"",[1]FS_AC!$D201)</f>
        <v>559.97765409946442</v>
      </c>
      <c r="H203" s="6">
        <f>IF($A203&gt;vars!$B$3,"",[1]FS_AC!$E201)</f>
        <v>557.0239209036971</v>
      </c>
      <c r="I203" s="4"/>
      <c r="J203" s="6">
        <f>IF($A203&gt;vars!$B$3,"",[1]GT_AC!$D201)</f>
        <v>1905.0017237663269</v>
      </c>
      <c r="K203" s="6">
        <f>IF($A203&gt;vars!$B$3,"",[1]GT_AC!$E201)</f>
        <v>1686.6345248068046</v>
      </c>
      <c r="L203" s="4"/>
      <c r="M203" s="6">
        <f>IF($A203&gt;vars!$B$3,"",[1]KZ_AC!$D201)</f>
        <v>1886.6660299301147</v>
      </c>
      <c r="N203" s="6">
        <f>IF($A203&gt;vars!$B$3,"",[1]KZ_AC!$E201)</f>
        <v>1777.7967284407853</v>
      </c>
      <c r="O203" s="4"/>
      <c r="P203" s="6">
        <f>IF($A203&gt;vars!$B$3,"",[1]LM_AC!$D201)</f>
        <v>1134.8693658709526</v>
      </c>
      <c r="Q203" s="6">
        <f>IF($A203&gt;vars!$B$3,"",[1]LM_AC!$E201)</f>
        <v>1155.7626595417664</v>
      </c>
      <c r="R203" s="4"/>
      <c r="S203" s="6">
        <f>IF($A203&gt;vars!$B$3,"",[1]MP_AC!$D201)</f>
        <v>752.06554186344147</v>
      </c>
      <c r="T203" s="6">
        <f>IF($A203&gt;vars!$B$3,"",[1]MP_AC!$E201)</f>
        <v>827.59533837926142</v>
      </c>
      <c r="U203" s="4"/>
      <c r="V203" s="6">
        <f>IF($A203&gt;vars!$B$3,"",[1]NC_AC!$D201)</f>
        <v>308.99306780099869</v>
      </c>
      <c r="W203" s="6">
        <f>IF($A203&gt;vars!$B$3,"",[1]NC_AC!$E201)</f>
        <v>304.63835131177848</v>
      </c>
      <c r="X203" s="4"/>
      <c r="Y203" s="6">
        <f>IF($A203&gt;vars!$B$3,"",[1]NW_AC!$D201)</f>
        <v>685.6649723649025</v>
      </c>
      <c r="Z203" s="6">
        <f>IF($A203&gt;vars!$B$3,"",[1]NW_AC!$E201)</f>
        <v>663.4185833041056</v>
      </c>
      <c r="AA203" s="4"/>
      <c r="AB203" s="6">
        <f>IF($A203&gt;vars!$B$3,"",[1]WC_AC!$D201)</f>
        <v>999.79158695042133</v>
      </c>
      <c r="AC203" s="6">
        <f>IF($A203&gt;vars!$B$3,"",[1]WC_AC!$E201)</f>
        <v>1052.7971260211011</v>
      </c>
    </row>
    <row r="204" spans="1:29" x14ac:dyDescent="0.35">
      <c r="A204" s="4">
        <v>202344</v>
      </c>
      <c r="B204" s="5">
        <v>45228</v>
      </c>
      <c r="C204" s="4"/>
      <c r="D204" s="6">
        <f>IF($A204&gt;vars!$B$3,"",[1]EC_AC!$D202)</f>
        <v>1608.5905085802078</v>
      </c>
      <c r="E204" s="6">
        <f>IF($A204&gt;vars!$B$3,"",[1]EC_AC!$E202)</f>
        <v>1463.8737470384026</v>
      </c>
      <c r="F204" s="4"/>
      <c r="G204" s="6">
        <f>IF($A204&gt;vars!$B$3,"",[1]FS_AC!$D202)</f>
        <v>598.75691616535187</v>
      </c>
      <c r="H204" s="6">
        <f>IF($A204&gt;vars!$B$3,"",[1]FS_AC!$E202)</f>
        <v>550.66293827777781</v>
      </c>
      <c r="I204" s="4"/>
      <c r="J204" s="6">
        <f>IF($A204&gt;vars!$B$3,"",[1]GT_AC!$D202)</f>
        <v>1837.9264340400696</v>
      </c>
      <c r="K204" s="6">
        <f>IF($A204&gt;vars!$B$3,"",[1]GT_AC!$E202)</f>
        <v>1725.2452632915843</v>
      </c>
      <c r="L204" s="4"/>
      <c r="M204" s="6">
        <f>IF($A204&gt;vars!$B$3,"",[1]KZ_AC!$D202)</f>
        <v>2214.4238601922989</v>
      </c>
      <c r="N204" s="6">
        <f>IF($A204&gt;vars!$B$3,"",[1]KZ_AC!$E202)</f>
        <v>1831.893042153411</v>
      </c>
      <c r="O204" s="4"/>
      <c r="P204" s="6">
        <f>IF($A204&gt;vars!$B$3,"",[1]LM_AC!$D202)</f>
        <v>1144.7460200190544</v>
      </c>
      <c r="Q204" s="6">
        <f>IF($A204&gt;vars!$B$3,"",[1]LM_AC!$E202)</f>
        <v>1199.0256794116353</v>
      </c>
      <c r="R204" s="4"/>
      <c r="S204" s="6">
        <f>IF($A204&gt;vars!$B$3,"",[1]MP_AC!$D202)</f>
        <v>815.05671757459641</v>
      </c>
      <c r="T204" s="6">
        <f>IF($A204&gt;vars!$B$3,"",[1]MP_AC!$E202)</f>
        <v>852.33874328676291</v>
      </c>
      <c r="U204" s="4"/>
      <c r="V204" s="6">
        <f>IF($A204&gt;vars!$B$3,"",[1]NC_AC!$D202)</f>
        <v>293.26798188686371</v>
      </c>
      <c r="W204" s="6">
        <f>IF($A204&gt;vars!$B$3,"",[1]NC_AC!$E202)</f>
        <v>292.87950418808026</v>
      </c>
      <c r="X204" s="4"/>
      <c r="Y204" s="6">
        <f>IF($A204&gt;vars!$B$3,"",[1]NW_AC!$D202)</f>
        <v>641.65754330158234</v>
      </c>
      <c r="Z204" s="6">
        <f>IF($A204&gt;vars!$B$3,"",[1]NW_AC!$E202)</f>
        <v>713.93406726923058</v>
      </c>
      <c r="AA204" s="4"/>
      <c r="AB204" s="6">
        <f>IF($A204&gt;vars!$B$3,"",[1]WC_AC!$D202)</f>
        <v>1230.34331792593</v>
      </c>
      <c r="AC204" s="6">
        <f>IF($A204&gt;vars!$B$3,"",[1]WC_AC!$E202)</f>
        <v>1054.524781119341</v>
      </c>
    </row>
    <row r="205" spans="1:29" x14ac:dyDescent="0.35">
      <c r="A205" s="4">
        <v>202345</v>
      </c>
      <c r="B205" s="5">
        <v>45235</v>
      </c>
      <c r="C205" s="4"/>
      <c r="D205" s="6">
        <f>IF($A205&gt;vars!$B$3,"",[1]EC_AC!$D203)</f>
        <v>1596.2277818322182</v>
      </c>
      <c r="E205" s="6">
        <f>IF($A205&gt;vars!$B$3,"",[1]EC_AC!$E203)</f>
        <v>1416.730485311404</v>
      </c>
      <c r="F205" s="4"/>
      <c r="G205" s="6">
        <f>IF($A205&gt;vars!$B$3,"",[1]FS_AC!$D203)</f>
        <v>566.5379256606102</v>
      </c>
      <c r="H205" s="6">
        <f>IF($A205&gt;vars!$B$3,"",[1]FS_AC!$E203)</f>
        <v>528.04572559773601</v>
      </c>
      <c r="I205" s="4"/>
      <c r="J205" s="6">
        <f>IF($A205&gt;vars!$B$3,"",[1]GT_AC!$D203)</f>
        <v>1827.1507433652878</v>
      </c>
      <c r="K205" s="6">
        <f>IF($A205&gt;vars!$B$3,"",[1]GT_AC!$E203)</f>
        <v>1733.741384634526</v>
      </c>
      <c r="L205" s="4"/>
      <c r="M205" s="6">
        <f>IF($A205&gt;vars!$B$3,"",[1]KZ_AC!$D203)</f>
        <v>2006.6763478517532</v>
      </c>
      <c r="N205" s="6">
        <f>IF($A205&gt;vars!$B$3,"",[1]KZ_AC!$E203)</f>
        <v>1775.2132294472069</v>
      </c>
      <c r="O205" s="4"/>
      <c r="P205" s="6">
        <f>IF($A205&gt;vars!$B$3,"",[1]LM_AC!$D203)</f>
        <v>1250.5881631970406</v>
      </c>
      <c r="Q205" s="6">
        <f>IF($A205&gt;vars!$B$3,"",[1]LM_AC!$E203)</f>
        <v>1163.336568901861</v>
      </c>
      <c r="R205" s="4"/>
      <c r="S205" s="6">
        <f>IF($A205&gt;vars!$B$3,"",[1]MP_AC!$D203)</f>
        <v>868.92767310142517</v>
      </c>
      <c r="T205" s="6">
        <f>IF($A205&gt;vars!$B$3,"",[1]MP_AC!$E203)</f>
        <v>832.76332898227167</v>
      </c>
      <c r="U205" s="4"/>
      <c r="V205" s="6">
        <f>IF($A205&gt;vars!$B$3,"",[1]NC_AC!$D203)</f>
        <v>325.84017616510391</v>
      </c>
      <c r="W205" s="6">
        <f>IF($A205&gt;vars!$B$3,"",[1]NC_AC!$E203)</f>
        <v>301.06987089795876</v>
      </c>
      <c r="X205" s="4"/>
      <c r="Y205" s="6">
        <f>IF($A205&gt;vars!$B$3,"",[1]NW_AC!$D203)</f>
        <v>646.64551538228989</v>
      </c>
      <c r="Z205" s="6">
        <f>IF($A205&gt;vars!$B$3,"",[1]NW_AC!$E203)</f>
        <v>699.05553229652162</v>
      </c>
      <c r="AA205" s="4"/>
      <c r="AB205" s="6">
        <f>IF($A205&gt;vars!$B$3,"",[1]WC_AC!$D203)</f>
        <v>1075.5472464561462</v>
      </c>
      <c r="AC205" s="6">
        <f>IF($A205&gt;vars!$B$3,"",[1]WC_AC!$E203)</f>
        <v>1036.9719586302485</v>
      </c>
    </row>
    <row r="206" spans="1:29" x14ac:dyDescent="0.35">
      <c r="A206" s="4">
        <v>202346</v>
      </c>
      <c r="B206" s="5">
        <v>45242</v>
      </c>
      <c r="C206" s="4"/>
      <c r="D206" s="6">
        <f>IF($A206&gt;vars!$B$3,"",[1]EC_AC!$D204)</f>
        <v>1437.6455602645874</v>
      </c>
      <c r="E206" s="6">
        <f>IF($A206&gt;vars!$B$3,"",[1]EC_AC!$E204)</f>
        <v>1415.3429464859139</v>
      </c>
      <c r="F206" s="4"/>
      <c r="G206" s="6">
        <f>IF($A206&gt;vars!$B$3,"",[1]FS_AC!$D204)</f>
        <v>524.92291295528412</v>
      </c>
      <c r="H206" s="6">
        <f>IF($A206&gt;vars!$B$3,"",[1]FS_AC!$E204)</f>
        <v>534.881768055066</v>
      </c>
      <c r="I206" s="4"/>
      <c r="J206" s="6">
        <f>IF($A206&gt;vars!$B$3,"",[1]GT_AC!$D204)</f>
        <v>1695.583599627018</v>
      </c>
      <c r="K206" s="6">
        <f>IF($A206&gt;vars!$B$3,"",[1]GT_AC!$E204)</f>
        <v>1627.2092264692569</v>
      </c>
      <c r="L206" s="4"/>
      <c r="M206" s="6">
        <f>IF($A206&gt;vars!$B$3,"",[1]KZ_AC!$D204)</f>
        <v>2000.190588414669</v>
      </c>
      <c r="N206" s="6">
        <f>IF($A206&gt;vars!$B$3,"",[1]KZ_AC!$E204)</f>
        <v>1790.5041163347305</v>
      </c>
      <c r="O206" s="4"/>
      <c r="P206" s="6">
        <f>IF($A206&gt;vars!$B$3,"",[1]LM_AC!$D204)</f>
        <v>1138.2445235848427</v>
      </c>
      <c r="Q206" s="6">
        <f>IF($A206&gt;vars!$B$3,"",[1]LM_AC!$E204)</f>
        <v>1128.2864005188492</v>
      </c>
      <c r="R206" s="4"/>
      <c r="S206" s="6">
        <f>IF($A206&gt;vars!$B$3,"",[1]MP_AC!$D204)</f>
        <v>807.66315579414368</v>
      </c>
      <c r="T206" s="6">
        <f>IF($A206&gt;vars!$B$3,"",[1]MP_AC!$E204)</f>
        <v>807.92996964637132</v>
      </c>
      <c r="U206" s="4"/>
      <c r="V206" s="6">
        <f>IF($A206&gt;vars!$B$3,"",[1]NC_AC!$D204)</f>
        <v>290.98567885160446</v>
      </c>
      <c r="W206" s="6">
        <f>IF($A206&gt;vars!$B$3,"",[1]NC_AC!$E204)</f>
        <v>287.15205386804905</v>
      </c>
      <c r="X206" s="4"/>
      <c r="Y206" s="6">
        <f>IF($A206&gt;vars!$B$3,"",[1]NW_AC!$D204)</f>
        <v>633.09943282604218</v>
      </c>
      <c r="Z206" s="6">
        <f>IF($A206&gt;vars!$B$3,"",[1]NW_AC!$E204)</f>
        <v>641.10507255477853</v>
      </c>
      <c r="AA206" s="4"/>
      <c r="AB206" s="6">
        <f>IF($A206&gt;vars!$B$3,"",[1]WC_AC!$D204)</f>
        <v>1075.5621079802513</v>
      </c>
      <c r="AC206" s="6">
        <f>IF($A206&gt;vars!$B$3,"",[1]WC_AC!$E204)</f>
        <v>987.60687632291035</v>
      </c>
    </row>
    <row r="207" spans="1:29" x14ac:dyDescent="0.35">
      <c r="A207" s="4">
        <v>202347</v>
      </c>
      <c r="B207" s="5">
        <v>45249</v>
      </c>
      <c r="C207" s="4"/>
      <c r="D207" s="6">
        <f>IF($A207&gt;vars!$B$3,"",[1]EC_AC!$D205)</f>
        <v>1507.2536396384239</v>
      </c>
      <c r="E207" s="6">
        <f>IF($A207&gt;vars!$B$3,"",[1]EC_AC!$E205)</f>
        <v>1383.1601330353838</v>
      </c>
      <c r="F207" s="4"/>
      <c r="G207" s="6">
        <f>IF($A207&gt;vars!$B$3,"",[1]FS_AC!$D205)</f>
        <v>587.25462710857391</v>
      </c>
      <c r="H207" s="6">
        <f>IF($A207&gt;vars!$B$3,"",[1]FS_AC!$E205)</f>
        <v>537.60246899371282</v>
      </c>
      <c r="I207" s="4"/>
      <c r="J207" s="6">
        <f>IF($A207&gt;vars!$B$3,"",[1]GT_AC!$D205)</f>
        <v>1900.4037466049194</v>
      </c>
      <c r="K207" s="6">
        <f>IF($A207&gt;vars!$B$3,"",[1]GT_AC!$E205)</f>
        <v>1627.9118159212023</v>
      </c>
      <c r="L207" s="4"/>
      <c r="M207" s="6">
        <f>IF($A207&gt;vars!$B$3,"",[1]KZ_AC!$D205)</f>
        <v>2096.0751430988312</v>
      </c>
      <c r="N207" s="6">
        <f>IF($A207&gt;vars!$B$3,"",[1]KZ_AC!$E205)</f>
        <v>1733.7871276692877</v>
      </c>
      <c r="O207" s="4"/>
      <c r="P207" s="6">
        <f>IF($A207&gt;vars!$B$3,"",[1]LM_AC!$D205)</f>
        <v>1635.9776411652565</v>
      </c>
      <c r="Q207" s="6">
        <f>IF($A207&gt;vars!$B$3,"",[1]LM_AC!$E205)</f>
        <v>1089.828711014542</v>
      </c>
      <c r="R207" s="4"/>
      <c r="S207" s="6">
        <f>IF($A207&gt;vars!$B$3,"",[1]MP_AC!$D205)</f>
        <v>954.84630084037781</v>
      </c>
      <c r="T207" s="6">
        <f>IF($A207&gt;vars!$B$3,"",[1]MP_AC!$E205)</f>
        <v>833.29013381261348</v>
      </c>
      <c r="U207" s="4"/>
      <c r="V207" s="6">
        <f>IF($A207&gt;vars!$B$3,"",[1]NC_AC!$D205)</f>
        <v>324.88949394226074</v>
      </c>
      <c r="W207" s="6">
        <f>IF($A207&gt;vars!$B$3,"",[1]NC_AC!$E205)</f>
        <v>277.99603575161501</v>
      </c>
      <c r="X207" s="4"/>
      <c r="Y207" s="6">
        <f>IF($A207&gt;vars!$B$3,"",[1]NW_AC!$D205)</f>
        <v>755.37799882888794</v>
      </c>
      <c r="Z207" s="6">
        <f>IF($A207&gt;vars!$B$3,"",[1]NW_AC!$E205)</f>
        <v>642.27324116671161</v>
      </c>
      <c r="AA207" s="4"/>
      <c r="AB207" s="6">
        <f>IF($A207&gt;vars!$B$3,"",[1]WC_AC!$D205)</f>
        <v>971.61835055053234</v>
      </c>
      <c r="AC207" s="6">
        <f>IF($A207&gt;vars!$B$3,"",[1]WC_AC!$E205)</f>
        <v>1015.9851704485212</v>
      </c>
    </row>
    <row r="208" spans="1:29" x14ac:dyDescent="0.35">
      <c r="A208" s="4">
        <v>202348</v>
      </c>
      <c r="B208" s="5">
        <v>45256</v>
      </c>
      <c r="D208" s="6">
        <f>IF($A208&gt;vars!$B$3,"",[1]EC_AC!$D206)</f>
        <v>1536.7395046651363</v>
      </c>
      <c r="E208" s="6">
        <f>IF($A208&gt;vars!$B$3,"",[1]EC_AC!$E206)</f>
        <v>1517.694515216964</v>
      </c>
      <c r="F208" s="4"/>
      <c r="G208" s="6">
        <f>IF($A208&gt;vars!$B$3,"",[1]FS_AC!$D206)</f>
        <v>535.16834419965744</v>
      </c>
      <c r="H208" s="6">
        <f>IF($A208&gt;vars!$B$3,"",[1]FS_AC!$E206)</f>
        <v>552.91278942376925</v>
      </c>
      <c r="I208" s="4"/>
      <c r="J208" s="6">
        <f>IF($A208&gt;vars!$B$3,"",[1]GT_AC!$D206)</f>
        <v>1846.1835355758667</v>
      </c>
      <c r="K208" s="6">
        <f>IF($A208&gt;vars!$B$3,"",[1]GT_AC!$E206)</f>
        <v>1700.3066776402059</v>
      </c>
      <c r="L208" s="4"/>
      <c r="M208" s="6">
        <f>IF($A208&gt;vars!$B$3,"",[1]KZ_AC!$D206)</f>
        <v>1948.2722536325455</v>
      </c>
      <c r="N208" s="6">
        <f>IF($A208&gt;vars!$B$3,"",[1]KZ_AC!$E206)</f>
        <v>1873.5458584551088</v>
      </c>
      <c r="O208" s="4"/>
      <c r="P208" s="6">
        <f>IF($A208&gt;vars!$B$3,"",[1]LM_AC!$D206)</f>
        <v>1532.9673300981522</v>
      </c>
      <c r="Q208" s="6">
        <f>IF($A208&gt;vars!$B$3,"",[1]LM_AC!$E206)</f>
        <v>1143.5162517966082</v>
      </c>
      <c r="R208" s="4"/>
      <c r="S208" s="6">
        <f>IF($A208&gt;vars!$B$3,"",[1]MP_AC!$D206)</f>
        <v>884.8838164806366</v>
      </c>
      <c r="T208" s="6">
        <f>IF($A208&gt;vars!$B$3,"",[1]MP_AC!$E206)</f>
        <v>839.50767539328967</v>
      </c>
      <c r="U208" s="4"/>
      <c r="V208" s="6">
        <f>IF($A208&gt;vars!$B$3,"",[1]NC_AC!$D206)</f>
        <v>349.14016890525818</v>
      </c>
      <c r="W208" s="6">
        <f>IF($A208&gt;vars!$B$3,"",[1]NC_AC!$E206)</f>
        <v>329.85552003591005</v>
      </c>
      <c r="X208" s="4"/>
      <c r="Y208" s="6">
        <f>IF($A208&gt;vars!$B$3,"",[1]NW_AC!$D206)</f>
        <v>781.33114844560623</v>
      </c>
      <c r="Z208" s="6">
        <f>IF($A208&gt;vars!$B$3,"",[1]NW_AC!$E206)</f>
        <v>703.69951453223109</v>
      </c>
      <c r="AA208" s="4"/>
      <c r="AB208" s="6">
        <f>IF($A208&gt;vars!$B$3,"",[1]WC_AC!$D206)</f>
        <v>1123.0584605932236</v>
      </c>
      <c r="AC208" s="6">
        <f>IF($A208&gt;vars!$B$3,"",[1]WC_AC!$E206)</f>
        <v>1060.8842631568705</v>
      </c>
    </row>
    <row r="209" spans="1:29" x14ac:dyDescent="0.35">
      <c r="A209" s="4">
        <v>202349</v>
      </c>
      <c r="B209" s="5">
        <v>45263</v>
      </c>
      <c r="D209" s="6">
        <f>IF($A209&gt;vars!$B$3,"",[1]EC_AC!$D207)</f>
        <v>1615.1112736463547</v>
      </c>
      <c r="E209" s="6">
        <f>IF($A209&gt;vars!$B$3,"",[1]EC_AC!$E207)</f>
        <v>1490.886871564277</v>
      </c>
      <c r="F209" s="4"/>
      <c r="G209" s="6">
        <f>IF($A209&gt;vars!$B$3,"",[1]FS_AC!$D207)</f>
        <v>572.96337914466858</v>
      </c>
      <c r="H209" s="6">
        <f>IF($A209&gt;vars!$B$3,"",[1]FS_AC!$E207)</f>
        <v>582.11588512834089</v>
      </c>
      <c r="I209" s="4"/>
      <c r="J209" s="6">
        <f>IF($A209&gt;vars!$B$3,"",[1]GT_AC!$D207)</f>
        <v>1985.5779141783714</v>
      </c>
      <c r="K209" s="6">
        <f>IF($A209&gt;vars!$B$3,"",[1]GT_AC!$E207)</f>
        <v>1741.426208298441</v>
      </c>
      <c r="L209" s="4"/>
      <c r="M209" s="6">
        <f>IF($A209&gt;vars!$B$3,"",[1]KZ_AC!$D207)</f>
        <v>1978.1984098553658</v>
      </c>
      <c r="N209" s="6">
        <f>IF($A209&gt;vars!$B$3,"",[1]KZ_AC!$E207)</f>
        <v>1841.2185456779869</v>
      </c>
      <c r="O209" s="4"/>
      <c r="P209" s="6">
        <f>IF($A209&gt;vars!$B$3,"",[1]LM_AC!$D207)</f>
        <v>1259.6131592392921</v>
      </c>
      <c r="Q209" s="6">
        <f>IF($A209&gt;vars!$B$3,"",[1]LM_AC!$E207)</f>
        <v>1152.5568331188845</v>
      </c>
      <c r="R209" s="4"/>
      <c r="S209" s="6">
        <f>IF($A209&gt;vars!$B$3,"",[1]MP_AC!$D207)</f>
        <v>768.60749053955078</v>
      </c>
      <c r="T209" s="6">
        <f>IF($A209&gt;vars!$B$3,"",[1]MP_AC!$E207)</f>
        <v>849.54089920880392</v>
      </c>
      <c r="U209" s="4"/>
      <c r="V209" s="6">
        <f>IF($A209&gt;vars!$B$3,"",[1]NC_AC!$D207)</f>
        <v>247.26284074783325</v>
      </c>
      <c r="W209" s="6">
        <f>IF($A209&gt;vars!$B$3,"",[1]NC_AC!$E207)</f>
        <v>324.15306240905829</v>
      </c>
      <c r="X209" s="4"/>
      <c r="Y209" s="6">
        <f>IF($A209&gt;vars!$B$3,"",[1]NW_AC!$D207)</f>
        <v>729.94274890422821</v>
      </c>
      <c r="Z209" s="6">
        <f>IF($A209&gt;vars!$B$3,"",[1]NW_AC!$E207)</f>
        <v>716.31843804320795</v>
      </c>
      <c r="AA209" s="4"/>
      <c r="AB209" s="6">
        <f>IF($A209&gt;vars!$B$3,"",[1]WC_AC!$D207)</f>
        <v>1066.9112479090691</v>
      </c>
      <c r="AC209" s="6">
        <f>IF($A209&gt;vars!$B$3,"",[1]WC_AC!$E207)</f>
        <v>1067.6802394713818</v>
      </c>
    </row>
    <row r="210" spans="1:29" x14ac:dyDescent="0.35">
      <c r="A210" s="4">
        <v>202350</v>
      </c>
      <c r="B210" s="5">
        <v>45270</v>
      </c>
      <c r="D210" s="6">
        <f>IF($A210&gt;vars!$B$3,"",[1]EC_AC!$D208)</f>
        <v>1570.1036437749863</v>
      </c>
      <c r="E210" s="6">
        <f>IF($A210&gt;vars!$B$3,"",[1]EC_AC!$E208)</f>
        <v>1459.6761776062021</v>
      </c>
      <c r="F210" s="4"/>
      <c r="G210" s="6">
        <f>IF($A210&gt;vars!$B$3,"",[1]FS_AC!$D208)</f>
        <v>570.26004058122635</v>
      </c>
      <c r="H210" s="6">
        <f>IF($A210&gt;vars!$B$3,"",[1]FS_AC!$E208)</f>
        <v>551.77488292092221</v>
      </c>
      <c r="I210" s="4"/>
      <c r="J210" s="6">
        <f>IF($A210&gt;vars!$B$3,"",[1]GT_AC!$D208)</f>
        <v>1707.3505001664162</v>
      </c>
      <c r="K210" s="6">
        <f>IF($A210&gt;vars!$B$3,"",[1]GT_AC!$E208)</f>
        <v>1675.5352536450241</v>
      </c>
      <c r="L210" s="4"/>
      <c r="M210" s="6">
        <f>IF($A210&gt;vars!$B$3,"",[1]KZ_AC!$D208)</f>
        <v>1999.3189668655396</v>
      </c>
      <c r="N210" s="6">
        <f>IF($A210&gt;vars!$B$3,"",[1]KZ_AC!$E208)</f>
        <v>1795.9441153128628</v>
      </c>
      <c r="O210" s="4"/>
      <c r="P210" s="6">
        <f>IF($A210&gt;vars!$B$3,"",[1]LM_AC!$D208)</f>
        <v>1040.9653193950653</v>
      </c>
      <c r="Q210" s="6">
        <f>IF($A210&gt;vars!$B$3,"",[1]LM_AC!$E208)</f>
        <v>1122.7893482331319</v>
      </c>
      <c r="R210" s="4"/>
      <c r="S210" s="6">
        <f>IF($A210&gt;vars!$B$3,"",[1]MP_AC!$D208)</f>
        <v>785.01458078622818</v>
      </c>
      <c r="T210" s="6">
        <f>IF($A210&gt;vars!$B$3,"",[1]MP_AC!$E208)</f>
        <v>841.98141309063317</v>
      </c>
      <c r="U210" s="4"/>
      <c r="V210" s="6">
        <f>IF($A210&gt;vars!$B$3,"",[1]NC_AC!$D208)</f>
        <v>278.01583045721054</v>
      </c>
      <c r="W210" s="6">
        <f>IF($A210&gt;vars!$B$3,"",[1]NC_AC!$E208)</f>
        <v>295.86603340874666</v>
      </c>
      <c r="X210" s="4"/>
      <c r="Y210" s="6">
        <f>IF($A210&gt;vars!$B$3,"",[1]NW_AC!$D208)</f>
        <v>582.19228565692902</v>
      </c>
      <c r="Z210" s="6">
        <f>IF($A210&gt;vars!$B$3,"",[1]NW_AC!$E208)</f>
        <v>679.52448510991042</v>
      </c>
      <c r="AA210" s="4"/>
      <c r="AB210" s="6">
        <f>IF($A210&gt;vars!$B$3,"",[1]WC_AC!$D208)</f>
        <v>1110.033377841115</v>
      </c>
      <c r="AC210" s="6">
        <f>IF($A210&gt;vars!$B$3,"",[1]WC_AC!$E208)</f>
        <v>1060.3790342431655</v>
      </c>
    </row>
    <row r="211" spans="1:29" x14ac:dyDescent="0.35">
      <c r="A211" s="4">
        <v>202351</v>
      </c>
      <c r="B211" s="5">
        <v>45277</v>
      </c>
      <c r="D211" s="6">
        <f>IF($A211&gt;vars!$B$3,"",[1]EC_AC!$D209)</f>
        <v>1892.5938557386398</v>
      </c>
      <c r="E211" s="6">
        <f>IF($A211&gt;vars!$B$3,"",[1]EC_AC!$E209)</f>
        <v>1590.5877022166317</v>
      </c>
      <c r="F211" s="4"/>
      <c r="G211" s="6">
        <f>IF($A211&gt;vars!$B$3,"",[1]FS_AC!$D209)</f>
        <v>521.16034340858459</v>
      </c>
      <c r="H211" s="6">
        <f>IF($A211&gt;vars!$B$3,"",[1]FS_AC!$E209)</f>
        <v>575.84499887870027</v>
      </c>
      <c r="I211" s="4"/>
      <c r="J211" s="6">
        <f>IF($A211&gt;vars!$B$3,"",[1]GT_AC!$D209)</f>
        <v>1826.1107484102249</v>
      </c>
      <c r="K211" s="6">
        <f>IF($A211&gt;vars!$B$3,"",[1]GT_AC!$E209)</f>
        <v>1798.6848251707202</v>
      </c>
      <c r="L211" s="4"/>
      <c r="M211" s="6">
        <f>IF($A211&gt;vars!$B$3,"",[1]KZ_AC!$D209)</f>
        <v>2161.5152862668037</v>
      </c>
      <c r="N211" s="6">
        <f>IF($A211&gt;vars!$B$3,"",[1]KZ_AC!$E209)</f>
        <v>1879.633667248565</v>
      </c>
      <c r="O211" s="4"/>
      <c r="P211" s="6">
        <f>IF($A211&gt;vars!$B$3,"",[1]LM_AC!$D209)</f>
        <v>1193.9086533784866</v>
      </c>
      <c r="Q211" s="6">
        <f>IF($A211&gt;vars!$B$3,"",[1]LM_AC!$E209)</f>
        <v>1229.1783584716779</v>
      </c>
      <c r="R211" s="4"/>
      <c r="S211" s="6">
        <f>IF($A211&gt;vars!$B$3,"",[1]MP_AC!$D209)</f>
        <v>765.80665349960327</v>
      </c>
      <c r="T211" s="6">
        <f>IF($A211&gt;vars!$B$3,"",[1]MP_AC!$E209)</f>
        <v>880.5332601531004</v>
      </c>
      <c r="U211" s="4"/>
      <c r="V211" s="6">
        <f>IF($A211&gt;vars!$B$3,"",[1]NC_AC!$D209)</f>
        <v>334.72876417636871</v>
      </c>
      <c r="W211" s="6">
        <f>IF($A211&gt;vars!$B$3,"",[1]NC_AC!$E209)</f>
        <v>318.27538410314298</v>
      </c>
      <c r="X211" s="4"/>
      <c r="Y211" s="6">
        <f>IF($A211&gt;vars!$B$3,"",[1]NW_AC!$D209)</f>
        <v>693.94579303264618</v>
      </c>
      <c r="Z211" s="6">
        <f>IF($A211&gt;vars!$B$3,"",[1]NW_AC!$E209)</f>
        <v>730.03452598896797</v>
      </c>
      <c r="AA211" s="4"/>
      <c r="AB211" s="6">
        <f>IF($A211&gt;vars!$B$3,"",[1]WC_AC!$D209)</f>
        <v>1128.4982021003962</v>
      </c>
      <c r="AC211" s="6">
        <f>IF($A211&gt;vars!$B$3,"",[1]WC_AC!$E209)</f>
        <v>1035.0203340850326</v>
      </c>
    </row>
    <row r="212" spans="1:29" x14ac:dyDescent="0.35">
      <c r="A212" s="4">
        <v>202352</v>
      </c>
      <c r="B212" s="5">
        <v>45284</v>
      </c>
      <c r="D212" s="6">
        <f>IF($A212&gt;vars!$B$3,"",[1]EC_AC!$D210)</f>
        <v>1875.9213771820068</v>
      </c>
      <c r="E212" s="6">
        <f>IF($A212&gt;vars!$B$3,"",[1]EC_AC!$E210)</f>
        <v>1660.2374922567556</v>
      </c>
      <c r="F212" s="4"/>
      <c r="G212" s="6">
        <f>IF($A212&gt;vars!$B$3,"",[1]FS_AC!$D210)</f>
        <v>537.39675551652908</v>
      </c>
      <c r="H212" s="6">
        <f>IF($A212&gt;vars!$B$3,"",[1]FS_AC!$E210)</f>
        <v>570.11495199205604</v>
      </c>
      <c r="I212" s="4"/>
      <c r="J212" s="6">
        <f>IF($A212&gt;vars!$B$3,"",[1]GT_AC!$D210)</f>
        <v>1614.7801672816277</v>
      </c>
      <c r="K212" s="6">
        <f>IF($A212&gt;vars!$B$3,"",[1]GT_AC!$E210)</f>
        <v>1687.0585662204508</v>
      </c>
      <c r="L212" s="4"/>
      <c r="M212" s="6">
        <f>IF($A212&gt;vars!$B$3,"",[1]KZ_AC!$D210)</f>
        <v>2115.5771692991257</v>
      </c>
      <c r="N212" s="6">
        <f>IF($A212&gt;vars!$B$3,"",[1]KZ_AC!$E210)</f>
        <v>1823.3620992394151</v>
      </c>
      <c r="O212" s="4"/>
      <c r="P212" s="6">
        <f>IF($A212&gt;vars!$B$3,"",[1]LM_AC!$D210)</f>
        <v>1204.3219063282013</v>
      </c>
      <c r="Q212" s="6">
        <f>IF($A212&gt;vars!$B$3,"",[1]LM_AC!$E210)</f>
        <v>1235.7538571803589</v>
      </c>
      <c r="R212" s="4"/>
      <c r="S212" s="6">
        <f>IF($A212&gt;vars!$B$3,"",[1]MP_AC!$D210)</f>
        <v>839.02946782112122</v>
      </c>
      <c r="T212" s="6">
        <f>IF($A212&gt;vars!$B$3,"",[1]MP_AC!$E210)</f>
        <v>842.62066884478372</v>
      </c>
      <c r="U212" s="4"/>
      <c r="V212" s="6">
        <f>IF($A212&gt;vars!$B$3,"",[1]NC_AC!$D210)</f>
        <v>296.67220860719681</v>
      </c>
      <c r="W212" s="6">
        <f>IF($A212&gt;vars!$B$3,"",[1]NC_AC!$E210)</f>
        <v>336.24214556763326</v>
      </c>
      <c r="X212" s="4"/>
      <c r="Y212" s="6">
        <f>IF($A212&gt;vars!$B$3,"",[1]NW_AC!$D210)</f>
        <v>633.58608782291412</v>
      </c>
      <c r="Z212" s="6">
        <f>IF($A212&gt;vars!$B$3,"",[1]NW_AC!$E210)</f>
        <v>734.08308302780256</v>
      </c>
      <c r="AA212" s="4"/>
      <c r="AB212" s="6">
        <f>IF($A212&gt;vars!$B$3,"",[1]WC_AC!$D210)</f>
        <v>1097.6577433347702</v>
      </c>
      <c r="AC212" s="6">
        <f>IF($A212&gt;vars!$B$3,"",[1]WC_AC!$E210)</f>
        <v>1092.4982582084283</v>
      </c>
    </row>
    <row r="213" spans="1:29" x14ac:dyDescent="0.35">
      <c r="A213" s="4">
        <v>202401</v>
      </c>
      <c r="B213" s="5">
        <v>45291</v>
      </c>
      <c r="D213" s="6">
        <f>IF($A213&gt;vars!$B$3,"",[1]EC_AC!$D211)</f>
        <v>1811.7154173851013</v>
      </c>
      <c r="E213" s="6">
        <f>IF($A213&gt;vars!$B$3,"",[1]EC_AC!$E211)</f>
        <v>1629.5193636415033</v>
      </c>
      <c r="F213" s="4"/>
      <c r="G213" s="6">
        <f>IF($A213&gt;vars!$B$3,"",[1]FS_AC!$D211)</f>
        <v>570.3885263800621</v>
      </c>
      <c r="H213" s="6">
        <f>IF($A213&gt;vars!$B$3,"",[1]FS_AC!$E211)</f>
        <v>606.95491054829483</v>
      </c>
      <c r="I213" s="4"/>
      <c r="J213" s="6">
        <f>IF($A213&gt;vars!$B$3,"",[1]GT_AC!$D211)</f>
        <v>1630.630656182766</v>
      </c>
      <c r="K213" s="6">
        <f>IF($A213&gt;vars!$B$3,"",[1]GT_AC!$E211)</f>
        <v>1680.3874008990533</v>
      </c>
      <c r="L213" s="4"/>
      <c r="M213" s="6">
        <f>IF($A213&gt;vars!$B$3,"",[1]KZ_AC!$D211)</f>
        <v>2130.6602584123611</v>
      </c>
      <c r="N213" s="6">
        <f>IF($A213&gt;vars!$B$3,"",[1]KZ_AC!$E211)</f>
        <v>1900.7626363625116</v>
      </c>
      <c r="O213" s="4"/>
      <c r="P213" s="6">
        <f>IF($A213&gt;vars!$B$3,"",[1]LM_AC!$D211)</f>
        <v>1198.4367105960846</v>
      </c>
      <c r="Q213" s="6">
        <f>IF($A213&gt;vars!$B$3,"",[1]LM_AC!$E211)</f>
        <v>1250.0209259894318</v>
      </c>
      <c r="R213" s="4"/>
      <c r="S213" s="6">
        <f>IF($A213&gt;vars!$B$3,"",[1]MP_AC!$D211)</f>
        <v>735.47118151187897</v>
      </c>
      <c r="T213" s="6">
        <f>IF($A213&gt;vars!$B$3,"",[1]MP_AC!$E211)</f>
        <v>782.58624759734073</v>
      </c>
      <c r="U213" s="4"/>
      <c r="V213" s="6">
        <f>IF($A213&gt;vars!$B$3,"",[1]NC_AC!$D211)</f>
        <v>306.96975767612457</v>
      </c>
      <c r="W213" s="6">
        <f>IF($A213&gt;vars!$B$3,"",[1]NC_AC!$E211)</f>
        <v>349.19012207958912</v>
      </c>
      <c r="X213" s="4"/>
      <c r="Y213" s="6">
        <f>IF($A213&gt;vars!$B$3,"",[1]NW_AC!$D211)</f>
        <v>558.98243594169617</v>
      </c>
      <c r="Z213" s="6">
        <f>IF($A213&gt;vars!$B$3,"",[1]NW_AC!$E211)</f>
        <v>790.1255709939353</v>
      </c>
      <c r="AA213" s="4"/>
      <c r="AB213" s="6">
        <f>IF($A213&gt;vars!$B$3,"",[1]WC_AC!$D211)</f>
        <v>1218.1041195094585</v>
      </c>
      <c r="AC213" s="6">
        <f>IF($A213&gt;vars!$B$3,"",[1]WC_AC!$E211)</f>
        <v>1040.9333436898933</v>
      </c>
    </row>
    <row r="214" spans="1:29" x14ac:dyDescent="0.35">
      <c r="A214" s="4">
        <v>202402</v>
      </c>
      <c r="B214" s="5">
        <v>45298</v>
      </c>
      <c r="D214" s="6">
        <f>IF($A214&gt;vars!$B$3,"",[1]EC_AC!$D212)</f>
        <v>1692.9187642335892</v>
      </c>
      <c r="E214" s="6">
        <f>IF($A214&gt;vars!$B$3,"",[1]EC_AC!$E212)</f>
        <v>1515.7551827544696</v>
      </c>
      <c r="F214" s="4"/>
      <c r="G214" s="6">
        <f>IF($A214&gt;vars!$B$3,"",[1]FS_AC!$D212)</f>
        <v>508.39215868711472</v>
      </c>
      <c r="H214" s="6">
        <f>IF($A214&gt;vars!$B$3,"",[1]FS_AC!$E212)</f>
        <v>545.66803208172428</v>
      </c>
      <c r="I214" s="4"/>
      <c r="J214" s="6">
        <f>IF($A214&gt;vars!$B$3,"",[1]GT_AC!$D212)</f>
        <v>1623.4139444828033</v>
      </c>
      <c r="K214" s="6">
        <f>IF($A214&gt;vars!$B$3,"",[1]GT_AC!$E212)</f>
        <v>1556.1150247617484</v>
      </c>
      <c r="L214" s="4"/>
      <c r="M214" s="6">
        <f>IF($A214&gt;vars!$B$3,"",[1]KZ_AC!$D212)</f>
        <v>1965.7519535422325</v>
      </c>
      <c r="N214" s="6">
        <f>IF($A214&gt;vars!$B$3,"",[1]KZ_AC!$E212)</f>
        <v>1767.9022627003105</v>
      </c>
      <c r="O214" s="4"/>
      <c r="P214" s="6">
        <f>IF($A214&gt;vars!$B$3,"",[1]LM_AC!$D212)</f>
        <v>1158.1055490970612</v>
      </c>
      <c r="Q214" s="6">
        <f>IF($A214&gt;vars!$B$3,"",[1]LM_AC!$E212)</f>
        <v>1146.7793654815425</v>
      </c>
      <c r="R214" s="4"/>
      <c r="S214" s="6">
        <f>IF($A214&gt;vars!$B$3,"",[1]MP_AC!$D212)</f>
        <v>772.60612714290619</v>
      </c>
      <c r="T214" s="6">
        <f>IF($A214&gt;vars!$B$3,"",[1]MP_AC!$E212)</f>
        <v>736.03783950591821</v>
      </c>
      <c r="U214" s="4"/>
      <c r="V214" s="6">
        <f>IF($A214&gt;vars!$B$3,"",[1]NC_AC!$D212)</f>
        <v>261.99108797311783</v>
      </c>
      <c r="W214" s="6">
        <f>IF($A214&gt;vars!$B$3,"",[1]NC_AC!$E212)</f>
        <v>287.20616908440661</v>
      </c>
      <c r="X214" s="4"/>
      <c r="Y214" s="6">
        <f>IF($A214&gt;vars!$B$3,"",[1]NW_AC!$D212)</f>
        <v>544.37436628341675</v>
      </c>
      <c r="Z214" s="6">
        <f>IF($A214&gt;vars!$B$3,"",[1]NW_AC!$E212)</f>
        <v>644.1782456811294</v>
      </c>
      <c r="AA214" s="4"/>
      <c r="AB214" s="6">
        <f>IF($A214&gt;vars!$B$3,"",[1]WC_AC!$D212)</f>
        <v>1032.6566708385944</v>
      </c>
      <c r="AC214" s="6">
        <f>IF($A214&gt;vars!$B$3,"",[1]WC_AC!$E212)</f>
        <v>988.46110389351929</v>
      </c>
    </row>
    <row r="215" spans="1:29" x14ac:dyDescent="0.35">
      <c r="A215" s="4">
        <v>202403</v>
      </c>
      <c r="B215" s="5">
        <v>45305</v>
      </c>
      <c r="D215" s="6">
        <f>IF($A215&gt;vars!$B$3,"",[1]EC_AC!$D213)</f>
        <v>1433.6464375853539</v>
      </c>
      <c r="E215" s="6">
        <f>IF($A215&gt;vars!$B$3,"",[1]EC_AC!$E213)</f>
        <v>1418.5187787435484</v>
      </c>
      <c r="F215" s="4"/>
      <c r="G215" s="6">
        <f>IF($A215&gt;vars!$B$3,"",[1]FS_AC!$D213)</f>
        <v>464.5616569519043</v>
      </c>
      <c r="H215" s="6">
        <f>IF($A215&gt;vars!$B$3,"",[1]FS_AC!$E213)</f>
        <v>538.56088076512003</v>
      </c>
      <c r="I215" s="4"/>
      <c r="J215" s="6">
        <f>IF($A215&gt;vars!$B$3,"",[1]GT_AC!$D213)</f>
        <v>1610.4525803923607</v>
      </c>
      <c r="K215" s="6">
        <f>IF($A215&gt;vars!$B$3,"",[1]GT_AC!$E213)</f>
        <v>1552.0926860751251</v>
      </c>
      <c r="L215" s="4"/>
      <c r="M215" s="6">
        <f>IF($A215&gt;vars!$B$3,"",[1]KZ_AC!$D213)</f>
        <v>1905.5040693283081</v>
      </c>
      <c r="N215" s="6">
        <f>IF($A215&gt;vars!$B$3,"",[1]KZ_AC!$E213)</f>
        <v>1696.3181476742297</v>
      </c>
      <c r="O215" s="4"/>
      <c r="P215" s="6">
        <f>IF($A215&gt;vars!$B$3,"",[1]LM_AC!$D213)</f>
        <v>1017.7353795170784</v>
      </c>
      <c r="Q215" s="6">
        <f>IF($A215&gt;vars!$B$3,"",[1]LM_AC!$E213)</f>
        <v>1150.0143524838181</v>
      </c>
      <c r="R215" s="4"/>
      <c r="S215" s="6">
        <f>IF($A215&gt;vars!$B$3,"",[1]MP_AC!$D213)</f>
        <v>792.50647670030594</v>
      </c>
      <c r="T215" s="6">
        <f>IF($A215&gt;vars!$B$3,"",[1]MP_AC!$E213)</f>
        <v>705.92815624310288</v>
      </c>
      <c r="U215" s="4"/>
      <c r="V215" s="6">
        <f>IF($A215&gt;vars!$B$3,"",[1]NC_AC!$D213)</f>
        <v>233.03124690055847</v>
      </c>
      <c r="W215" s="6">
        <f>IF($A215&gt;vars!$B$3,"",[1]NC_AC!$E213)</f>
        <v>290.39275088092165</v>
      </c>
      <c r="X215" s="4"/>
      <c r="Y215" s="6">
        <f>IF($A215&gt;vars!$B$3,"",[1]NW_AC!$D213)</f>
        <v>633.74100589752197</v>
      </c>
      <c r="Z215" s="6">
        <f>IF($A215&gt;vars!$B$3,"",[1]NW_AC!$E213)</f>
        <v>662.4182007607377</v>
      </c>
      <c r="AA215" s="4"/>
      <c r="AB215" s="6">
        <f>IF($A215&gt;vars!$B$3,"",[1]WC_AC!$D213)</f>
        <v>1124.5293694734573</v>
      </c>
      <c r="AC215" s="6">
        <f>IF($A215&gt;vars!$B$3,"",[1]WC_AC!$E213)</f>
        <v>940.87723740428964</v>
      </c>
    </row>
    <row r="216" spans="1:29" x14ac:dyDescent="0.35">
      <c r="A216" s="4">
        <v>202404</v>
      </c>
      <c r="B216" s="5">
        <v>45312</v>
      </c>
      <c r="D216" s="6">
        <f>IF($A216&gt;vars!$B$3,"",[1]EC_AC!$D214)</f>
        <v>1571.1941487789154</v>
      </c>
      <c r="E216" s="6">
        <f>IF($A216&gt;vars!$B$3,"",[1]EC_AC!$E214)</f>
        <v>1377.3628628691506</v>
      </c>
      <c r="F216" s="4"/>
      <c r="G216" s="6">
        <f>IF($A216&gt;vars!$B$3,"",[1]FS_AC!$D214)</f>
        <v>522.51966971158981</v>
      </c>
      <c r="H216" s="6">
        <f>IF($A216&gt;vars!$B$3,"",[1]FS_AC!$E214)</f>
        <v>513.1484399534877</v>
      </c>
      <c r="I216" s="4"/>
      <c r="J216" s="6">
        <f>IF($A216&gt;vars!$B$3,"",[1]GT_AC!$D214)</f>
        <v>1692.553423345089</v>
      </c>
      <c r="K216" s="6">
        <f>IF($A216&gt;vars!$B$3,"",[1]GT_AC!$E214)</f>
        <v>1556.1372724832888</v>
      </c>
      <c r="L216" s="4"/>
      <c r="M216" s="6">
        <f>IF($A216&gt;vars!$B$3,"",[1]KZ_AC!$D214)</f>
        <v>1809.5657169818878</v>
      </c>
      <c r="N216" s="6">
        <f>IF($A216&gt;vars!$B$3,"",[1]KZ_AC!$E214)</f>
        <v>1687.7586232043798</v>
      </c>
      <c r="O216" s="4"/>
      <c r="P216" s="6">
        <f>IF($A216&gt;vars!$B$3,"",[1]LM_AC!$D214)</f>
        <v>1070.1300508975983</v>
      </c>
      <c r="Q216" s="6">
        <f>IF($A216&gt;vars!$B$3,"",[1]LM_AC!$E214)</f>
        <v>1115.8676966728672</v>
      </c>
      <c r="R216" s="4"/>
      <c r="S216" s="6">
        <f>IF($A216&gt;vars!$B$3,"",[1]MP_AC!$D214)</f>
        <v>727.46473026275635</v>
      </c>
      <c r="T216" s="6">
        <f>IF($A216&gt;vars!$B$3,"",[1]MP_AC!$E214)</f>
        <v>715.37940410606848</v>
      </c>
      <c r="U216" s="4"/>
      <c r="V216" s="6">
        <f>IF($A216&gt;vars!$B$3,"",[1]NC_AC!$D214)</f>
        <v>301.47991418838501</v>
      </c>
      <c r="W216" s="6">
        <f>IF($A216&gt;vars!$B$3,"",[1]NC_AC!$E214)</f>
        <v>264.45519490666152</v>
      </c>
      <c r="X216" s="4"/>
      <c r="Y216" s="6">
        <f>IF($A216&gt;vars!$B$3,"",[1]NW_AC!$D214)</f>
        <v>589.19163882732391</v>
      </c>
      <c r="Z216" s="6">
        <f>IF($A216&gt;vars!$B$3,"",[1]NW_AC!$E214)</f>
        <v>647.18382164332922</v>
      </c>
      <c r="AA216" s="4"/>
      <c r="AB216" s="6">
        <f>IF($A216&gt;vars!$B$3,"",[1]WC_AC!$D214)</f>
        <v>1118.7949164807796</v>
      </c>
      <c r="AC216" s="6">
        <f>IF($A216&gt;vars!$B$3,"",[1]WC_AC!$E214)</f>
        <v>939.80052277492177</v>
      </c>
    </row>
    <row r="217" spans="1:29" x14ac:dyDescent="0.35">
      <c r="A217" s="4">
        <v>202405</v>
      </c>
      <c r="B217" s="5">
        <v>45319</v>
      </c>
      <c r="D217" s="6">
        <f>IF($A217&gt;vars!$B$3,"",[1]EC_AC!$D215)</f>
        <v>1612.8988922834396</v>
      </c>
      <c r="E217" s="6">
        <f>IF($A217&gt;vars!$B$3,"",[1]EC_AC!$E215)</f>
        <v>1423.1922559693512</v>
      </c>
      <c r="F217" s="4"/>
      <c r="G217" s="6">
        <f>IF($A217&gt;vars!$B$3,"",[1]FS_AC!$D215)</f>
        <v>506.90542709827423</v>
      </c>
      <c r="H217" s="6">
        <f>IF($A217&gt;vars!$B$3,"",[1]FS_AC!$E215)</f>
        <v>525.57997526312454</v>
      </c>
      <c r="I217" s="4"/>
      <c r="J217" s="6">
        <f>IF($A217&gt;vars!$B$3,"",[1]GT_AC!$D215)</f>
        <v>1789.0195657014847</v>
      </c>
      <c r="K217" s="6">
        <f>IF($A217&gt;vars!$B$3,"",[1]GT_AC!$E215)</f>
        <v>1653.5849720350438</v>
      </c>
      <c r="L217" s="4"/>
      <c r="M217" s="6">
        <f>IF($A217&gt;vars!$B$3,"",[1]KZ_AC!$D215)</f>
        <v>1929.6901233196259</v>
      </c>
      <c r="N217" s="6">
        <f>IF($A217&gt;vars!$B$3,"",[1]KZ_AC!$E215)</f>
        <v>1750.1889392055944</v>
      </c>
      <c r="O217" s="4"/>
      <c r="P217" s="6">
        <f>IF($A217&gt;vars!$B$3,"",[1]LM_AC!$D215)</f>
        <v>1015.0888854265213</v>
      </c>
      <c r="Q217" s="6">
        <f>IF($A217&gt;vars!$B$3,"",[1]LM_AC!$E215)</f>
        <v>1127.1961115075442</v>
      </c>
      <c r="R217" s="4"/>
      <c r="S217" s="6">
        <f>IF($A217&gt;vars!$B$3,"",[1]MP_AC!$D215)</f>
        <v>739.43809926509857</v>
      </c>
      <c r="T217" s="6">
        <f>IF($A217&gt;vars!$B$3,"",[1]MP_AC!$E215)</f>
        <v>727.95004262331577</v>
      </c>
      <c r="U217" s="4"/>
      <c r="V217" s="6">
        <f>IF($A217&gt;vars!$B$3,"",[1]NC_AC!$D215)</f>
        <v>240.14929133653641</v>
      </c>
      <c r="W217" s="6">
        <f>IF($A217&gt;vars!$B$3,"",[1]NC_AC!$E215)</f>
        <v>271.14923196634317</v>
      </c>
      <c r="X217" s="4"/>
      <c r="Y217" s="6">
        <f>IF($A217&gt;vars!$B$3,"",[1]NW_AC!$D215)</f>
        <v>605.11333930492401</v>
      </c>
      <c r="Z217" s="6">
        <f>IF($A217&gt;vars!$B$3,"",[1]NW_AC!$E215)</f>
        <v>646.90708095235959</v>
      </c>
      <c r="AA217" s="4"/>
      <c r="AB217" s="6">
        <f>IF($A217&gt;vars!$B$3,"",[1]WC_AC!$D215)</f>
        <v>1150.7603041082621</v>
      </c>
      <c r="AC217" s="6">
        <f>IF($A217&gt;vars!$B$3,"",[1]WC_AC!$E215)</f>
        <v>990.32069666695088</v>
      </c>
    </row>
    <row r="218" spans="1:29" x14ac:dyDescent="0.35">
      <c r="A218" s="4">
        <v>202406</v>
      </c>
      <c r="B218" s="5">
        <v>45326</v>
      </c>
      <c r="D218" s="6">
        <f>IF($A218&gt;vars!$B$3,"",[1]EC_AC!$D216)</f>
        <v>1519.2989181280136</v>
      </c>
      <c r="E218" s="6">
        <f>IF($A218&gt;vars!$B$3,"",[1]EC_AC!$E216)</f>
        <v>1450.7552943671988</v>
      </c>
      <c r="F218" s="4"/>
      <c r="G218" s="6">
        <f>IF($A218&gt;vars!$B$3,"",[1]FS_AC!$D216)</f>
        <v>488.12346786260605</v>
      </c>
      <c r="H218" s="6">
        <f>IF($A218&gt;vars!$B$3,"",[1]FS_AC!$E216)</f>
        <v>550.5104812389601</v>
      </c>
      <c r="I218" s="4"/>
      <c r="J218" s="6">
        <f>IF($A218&gt;vars!$B$3,"",[1]GT_AC!$D216)</f>
        <v>1758.8066472411156</v>
      </c>
      <c r="K218" s="6">
        <f>IF($A218&gt;vars!$B$3,"",[1]GT_AC!$E216)</f>
        <v>1632.3287043400339</v>
      </c>
      <c r="L218" s="4"/>
      <c r="M218" s="6">
        <f>IF($A218&gt;vars!$B$3,"",[1]KZ_AC!$D216)</f>
        <v>2005.4477450847626</v>
      </c>
      <c r="N218" s="6">
        <f>IF($A218&gt;vars!$B$3,"",[1]KZ_AC!$E216)</f>
        <v>1777.0649732731024</v>
      </c>
      <c r="O218" s="4"/>
      <c r="P218" s="6">
        <f>IF($A218&gt;vars!$B$3,"",[1]LM_AC!$D216)</f>
        <v>1195.1585921645164</v>
      </c>
      <c r="Q218" s="6">
        <f>IF($A218&gt;vars!$B$3,"",[1]LM_AC!$E216)</f>
        <v>1119.955700973205</v>
      </c>
      <c r="R218" s="4"/>
      <c r="S218" s="6">
        <f>IF($A218&gt;vars!$B$3,"",[1]MP_AC!$D216)</f>
        <v>807.48902690410614</v>
      </c>
      <c r="T218" s="6">
        <f>IF($A218&gt;vars!$B$3,"",[1]MP_AC!$E216)</f>
        <v>749.88858452327474</v>
      </c>
      <c r="U218" s="4"/>
      <c r="V218" s="6">
        <f>IF($A218&gt;vars!$B$3,"",[1]NC_AC!$D216)</f>
        <v>287.32207107543945</v>
      </c>
      <c r="W218" s="6">
        <f>IF($A218&gt;vars!$B$3,"",[1]NC_AC!$E216)</f>
        <v>286.09874793838668</v>
      </c>
      <c r="X218" s="4"/>
      <c r="Y218" s="6">
        <f>IF($A218&gt;vars!$B$3,"",[1]NW_AC!$D216)</f>
        <v>655.54003703594208</v>
      </c>
      <c r="Z218" s="6">
        <f>IF($A218&gt;vars!$B$3,"",[1]NW_AC!$E216)</f>
        <v>681.66579280193196</v>
      </c>
      <c r="AA218" s="4"/>
      <c r="AB218" s="6">
        <f>IF($A218&gt;vars!$B$3,"",[1]WC_AC!$D216)</f>
        <v>1094.3619228303432</v>
      </c>
      <c r="AC218" s="6">
        <f>IF($A218&gt;vars!$B$3,"",[1]WC_AC!$E216)</f>
        <v>990.70993531404372</v>
      </c>
    </row>
    <row r="219" spans="1:29" x14ac:dyDescent="0.35">
      <c r="A219" s="4">
        <v>202407</v>
      </c>
      <c r="B219" s="5">
        <v>45333</v>
      </c>
      <c r="D219" s="6">
        <f>IF($A219&gt;vars!$B$3,"",[1]EC_AC!$D217)</f>
        <v>1399.7957233190536</v>
      </c>
      <c r="E219" s="6">
        <f>IF($A219&gt;vars!$B$3,"",[1]EC_AC!$E217)</f>
        <v>1332.2806099813606</v>
      </c>
      <c r="F219" s="4"/>
      <c r="G219" s="6">
        <f>IF($A219&gt;vars!$B$3,"",[1]FS_AC!$D217)</f>
        <v>512.30210298299789</v>
      </c>
      <c r="H219" s="6">
        <f>IF($A219&gt;vars!$B$3,"",[1]FS_AC!$E217)</f>
        <v>523.79659974621836</v>
      </c>
      <c r="I219" s="4"/>
      <c r="J219" s="6">
        <f>IF($A219&gt;vars!$B$3,"",[1]GT_AC!$D217)</f>
        <v>1742.1011070013046</v>
      </c>
      <c r="K219" s="6">
        <f>IF($A219&gt;vars!$B$3,"",[1]GT_AC!$E217)</f>
        <v>1620.1107524428369</v>
      </c>
      <c r="L219" s="4"/>
      <c r="M219" s="6">
        <f>IF($A219&gt;vars!$B$3,"",[1]KZ_AC!$D217)</f>
        <v>1941.7851406335831</v>
      </c>
      <c r="N219" s="6">
        <f>IF($A219&gt;vars!$B$3,"",[1]KZ_AC!$E217)</f>
        <v>1737.17928235353</v>
      </c>
      <c r="O219" s="4"/>
      <c r="P219" s="6">
        <f>IF($A219&gt;vars!$B$3,"",[1]LM_AC!$D217)</f>
        <v>1133.2078770399094</v>
      </c>
      <c r="Q219" s="6">
        <f>IF($A219&gt;vars!$B$3,"",[1]LM_AC!$E217)</f>
        <v>1154.9624217341629</v>
      </c>
      <c r="R219" s="4"/>
      <c r="S219" s="6">
        <f>IF($A219&gt;vars!$B$3,"",[1]MP_AC!$D217)</f>
        <v>792.95501124858856</v>
      </c>
      <c r="T219" s="6">
        <f>IF($A219&gt;vars!$B$3,"",[1]MP_AC!$E217)</f>
        <v>739.49003214560707</v>
      </c>
      <c r="U219" s="4"/>
      <c r="V219" s="6">
        <f>IF($A219&gt;vars!$B$3,"",[1]NC_AC!$D217)</f>
        <v>288.08672225475311</v>
      </c>
      <c r="W219" s="6">
        <f>IF($A219&gt;vars!$B$3,"",[1]NC_AC!$E217)</f>
        <v>265.29787030424137</v>
      </c>
      <c r="X219" s="4"/>
      <c r="Y219" s="6">
        <f>IF($A219&gt;vars!$B$3,"",[1]NW_AC!$D217)</f>
        <v>621.80236595869064</v>
      </c>
      <c r="Z219" s="6">
        <f>IF($A219&gt;vars!$B$3,"",[1]NW_AC!$E217)</f>
        <v>628.24044153740761</v>
      </c>
      <c r="AA219" s="4"/>
      <c r="AB219" s="6">
        <f>IF($A219&gt;vars!$B$3,"",[1]WC_AC!$D217)</f>
        <v>1008.3519846796989</v>
      </c>
      <c r="AC219" s="6">
        <f>IF($A219&gt;vars!$B$3,"",[1]WC_AC!$E217)</f>
        <v>927.74377799344836</v>
      </c>
    </row>
    <row r="220" spans="1:29" x14ac:dyDescent="0.35">
      <c r="A220" s="4">
        <v>202408</v>
      </c>
      <c r="B220" s="5">
        <v>45340</v>
      </c>
      <c r="D220" s="6">
        <f>IF($A220&gt;vars!$B$3,"",[1]EC_AC!$D218)</f>
        <v>1457.6247751712799</v>
      </c>
      <c r="E220" s="6">
        <f>IF($A220&gt;vars!$B$3,"",[1]EC_AC!$E218)</f>
        <v>1334.0968634480535</v>
      </c>
      <c r="F220" s="4"/>
      <c r="G220" s="6">
        <f>IF($A220&gt;vars!$B$3,"",[1]FS_AC!$D218)</f>
        <v>492.97127646207809</v>
      </c>
      <c r="H220" s="6">
        <f>IF($A220&gt;vars!$B$3,"",[1]FS_AC!$E218)</f>
        <v>519.26424945918427</v>
      </c>
      <c r="I220" s="4"/>
      <c r="J220" s="6">
        <f>IF($A220&gt;vars!$B$3,"",[1]GT_AC!$D218)</f>
        <v>1589.565772652626</v>
      </c>
      <c r="K220" s="6">
        <f>IF($A220&gt;vars!$B$3,"",[1]GT_AC!$E218)</f>
        <v>1622.7138135547104</v>
      </c>
      <c r="L220" s="4"/>
      <c r="M220" s="6">
        <f>IF($A220&gt;vars!$B$3,"",[1]KZ_AC!$D218)</f>
        <v>1879.2575706839561</v>
      </c>
      <c r="N220" s="6">
        <f>IF($A220&gt;vars!$B$3,"",[1]KZ_AC!$E218)</f>
        <v>1699.7210909630469</v>
      </c>
      <c r="O220" s="4"/>
      <c r="P220" s="6">
        <f>IF($A220&gt;vars!$B$3,"",[1]LM_AC!$D218)</f>
        <v>1179.0000962018967</v>
      </c>
      <c r="Q220" s="6">
        <f>IF($A220&gt;vars!$B$3,"",[1]LM_AC!$E218)</f>
        <v>1116.3525273957825</v>
      </c>
      <c r="R220" s="4"/>
      <c r="S220" s="6">
        <f>IF($A220&gt;vars!$B$3,"",[1]MP_AC!$D218)</f>
        <v>745.46057760715485</v>
      </c>
      <c r="T220" s="6">
        <f>IF($A220&gt;vars!$B$3,"",[1]MP_AC!$E218)</f>
        <v>714.63303631137592</v>
      </c>
      <c r="U220" s="4"/>
      <c r="V220" s="6">
        <f>IF($A220&gt;vars!$B$3,"",[1]NC_AC!$D218)</f>
        <v>333.76130187511444</v>
      </c>
      <c r="W220" s="6">
        <f>IF($A220&gt;vars!$B$3,"",[1]NC_AC!$E218)</f>
        <v>249.17496371259136</v>
      </c>
      <c r="X220" s="4"/>
      <c r="Y220" s="6">
        <f>IF($A220&gt;vars!$B$3,"",[1]NW_AC!$D218)</f>
        <v>630.83917075395584</v>
      </c>
      <c r="Z220" s="6">
        <f>IF($A220&gt;vars!$B$3,"",[1]NW_AC!$E218)</f>
        <v>642.34363551795741</v>
      </c>
      <c r="AA220" s="4"/>
      <c r="AB220" s="6">
        <f>IF($A220&gt;vars!$B$3,"",[1]WC_AC!$D218)</f>
        <v>1053.3338234573603</v>
      </c>
      <c r="AC220" s="6">
        <f>IF($A220&gt;vars!$B$3,"",[1]WC_AC!$E218)</f>
        <v>956.63698836131641</v>
      </c>
    </row>
    <row r="221" spans="1:29" x14ac:dyDescent="0.35">
      <c r="A221" s="4">
        <v>202409</v>
      </c>
      <c r="B221" s="5">
        <v>45347</v>
      </c>
      <c r="D221" s="6">
        <f>IF($A221&gt;vars!$B$3,"",[1]EC_AC!$D219)</f>
        <v>1426.8795328140259</v>
      </c>
      <c r="E221" s="6">
        <f>IF($A221&gt;vars!$B$3,"",[1]EC_AC!$E219)</f>
        <v>1417.7760858298104</v>
      </c>
      <c r="F221" s="4"/>
      <c r="G221" s="6">
        <f>IF($A221&gt;vars!$B$3,"",[1]FS_AC!$D219)</f>
        <v>497.14408373832703</v>
      </c>
      <c r="H221" s="6">
        <f>IF($A221&gt;vars!$B$3,"",[1]FS_AC!$E219)</f>
        <v>540.61585609825784</v>
      </c>
      <c r="I221" s="4"/>
      <c r="J221" s="6">
        <f>IF($A221&gt;vars!$B$3,"",[1]GT_AC!$D219)</f>
        <v>1656.8562853336334</v>
      </c>
      <c r="K221" s="6">
        <f>IF($A221&gt;vars!$B$3,"",[1]GT_AC!$E219)</f>
        <v>1691.6844720791189</v>
      </c>
      <c r="L221" s="4"/>
      <c r="M221" s="6">
        <f>IF($A221&gt;vars!$B$3,"",[1]KZ_AC!$D219)</f>
        <v>1827.9788000583649</v>
      </c>
      <c r="N221" s="6">
        <f>IF($A221&gt;vars!$B$3,"",[1]KZ_AC!$E219)</f>
        <v>1775.3692669331961</v>
      </c>
      <c r="O221" s="4"/>
      <c r="P221" s="6">
        <f>IF($A221&gt;vars!$B$3,"",[1]LM_AC!$D219)</f>
        <v>1177.7697983384132</v>
      </c>
      <c r="Q221" s="6">
        <f>IF($A221&gt;vars!$B$3,"",[1]LM_AC!$E219)</f>
        <v>1180.2853671601256</v>
      </c>
      <c r="R221" s="4"/>
      <c r="S221" s="6">
        <f>IF($A221&gt;vars!$B$3,"",[1]MP_AC!$D219)</f>
        <v>711.05958813428879</v>
      </c>
      <c r="T221" s="6">
        <f>IF($A221&gt;vars!$B$3,"",[1]MP_AC!$E219)</f>
        <v>753.33474867447615</v>
      </c>
      <c r="U221" s="4"/>
      <c r="V221" s="6">
        <f>IF($A221&gt;vars!$B$3,"",[1]NC_AC!$D219)</f>
        <v>270.79429739713669</v>
      </c>
      <c r="W221" s="6">
        <f>IF($A221&gt;vars!$B$3,"",[1]NC_AC!$E219)</f>
        <v>279.62451355819616</v>
      </c>
      <c r="X221" s="4"/>
      <c r="Y221" s="6">
        <f>IF($A221&gt;vars!$B$3,"",[1]NW_AC!$D219)</f>
        <v>590.1899745464325</v>
      </c>
      <c r="Z221" s="6">
        <f>IF($A221&gt;vars!$B$3,"",[1]NW_AC!$E219)</f>
        <v>660.75078361503358</v>
      </c>
      <c r="AA221" s="4"/>
      <c r="AB221" s="6">
        <f>IF($A221&gt;vars!$B$3,"",[1]WC_AC!$D219)</f>
        <v>1029.917969673872</v>
      </c>
      <c r="AC221" s="6">
        <f>IF($A221&gt;vars!$B$3,"",[1]WC_AC!$E219)</f>
        <v>1003.9213929736393</v>
      </c>
    </row>
    <row r="222" spans="1:29" x14ac:dyDescent="0.35">
      <c r="A222" s="4">
        <v>202410</v>
      </c>
      <c r="B222" s="5">
        <v>45354</v>
      </c>
      <c r="D222" s="6">
        <f>IF($A222&gt;vars!$B$3,"",[1]EC_AC!$D220)</f>
        <v>1457.0448509454727</v>
      </c>
      <c r="E222" s="6">
        <f>IF($A222&gt;vars!$B$3,"",[1]EC_AC!$E220)</f>
        <v>1378.3840028479228</v>
      </c>
      <c r="F222" s="4"/>
      <c r="G222" s="6">
        <f>IF($A222&gt;vars!$B$3,"",[1]FS_AC!$D220)</f>
        <v>545.00037348270416</v>
      </c>
      <c r="H222" s="6">
        <f>IF($A222&gt;vars!$B$3,"",[1]FS_AC!$E220)</f>
        <v>545.74363424980004</v>
      </c>
      <c r="I222" s="4"/>
      <c r="J222" s="6">
        <f>IF($A222&gt;vars!$B$3,"",[1]GT_AC!$D220)</f>
        <v>1707.2617408037186</v>
      </c>
      <c r="K222" s="6">
        <f>IF($A222&gt;vars!$B$3,"",[1]GT_AC!$E220)</f>
        <v>1690.709588998496</v>
      </c>
      <c r="L222" s="4"/>
      <c r="M222" s="6">
        <f>IF($A222&gt;vars!$B$3,"",[1]KZ_AC!$D220)</f>
        <v>2008.3594081997871</v>
      </c>
      <c r="N222" s="6">
        <f>IF($A222&gt;vars!$B$3,"",[1]KZ_AC!$E220)</f>
        <v>1728.6196248040019</v>
      </c>
      <c r="O222" s="4"/>
      <c r="P222" s="6">
        <f>IF($A222&gt;vars!$B$3,"",[1]LM_AC!$D220)</f>
        <v>1232.5657581090927</v>
      </c>
      <c r="Q222" s="6">
        <f>IF($A222&gt;vars!$B$3,"",[1]LM_AC!$E220)</f>
        <v>1155.2827519379171</v>
      </c>
      <c r="R222" s="4"/>
      <c r="S222" s="6">
        <f>IF($A222&gt;vars!$B$3,"",[1]MP_AC!$D220)</f>
        <v>860.13258934020996</v>
      </c>
      <c r="T222" s="6">
        <f>IF($A222&gt;vars!$B$3,"",[1]MP_AC!$E220)</f>
        <v>756.39802470735765</v>
      </c>
      <c r="U222" s="4"/>
      <c r="V222" s="6">
        <f>IF($A222&gt;vars!$B$3,"",[1]NC_AC!$D220)</f>
        <v>270.56727635860443</v>
      </c>
      <c r="W222" s="6">
        <f>IF($A222&gt;vars!$B$3,"",[1]NC_AC!$E220)</f>
        <v>276.80474432155717</v>
      </c>
      <c r="X222" s="4"/>
      <c r="Y222" s="6">
        <f>IF($A222&gt;vars!$B$3,"",[1]NW_AC!$D220)</f>
        <v>639.92129164934158</v>
      </c>
      <c r="Z222" s="6">
        <f>IF($A222&gt;vars!$B$3,"",[1]NW_AC!$E220)</f>
        <v>660.77562008922507</v>
      </c>
      <c r="AA222" s="4"/>
      <c r="AB222" s="6">
        <f>IF($A222&gt;vars!$B$3,"",[1]WC_AC!$D220)</f>
        <v>1060.4382250607014</v>
      </c>
      <c r="AC222" s="6">
        <f>IF($A222&gt;vars!$B$3,"",[1]WC_AC!$E220)</f>
        <v>1015.3807900310903</v>
      </c>
    </row>
    <row r="223" spans="1:29" x14ac:dyDescent="0.35">
      <c r="A223" s="4">
        <v>202411</v>
      </c>
      <c r="B223" s="5">
        <v>45361</v>
      </c>
      <c r="D223" s="6">
        <f>IF($A223&gt;vars!$B$3,"",[1]EC_AC!$D221)</f>
        <v>1450.3110566139221</v>
      </c>
      <c r="E223" s="6">
        <f>IF($A223&gt;vars!$B$3,"",[1]EC_AC!$E221)</f>
        <v>1365.6160980186426</v>
      </c>
      <c r="F223" s="4"/>
      <c r="G223" s="6">
        <f>IF($A223&gt;vars!$B$3,"",[1]FS_AC!$D221)</f>
        <v>516.18779128789902</v>
      </c>
      <c r="H223" s="6">
        <f>IF($A223&gt;vars!$B$3,"",[1]FS_AC!$E221)</f>
        <v>520.9028504256828</v>
      </c>
      <c r="I223" s="4"/>
      <c r="J223" s="6">
        <f>IF($A223&gt;vars!$B$3,"",[1]GT_AC!$D221)</f>
        <v>1746.5542361736298</v>
      </c>
      <c r="K223" s="6">
        <f>IF($A223&gt;vars!$B$3,"",[1]GT_AC!$E221)</f>
        <v>1673.8132413835283</v>
      </c>
      <c r="L223" s="4"/>
      <c r="M223" s="6">
        <f>IF($A223&gt;vars!$B$3,"",[1]KZ_AC!$D221)</f>
        <v>2101.8846520185471</v>
      </c>
      <c r="N223" s="6">
        <f>IF($A223&gt;vars!$B$3,"",[1]KZ_AC!$E221)</f>
        <v>1707.8194950367274</v>
      </c>
      <c r="O223" s="4"/>
      <c r="P223" s="6">
        <f>IF($A223&gt;vars!$B$3,"",[1]LM_AC!$D221)</f>
        <v>1036.6046773791313</v>
      </c>
      <c r="Q223" s="6">
        <f>IF($A223&gt;vars!$B$3,"",[1]LM_AC!$E221)</f>
        <v>1148.386349912093</v>
      </c>
      <c r="R223" s="4"/>
      <c r="S223" s="6">
        <f>IF($A223&gt;vars!$B$3,"",[1]MP_AC!$D221)</f>
        <v>687.08537483215332</v>
      </c>
      <c r="T223" s="6">
        <f>IF($A223&gt;vars!$B$3,"",[1]MP_AC!$E221)</f>
        <v>726.61237206468866</v>
      </c>
      <c r="U223" s="4"/>
      <c r="V223" s="6">
        <f>IF($A223&gt;vars!$B$3,"",[1]NC_AC!$D221)</f>
        <v>278.50061273574829</v>
      </c>
      <c r="W223" s="6">
        <f>IF($A223&gt;vars!$B$3,"",[1]NC_AC!$E221)</f>
        <v>267.49624105075429</v>
      </c>
      <c r="X223" s="4"/>
      <c r="Y223" s="6">
        <f>IF($A223&gt;vars!$B$3,"",[1]NW_AC!$D221)</f>
        <v>596.24087280035019</v>
      </c>
      <c r="Z223" s="6">
        <f>IF($A223&gt;vars!$B$3,"",[1]NW_AC!$E221)</f>
        <v>623.28325347351768</v>
      </c>
      <c r="AA223" s="4"/>
      <c r="AB223" s="6">
        <f>IF($A223&gt;vars!$B$3,"",[1]WC_AC!$D221)</f>
        <v>1081.3450515419245</v>
      </c>
      <c r="AC223" s="6">
        <f>IF($A223&gt;vars!$B$3,"",[1]WC_AC!$E221)</f>
        <v>989.00070384374499</v>
      </c>
    </row>
    <row r="224" spans="1:29" x14ac:dyDescent="0.35">
      <c r="A224" s="4">
        <v>202412</v>
      </c>
      <c r="B224" s="5">
        <v>45368</v>
      </c>
      <c r="D224" s="6">
        <f>IF($A224&gt;vars!$B$3,"",[1]EC_AC!$D222)</f>
        <v>1349.7591198086739</v>
      </c>
      <c r="E224" s="6">
        <f>IF($A224&gt;vars!$B$3,"",[1]EC_AC!$E222)</f>
        <v>1351.8384488837803</v>
      </c>
      <c r="F224" s="4"/>
      <c r="G224" s="6">
        <f>IF($A224&gt;vars!$B$3,"",[1]FS_AC!$D222)</f>
        <v>452.86210268735886</v>
      </c>
      <c r="H224" s="6">
        <f>IF($A224&gt;vars!$B$3,"",[1]FS_AC!$E222)</f>
        <v>521.0016256383874</v>
      </c>
      <c r="I224" s="4"/>
      <c r="J224" s="6">
        <f>IF($A224&gt;vars!$B$3,"",[1]GT_AC!$D222)</f>
        <v>1614.2290725708008</v>
      </c>
      <c r="K224" s="6">
        <f>IF($A224&gt;vars!$B$3,"",[1]GT_AC!$E222)</f>
        <v>1648.5210079187075</v>
      </c>
      <c r="L224" s="4"/>
      <c r="M224" s="6">
        <f>IF($A224&gt;vars!$B$3,"",[1]KZ_AC!$D222)</f>
        <v>1898.7567837238312</v>
      </c>
      <c r="N224" s="6">
        <f>IF($A224&gt;vars!$B$3,"",[1]KZ_AC!$E222)</f>
        <v>1698.4435621007983</v>
      </c>
      <c r="O224" s="4"/>
      <c r="P224" s="6">
        <f>IF($A224&gt;vars!$B$3,"",[1]LM_AC!$D222)</f>
        <v>1060.9636360406876</v>
      </c>
      <c r="Q224" s="6">
        <f>IF($A224&gt;vars!$B$3,"",[1]LM_AC!$E222)</f>
        <v>1107.4607216400409</v>
      </c>
      <c r="R224" s="4"/>
      <c r="S224" s="6">
        <f>IF($A224&gt;vars!$B$3,"",[1]MP_AC!$D222)</f>
        <v>708.04579019546509</v>
      </c>
      <c r="T224" s="6">
        <f>IF($A224&gt;vars!$B$3,"",[1]MP_AC!$E222)</f>
        <v>723.0685837717034</v>
      </c>
      <c r="U224" s="4"/>
      <c r="V224" s="6">
        <f>IF($A224&gt;vars!$B$3,"",[1]NC_AC!$D222)</f>
        <v>258.82074016332626</v>
      </c>
      <c r="W224" s="6">
        <f>IF($A224&gt;vars!$B$3,"",[1]NC_AC!$E222)</f>
        <v>255.83235339259454</v>
      </c>
      <c r="X224" s="4"/>
      <c r="Y224" s="6">
        <f>IF($A224&gt;vars!$B$3,"",[1]NW_AC!$D222)</f>
        <v>613.81672126054764</v>
      </c>
      <c r="Z224" s="6">
        <f>IF($A224&gt;vars!$B$3,"",[1]NW_AC!$E222)</f>
        <v>646.0040095988868</v>
      </c>
      <c r="AA224" s="4"/>
      <c r="AB224" s="6">
        <f>IF($A224&gt;vars!$B$3,"",[1]WC_AC!$D222)</f>
        <v>1021.5516632795334</v>
      </c>
      <c r="AC224" s="6">
        <f>IF($A224&gt;vars!$B$3,"",[1]WC_AC!$E222)</f>
        <v>986.25185289532772</v>
      </c>
    </row>
    <row r="225" spans="1:29" x14ac:dyDescent="0.35">
      <c r="A225" s="4">
        <v>202413</v>
      </c>
      <c r="B225" s="5">
        <v>45375</v>
      </c>
      <c r="D225" s="6">
        <f>IF($A225&gt;vars!$B$3,"",[1]EC_AC!$D223)</f>
        <v>1397.4350004792213</v>
      </c>
      <c r="E225" s="6">
        <f>IF($A225&gt;vars!$B$3,"",[1]EC_AC!$E223)</f>
        <v>1370.7245422082192</v>
      </c>
      <c r="F225" s="4"/>
      <c r="G225" s="6">
        <f>IF($A225&gt;vars!$B$3,"",[1]FS_AC!$D223)</f>
        <v>460.64567124843597</v>
      </c>
      <c r="H225" s="6">
        <f>IF($A225&gt;vars!$B$3,"",[1]FS_AC!$E223)</f>
        <v>539.85872327086156</v>
      </c>
      <c r="I225" s="4"/>
      <c r="J225" s="6">
        <f>IF($A225&gt;vars!$B$3,"",[1]GT_AC!$D223)</f>
        <v>1672.0068281292915</v>
      </c>
      <c r="K225" s="6">
        <f>IF($A225&gt;vars!$B$3,"",[1]GT_AC!$E223)</f>
        <v>1700.657671283946</v>
      </c>
      <c r="L225" s="4"/>
      <c r="M225" s="6">
        <f>IF($A225&gt;vars!$B$3,"",[1]KZ_AC!$D223)</f>
        <v>1849.8900668621063</v>
      </c>
      <c r="N225" s="6">
        <f>IF($A225&gt;vars!$B$3,"",[1]KZ_AC!$E223)</f>
        <v>1762.9697764141279</v>
      </c>
      <c r="O225" s="4"/>
      <c r="P225" s="6">
        <f>IF($A225&gt;vars!$B$3,"",[1]LM_AC!$D223)</f>
        <v>1022.258846282959</v>
      </c>
      <c r="Q225" s="6">
        <f>IF($A225&gt;vars!$B$3,"",[1]LM_AC!$E223)</f>
        <v>1162.2427215418907</v>
      </c>
      <c r="R225" s="4"/>
      <c r="S225" s="6">
        <f>IF($A225&gt;vars!$B$3,"",[1]MP_AC!$D223)</f>
        <v>833.70566391944885</v>
      </c>
      <c r="T225" s="6">
        <f>IF($A225&gt;vars!$B$3,"",[1]MP_AC!$E223)</f>
        <v>761.60694032274728</v>
      </c>
      <c r="U225" s="4"/>
      <c r="V225" s="6">
        <f>IF($A225&gt;vars!$B$3,"",[1]NC_AC!$D223)</f>
        <v>252.80871796607971</v>
      </c>
      <c r="W225" s="6">
        <f>IF($A225&gt;vars!$B$3,"",[1]NC_AC!$E223)</f>
        <v>276.64431560985327</v>
      </c>
      <c r="X225" s="4"/>
      <c r="Y225" s="6">
        <f>IF($A225&gt;vars!$B$3,"",[1]NW_AC!$D223)</f>
        <v>536.36141800880432</v>
      </c>
      <c r="Z225" s="6">
        <f>IF($A225&gt;vars!$B$3,"",[1]NW_AC!$E223)</f>
        <v>672.7402657698758</v>
      </c>
      <c r="AA225" s="4"/>
      <c r="AB225" s="6">
        <f>IF($A225&gt;vars!$B$3,"",[1]WC_AC!$D223)</f>
        <v>1022.1998819559813</v>
      </c>
      <c r="AC225" s="6">
        <f>IF($A225&gt;vars!$B$3,"",[1]WC_AC!$E223)</f>
        <v>1020.3365596806821</v>
      </c>
    </row>
    <row r="226" spans="1:29" x14ac:dyDescent="0.35">
      <c r="A226" s="4">
        <v>202414</v>
      </c>
      <c r="B226" s="5">
        <v>45382</v>
      </c>
      <c r="D226" s="6">
        <f>IF($A226&gt;vars!$B$3,"",[1]EC_AC!$D224)</f>
        <v>1578.3765947818756</v>
      </c>
      <c r="E226" s="6">
        <f>IF($A226&gt;vars!$B$3,"",[1]EC_AC!$E224)</f>
        <v>1454.8692294710925</v>
      </c>
      <c r="F226" s="4"/>
      <c r="G226" s="6">
        <f>IF($A226&gt;vars!$B$3,"",[1]FS_AC!$D224)</f>
        <v>498.92625600099564</v>
      </c>
      <c r="H226" s="6">
        <f>IF($A226&gt;vars!$B$3,"",[1]FS_AC!$E224)</f>
        <v>550.21540196967771</v>
      </c>
      <c r="I226" s="4"/>
      <c r="J226" s="6">
        <f>IF($A226&gt;vars!$B$3,"",[1]GT_AC!$D224)</f>
        <v>1709.5374912023544</v>
      </c>
      <c r="K226" s="6">
        <f>IF($A226&gt;vars!$B$3,"",[1]GT_AC!$E224)</f>
        <v>1716.1505462043519</v>
      </c>
      <c r="L226" s="4"/>
      <c r="M226" s="6">
        <f>IF($A226&gt;vars!$B$3,"",[1]KZ_AC!$D224)</f>
        <v>1934.9540650844574</v>
      </c>
      <c r="N226" s="6">
        <f>IF($A226&gt;vars!$B$3,"",[1]KZ_AC!$E224)</f>
        <v>1842.0044009705332</v>
      </c>
      <c r="O226" s="4"/>
      <c r="P226" s="6">
        <f>IF($A226&gt;vars!$B$3,"",[1]LM_AC!$D224)</f>
        <v>1173.0055778622627</v>
      </c>
      <c r="Q226" s="6">
        <f>IF($A226&gt;vars!$B$3,"",[1]LM_AC!$E224)</f>
        <v>1153.7203383729379</v>
      </c>
      <c r="R226" s="4"/>
      <c r="S226" s="6">
        <f>IF($A226&gt;vars!$B$3,"",[1]MP_AC!$D224)</f>
        <v>844.77334499359131</v>
      </c>
      <c r="T226" s="6">
        <f>IF($A226&gt;vars!$B$3,"",[1]MP_AC!$E224)</f>
        <v>766.49914072598438</v>
      </c>
      <c r="U226" s="4"/>
      <c r="V226" s="6">
        <f>IF($A226&gt;vars!$B$3,"",[1]NC_AC!$D224)</f>
        <v>276.42475140094757</v>
      </c>
      <c r="W226" s="6">
        <f>IF($A226&gt;vars!$B$3,"",[1]NC_AC!$E224)</f>
        <v>301.67303327678582</v>
      </c>
      <c r="X226" s="4"/>
      <c r="Y226" s="6">
        <f>IF($A226&gt;vars!$B$3,"",[1]NW_AC!$D224)</f>
        <v>655.00209438800812</v>
      </c>
      <c r="Z226" s="6">
        <f>IF($A226&gt;vars!$B$3,"",[1]NW_AC!$E224)</f>
        <v>683.14034585604259</v>
      </c>
      <c r="AA226" s="4"/>
      <c r="AB226" s="6">
        <f>IF($A226&gt;vars!$B$3,"",[1]WC_AC!$D224)</f>
        <v>1108.0417558550835</v>
      </c>
      <c r="AC226" s="6">
        <f>IF($A226&gt;vars!$B$3,"",[1]WC_AC!$E224)</f>
        <v>1068.1064356454367</v>
      </c>
    </row>
    <row r="227" spans="1:29" x14ac:dyDescent="0.35">
      <c r="A227" s="4">
        <v>202415</v>
      </c>
      <c r="B227" s="5">
        <v>45389</v>
      </c>
      <c r="D227" s="6">
        <f>IF($A227&gt;vars!$B$3,"",[1]EC_AC!$D225)</f>
        <v>1586.4026686549187</v>
      </c>
      <c r="E227" s="6">
        <f>IF($A227&gt;vars!$B$3,"",[1]EC_AC!$E225)</f>
        <v>1406.100753876339</v>
      </c>
      <c r="F227" s="4"/>
      <c r="G227" s="6">
        <f>IF($A227&gt;vars!$B$3,"",[1]FS_AC!$D225)</f>
        <v>543.58027756214142</v>
      </c>
      <c r="H227" s="6">
        <f>IF($A227&gt;vars!$B$3,"",[1]FS_AC!$E225)</f>
        <v>545.36432520104893</v>
      </c>
      <c r="I227" s="4"/>
      <c r="J227" s="6">
        <f>IF($A227&gt;vars!$B$3,"",[1]GT_AC!$D225)</f>
        <v>1798.1365134119987</v>
      </c>
      <c r="K227" s="6">
        <f>IF($A227&gt;vars!$B$3,"",[1]GT_AC!$E225)</f>
        <v>1690.5960695047224</v>
      </c>
      <c r="L227" s="4"/>
      <c r="M227" s="6">
        <f>IF($A227&gt;vars!$B$3,"",[1]KZ_AC!$D225)</f>
        <v>2011.7539098262787</v>
      </c>
      <c r="N227" s="6">
        <f>IF($A227&gt;vars!$B$3,"",[1]KZ_AC!$E225)</f>
        <v>1802.246589978259</v>
      </c>
      <c r="O227" s="4"/>
      <c r="P227" s="6">
        <f>IF($A227&gt;vars!$B$3,"",[1]LM_AC!$D225)</f>
        <v>1032.7683806419373</v>
      </c>
      <c r="Q227" s="6">
        <f>IF($A227&gt;vars!$B$3,"",[1]LM_AC!$E225)</f>
        <v>1165.9679705607782</v>
      </c>
      <c r="R227" s="4"/>
      <c r="S227" s="6">
        <f>IF($A227&gt;vars!$B$3,"",[1]MP_AC!$D225)</f>
        <v>848.67212802171707</v>
      </c>
      <c r="T227" s="6">
        <f>IF($A227&gt;vars!$B$3,"",[1]MP_AC!$E225)</f>
        <v>743.41157507422315</v>
      </c>
      <c r="U227" s="4"/>
      <c r="V227" s="6">
        <f>IF($A227&gt;vars!$B$3,"",[1]NC_AC!$D225)</f>
        <v>264.46791005134583</v>
      </c>
      <c r="W227" s="6">
        <f>IF($A227&gt;vars!$B$3,"",[1]NC_AC!$E225)</f>
        <v>290.37831948097426</v>
      </c>
      <c r="X227" s="4"/>
      <c r="Y227" s="6">
        <f>IF($A227&gt;vars!$B$3,"",[1]NW_AC!$D225)</f>
        <v>587.77082335948944</v>
      </c>
      <c r="Z227" s="6">
        <f>IF($A227&gt;vars!$B$3,"",[1]NW_AC!$E225)</f>
        <v>656.90773201700256</v>
      </c>
      <c r="AA227" s="4"/>
      <c r="AB227" s="6">
        <f>IF($A227&gt;vars!$B$3,"",[1]WC_AC!$D225)</f>
        <v>1106.3888733536005</v>
      </c>
      <c r="AC227" s="6">
        <f>IF($A227&gt;vars!$B$3,"",[1]WC_AC!$E225)</f>
        <v>1015.5572016642251</v>
      </c>
    </row>
    <row r="228" spans="1:29" x14ac:dyDescent="0.35">
      <c r="A228" s="4">
        <v>202416</v>
      </c>
      <c r="B228" s="5">
        <v>45396</v>
      </c>
      <c r="D228" s="6">
        <f>IF($A228&gt;vars!$B$3,"",[1]EC_AC!$D226)</f>
        <v>1443.26869815588</v>
      </c>
      <c r="E228" s="6">
        <f>IF($A228&gt;vars!$B$3,"",[1]EC_AC!$E226)</f>
        <v>1348.8549550324508</v>
      </c>
      <c r="F228" s="4"/>
      <c r="G228" s="6">
        <f>IF($A228&gt;vars!$B$3,"",[1]FS_AC!$D226)</f>
        <v>511.10572302341461</v>
      </c>
      <c r="H228" s="6">
        <f>IF($A228&gt;vars!$B$3,"",[1]FS_AC!$E226)</f>
        <v>547.36895816491324</v>
      </c>
      <c r="I228" s="4"/>
      <c r="J228" s="6">
        <f>IF($A228&gt;vars!$B$3,"",[1]GT_AC!$D226)</f>
        <v>1933.2949403524399</v>
      </c>
      <c r="K228" s="6">
        <f>IF($A228&gt;vars!$B$3,"",[1]GT_AC!$E226)</f>
        <v>1713.1327522546121</v>
      </c>
      <c r="L228" s="4"/>
      <c r="M228" s="6">
        <f>IF($A228&gt;vars!$B$3,"",[1]KZ_AC!$D226)</f>
        <v>1908.443931221962</v>
      </c>
      <c r="N228" s="6">
        <f>IF($A228&gt;vars!$B$3,"",[1]KZ_AC!$E226)</f>
        <v>1787.125442853594</v>
      </c>
      <c r="O228" s="4"/>
      <c r="P228" s="6">
        <f>IF($A228&gt;vars!$B$3,"",[1]LM_AC!$D226)</f>
        <v>1138.4346019029617</v>
      </c>
      <c r="Q228" s="6">
        <f>IF($A228&gt;vars!$B$3,"",[1]LM_AC!$E226)</f>
        <v>1139.5099024818921</v>
      </c>
      <c r="R228" s="4"/>
      <c r="S228" s="6">
        <f>IF($A228&gt;vars!$B$3,"",[1]MP_AC!$D226)</f>
        <v>783.35924470424652</v>
      </c>
      <c r="T228" s="6">
        <f>IF($A228&gt;vars!$B$3,"",[1]MP_AC!$E226)</f>
        <v>743.43442204568362</v>
      </c>
      <c r="U228" s="4"/>
      <c r="V228" s="6">
        <f>IF($A228&gt;vars!$B$3,"",[1]NC_AC!$D226)</f>
        <v>269.21649980545044</v>
      </c>
      <c r="W228" s="6">
        <f>IF($A228&gt;vars!$B$3,"",[1]NC_AC!$E226)</f>
        <v>290.6300458010989</v>
      </c>
      <c r="X228" s="4"/>
      <c r="Y228" s="6">
        <f>IF($A228&gt;vars!$B$3,"",[1]NW_AC!$D226)</f>
        <v>686.02793490886688</v>
      </c>
      <c r="Z228" s="6">
        <f>IF($A228&gt;vars!$B$3,"",[1]NW_AC!$E226)</f>
        <v>690.20946333664563</v>
      </c>
      <c r="AA228" s="4"/>
      <c r="AB228" s="6">
        <f>IF($A228&gt;vars!$B$3,"",[1]WC_AC!$D226)</f>
        <v>1105.5784337073565</v>
      </c>
      <c r="AC228" s="6">
        <f>IF($A228&gt;vars!$B$3,"",[1]WC_AC!$E226)</f>
        <v>1019.0198692226575</v>
      </c>
    </row>
    <row r="229" spans="1:29" x14ac:dyDescent="0.35">
      <c r="A229" s="4">
        <v>202417</v>
      </c>
      <c r="B229" s="5">
        <v>45403</v>
      </c>
      <c r="D229" s="6">
        <f>IF($A229&gt;vars!$B$3,"",[1]EC_AC!$D227)</f>
        <v>1347.6580686569214</v>
      </c>
      <c r="E229" s="6">
        <f>IF($A229&gt;vars!$B$3,"",[1]EC_AC!$E227)</f>
        <v>1388.0512489187824</v>
      </c>
      <c r="F229" s="4"/>
      <c r="G229" s="6">
        <f>IF($A229&gt;vars!$B$3,"",[1]FS_AC!$D227)</f>
        <v>536.44542449712753</v>
      </c>
      <c r="H229" s="6">
        <f>IF($A229&gt;vars!$B$3,"",[1]FS_AC!$E227)</f>
        <v>558.46915686765055</v>
      </c>
      <c r="I229" s="4"/>
      <c r="J229" s="6">
        <f>IF($A229&gt;vars!$B$3,"",[1]GT_AC!$D227)</f>
        <v>1918.4824923276901</v>
      </c>
      <c r="K229" s="6">
        <f>IF($A229&gt;vars!$B$3,"",[1]GT_AC!$E227)</f>
        <v>1757.4222671994855</v>
      </c>
      <c r="L229" s="4"/>
      <c r="M229" s="6">
        <f>IF($A229&gt;vars!$B$3,"",[1]KZ_AC!$D227)</f>
        <v>1832.9060075283051</v>
      </c>
      <c r="N229" s="6">
        <f>IF($A229&gt;vars!$B$3,"",[1]KZ_AC!$E227)</f>
        <v>1800.6840138866378</v>
      </c>
      <c r="O229" s="4"/>
      <c r="P229" s="6">
        <f>IF($A229&gt;vars!$B$3,"",[1]LM_AC!$D227)</f>
        <v>1112.7494976520538</v>
      </c>
      <c r="Q229" s="6">
        <f>IF($A229&gt;vars!$B$3,"",[1]LM_AC!$E227)</f>
        <v>1154.8668471059914</v>
      </c>
      <c r="R229" s="4"/>
      <c r="S229" s="6">
        <f>IF($A229&gt;vars!$B$3,"",[1]MP_AC!$D227)</f>
        <v>849.26598072052002</v>
      </c>
      <c r="T229" s="6">
        <f>IF($A229&gt;vars!$B$3,"",[1]MP_AC!$E227)</f>
        <v>770.61322632156248</v>
      </c>
      <c r="U229" s="4"/>
      <c r="V229" s="6">
        <f>IF($A229&gt;vars!$B$3,"",[1]NC_AC!$D227)</f>
        <v>253.26263606548309</v>
      </c>
      <c r="W229" s="6">
        <f>IF($A229&gt;vars!$B$3,"",[1]NC_AC!$E227)</f>
        <v>299.06086215972346</v>
      </c>
      <c r="X229" s="4"/>
      <c r="Y229" s="6">
        <f>IF($A229&gt;vars!$B$3,"",[1]NW_AC!$D227)</f>
        <v>644.42767697572708</v>
      </c>
      <c r="Z229" s="6">
        <f>IF($A229&gt;vars!$B$3,"",[1]NW_AC!$E227)</f>
        <v>712.13457860347603</v>
      </c>
      <c r="AA229" s="4"/>
      <c r="AB229" s="6">
        <f>IF($A229&gt;vars!$B$3,"",[1]WC_AC!$D227)</f>
        <v>1042.2376101315022</v>
      </c>
      <c r="AC229" s="6">
        <f>IF($A229&gt;vars!$B$3,"",[1]WC_AC!$E227)</f>
        <v>1063.092258164957</v>
      </c>
    </row>
    <row r="230" spans="1:29" x14ac:dyDescent="0.35">
      <c r="A230" s="4">
        <v>202418</v>
      </c>
      <c r="B230" s="5">
        <v>45410</v>
      </c>
      <c r="D230" s="6" t="str">
        <f>IF($A230&gt;vars!$B$3,"",[1]EC_AC!$D228)</f>
        <v/>
      </c>
      <c r="E230" s="6" t="str">
        <f>IF($A230&gt;vars!$B$3,"",[1]EC_AC!$E228)</f>
        <v/>
      </c>
      <c r="F230" s="4"/>
      <c r="G230" s="6" t="str">
        <f>IF($A230&gt;vars!$B$3,"",[1]FS_AC!$D228)</f>
        <v/>
      </c>
      <c r="H230" s="6" t="str">
        <f>IF($A230&gt;vars!$B$3,"",[1]FS_AC!$E228)</f>
        <v/>
      </c>
      <c r="I230" s="4"/>
      <c r="J230" s="6" t="str">
        <f>IF($A230&gt;vars!$B$3,"",[1]GT_AC!$D228)</f>
        <v/>
      </c>
      <c r="K230" s="6" t="str">
        <f>IF($A230&gt;vars!$B$3,"",[1]GT_AC!$E228)</f>
        <v/>
      </c>
      <c r="L230" s="4"/>
      <c r="M230" s="6" t="str">
        <f>IF($A230&gt;vars!$B$3,"",[1]KZ_AC!$D228)</f>
        <v/>
      </c>
      <c r="N230" s="6" t="str">
        <f>IF($A230&gt;vars!$B$3,"",[1]KZ_AC!$E228)</f>
        <v/>
      </c>
      <c r="O230" s="4"/>
      <c r="P230" s="6" t="str">
        <f>IF($A230&gt;vars!$B$3,"",[1]LM_AC!$D228)</f>
        <v/>
      </c>
      <c r="Q230" s="6" t="str">
        <f>IF($A230&gt;vars!$B$3,"",[1]LM_AC!$E228)</f>
        <v/>
      </c>
      <c r="R230" s="4"/>
      <c r="S230" s="6" t="str">
        <f>IF($A230&gt;vars!$B$3,"",[1]MP_AC!$D228)</f>
        <v/>
      </c>
      <c r="T230" s="6" t="str">
        <f>IF($A230&gt;vars!$B$3,"",[1]MP_AC!$E228)</f>
        <v/>
      </c>
      <c r="U230" s="4"/>
      <c r="V230" s="6" t="str">
        <f>IF($A230&gt;vars!$B$3,"",[1]NC_AC!$D228)</f>
        <v/>
      </c>
      <c r="W230" s="6" t="str">
        <f>IF($A230&gt;vars!$B$3,"",[1]NC_AC!$E228)</f>
        <v/>
      </c>
      <c r="X230" s="4"/>
      <c r="Y230" s="6" t="str">
        <f>IF($A230&gt;vars!$B$3,"",[1]NW_AC!$D228)</f>
        <v/>
      </c>
      <c r="Z230" s="6" t="str">
        <f>IF($A230&gt;vars!$B$3,"",[1]NW_AC!$E228)</f>
        <v/>
      </c>
      <c r="AA230" s="4"/>
      <c r="AB230" s="6" t="str">
        <f>IF($A230&gt;vars!$B$3,"",[1]WC_AC!$D228)</f>
        <v/>
      </c>
      <c r="AC230" s="6" t="str">
        <f>IF($A230&gt;vars!$B$3,"",[1]WC_AC!$E228)</f>
        <v/>
      </c>
    </row>
    <row r="231" spans="1:29" x14ac:dyDescent="0.35">
      <c r="A231" s="4">
        <v>202419</v>
      </c>
      <c r="B231" s="5">
        <v>45417</v>
      </c>
      <c r="D231" s="6" t="str">
        <f>IF($A231&gt;vars!$B$3,"",[1]EC_AC!$D229)</f>
        <v/>
      </c>
      <c r="E231" s="6" t="str">
        <f>IF($A231&gt;vars!$B$3,"",[1]EC_AC!$E229)</f>
        <v/>
      </c>
      <c r="F231" s="4"/>
      <c r="G231" s="6" t="str">
        <f>IF($A231&gt;vars!$B$3,"",[1]FS_AC!$D229)</f>
        <v/>
      </c>
      <c r="H231" s="6" t="str">
        <f>IF($A231&gt;vars!$B$3,"",[1]FS_AC!$E229)</f>
        <v/>
      </c>
      <c r="I231" s="4"/>
      <c r="J231" s="6" t="str">
        <f>IF($A231&gt;vars!$B$3,"",[1]GT_AC!$D229)</f>
        <v/>
      </c>
      <c r="K231" s="6" t="str">
        <f>IF($A231&gt;vars!$B$3,"",[1]GT_AC!$E229)</f>
        <v/>
      </c>
      <c r="L231" s="4"/>
      <c r="M231" s="6" t="str">
        <f>IF($A231&gt;vars!$B$3,"",[1]KZ_AC!$D229)</f>
        <v/>
      </c>
      <c r="N231" s="6" t="str">
        <f>IF($A231&gt;vars!$B$3,"",[1]KZ_AC!$E229)</f>
        <v/>
      </c>
      <c r="O231" s="4"/>
      <c r="P231" s="6" t="str">
        <f>IF($A231&gt;vars!$B$3,"",[1]LM_AC!$D229)</f>
        <v/>
      </c>
      <c r="Q231" s="6" t="str">
        <f>IF($A231&gt;vars!$B$3,"",[1]LM_AC!$E229)</f>
        <v/>
      </c>
      <c r="R231" s="4"/>
      <c r="S231" s="6" t="str">
        <f>IF($A231&gt;vars!$B$3,"",[1]MP_AC!$D229)</f>
        <v/>
      </c>
      <c r="T231" s="6" t="str">
        <f>IF($A231&gt;vars!$B$3,"",[1]MP_AC!$E229)</f>
        <v/>
      </c>
      <c r="U231" s="4"/>
      <c r="V231" s="6" t="str">
        <f>IF($A231&gt;vars!$B$3,"",[1]NC_AC!$D229)</f>
        <v/>
      </c>
      <c r="W231" s="6" t="str">
        <f>IF($A231&gt;vars!$B$3,"",[1]NC_AC!$E229)</f>
        <v/>
      </c>
      <c r="X231" s="4"/>
      <c r="Y231" s="6" t="str">
        <f>IF($A231&gt;vars!$B$3,"",[1]NW_AC!$D229)</f>
        <v/>
      </c>
      <c r="Z231" s="6" t="str">
        <f>IF($A231&gt;vars!$B$3,"",[1]NW_AC!$E229)</f>
        <v/>
      </c>
      <c r="AA231" s="4"/>
      <c r="AB231" s="6" t="str">
        <f>IF($A231&gt;vars!$B$3,"",[1]WC_AC!$D229)</f>
        <v/>
      </c>
      <c r="AC231" s="6" t="str">
        <f>IF($A231&gt;vars!$B$3,"",[1]WC_AC!$E229)</f>
        <v/>
      </c>
    </row>
    <row r="232" spans="1:29" x14ac:dyDescent="0.35">
      <c r="A232" s="4">
        <v>202420</v>
      </c>
      <c r="B232" s="5">
        <v>45424</v>
      </c>
      <c r="D232" s="6" t="str">
        <f>IF($A232&gt;vars!$B$3,"",[1]EC_AC!$D230)</f>
        <v/>
      </c>
      <c r="E232" s="6" t="str">
        <f>IF($A232&gt;vars!$B$3,"",[1]EC_AC!$E230)</f>
        <v/>
      </c>
      <c r="F232" s="4"/>
      <c r="G232" s="6" t="str">
        <f>IF($A232&gt;vars!$B$3,"",[1]FS_AC!$D230)</f>
        <v/>
      </c>
      <c r="H232" s="6" t="str">
        <f>IF($A232&gt;vars!$B$3,"",[1]FS_AC!$E230)</f>
        <v/>
      </c>
      <c r="I232" s="4"/>
      <c r="J232" s="6" t="str">
        <f>IF($A232&gt;vars!$B$3,"",[1]GT_AC!$D230)</f>
        <v/>
      </c>
      <c r="K232" s="6" t="str">
        <f>IF($A232&gt;vars!$B$3,"",[1]GT_AC!$E230)</f>
        <v/>
      </c>
      <c r="L232" s="4"/>
      <c r="M232" s="6" t="str">
        <f>IF($A232&gt;vars!$B$3,"",[1]KZ_AC!$D230)</f>
        <v/>
      </c>
      <c r="N232" s="6" t="str">
        <f>IF($A232&gt;vars!$B$3,"",[1]KZ_AC!$E230)</f>
        <v/>
      </c>
      <c r="O232" s="4"/>
      <c r="P232" s="6" t="str">
        <f>IF($A232&gt;vars!$B$3,"",[1]LM_AC!$D230)</f>
        <v/>
      </c>
      <c r="Q232" s="6" t="str">
        <f>IF($A232&gt;vars!$B$3,"",[1]LM_AC!$E230)</f>
        <v/>
      </c>
      <c r="R232" s="4"/>
      <c r="S232" s="6" t="str">
        <f>IF($A232&gt;vars!$B$3,"",[1]MP_AC!$D230)</f>
        <v/>
      </c>
      <c r="T232" s="6" t="str">
        <f>IF($A232&gt;vars!$B$3,"",[1]MP_AC!$E230)</f>
        <v/>
      </c>
      <c r="U232" s="4"/>
      <c r="V232" s="6" t="str">
        <f>IF($A232&gt;vars!$B$3,"",[1]NC_AC!$D230)</f>
        <v/>
      </c>
      <c r="W232" s="6" t="str">
        <f>IF($A232&gt;vars!$B$3,"",[1]NC_AC!$E230)</f>
        <v/>
      </c>
      <c r="X232" s="4"/>
      <c r="Y232" s="6" t="str">
        <f>IF($A232&gt;vars!$B$3,"",[1]NW_AC!$D230)</f>
        <v/>
      </c>
      <c r="Z232" s="6" t="str">
        <f>IF($A232&gt;vars!$B$3,"",[1]NW_AC!$E230)</f>
        <v/>
      </c>
      <c r="AA232" s="4"/>
      <c r="AB232" s="6" t="str">
        <f>IF($A232&gt;vars!$B$3,"",[1]WC_AC!$D230)</f>
        <v/>
      </c>
      <c r="AC232" s="6" t="str">
        <f>IF($A232&gt;vars!$B$3,"",[1]WC_AC!$E230)</f>
        <v/>
      </c>
    </row>
    <row r="233" spans="1:29" x14ac:dyDescent="0.35">
      <c r="A233" s="4">
        <v>202421</v>
      </c>
      <c r="B233" s="5">
        <v>45431</v>
      </c>
      <c r="D233" s="6" t="str">
        <f>IF($A233&gt;vars!$B$3,"",[1]EC_AC!$D231)</f>
        <v/>
      </c>
      <c r="E233" s="6" t="str">
        <f>IF($A233&gt;vars!$B$3,"",[1]EC_AC!$E231)</f>
        <v/>
      </c>
      <c r="F233" s="4"/>
      <c r="G233" s="6" t="str">
        <f>IF($A233&gt;vars!$B$3,"",[1]FS_AC!$D231)</f>
        <v/>
      </c>
      <c r="H233" s="6" t="str">
        <f>IF($A233&gt;vars!$B$3,"",[1]FS_AC!$E231)</f>
        <v/>
      </c>
      <c r="I233" s="4"/>
      <c r="J233" s="6" t="str">
        <f>IF($A233&gt;vars!$B$3,"",[1]GT_AC!$D231)</f>
        <v/>
      </c>
      <c r="K233" s="6" t="str">
        <f>IF($A233&gt;vars!$B$3,"",[1]GT_AC!$E231)</f>
        <v/>
      </c>
      <c r="L233" s="4"/>
      <c r="M233" s="6" t="str">
        <f>IF($A233&gt;vars!$B$3,"",[1]KZ_AC!$D231)</f>
        <v/>
      </c>
      <c r="N233" s="6" t="str">
        <f>IF($A233&gt;vars!$B$3,"",[1]KZ_AC!$E231)</f>
        <v/>
      </c>
      <c r="O233" s="4"/>
      <c r="P233" s="6" t="str">
        <f>IF($A233&gt;vars!$B$3,"",[1]LM_AC!$D231)</f>
        <v/>
      </c>
      <c r="Q233" s="6" t="str">
        <f>IF($A233&gt;vars!$B$3,"",[1]LM_AC!$E231)</f>
        <v/>
      </c>
      <c r="R233" s="4"/>
      <c r="S233" s="6" t="str">
        <f>IF($A233&gt;vars!$B$3,"",[1]MP_AC!$D231)</f>
        <v/>
      </c>
      <c r="T233" s="6" t="str">
        <f>IF($A233&gt;vars!$B$3,"",[1]MP_AC!$E231)</f>
        <v/>
      </c>
      <c r="U233" s="4"/>
      <c r="V233" s="6" t="str">
        <f>IF($A233&gt;vars!$B$3,"",[1]NC_AC!$D231)</f>
        <v/>
      </c>
      <c r="W233" s="6" t="str">
        <f>IF($A233&gt;vars!$B$3,"",[1]NC_AC!$E231)</f>
        <v/>
      </c>
      <c r="X233" s="4"/>
      <c r="Y233" s="6" t="str">
        <f>IF($A233&gt;vars!$B$3,"",[1]NW_AC!$D231)</f>
        <v/>
      </c>
      <c r="Z233" s="6" t="str">
        <f>IF($A233&gt;vars!$B$3,"",[1]NW_AC!$E231)</f>
        <v/>
      </c>
      <c r="AA233" s="4"/>
      <c r="AB233" s="6" t="str">
        <f>IF($A233&gt;vars!$B$3,"",[1]WC_AC!$D231)</f>
        <v/>
      </c>
      <c r="AC233" s="6" t="str">
        <f>IF($A233&gt;vars!$B$3,"",[1]WC_AC!$E231)</f>
        <v/>
      </c>
    </row>
    <row r="234" spans="1:29" x14ac:dyDescent="0.35">
      <c r="A234" s="4">
        <v>202422</v>
      </c>
      <c r="B234" s="5">
        <v>45438</v>
      </c>
      <c r="D234" s="6" t="str">
        <f>IF($A234&gt;vars!$B$3,"",[1]EC_AC!$D232)</f>
        <v/>
      </c>
      <c r="E234" s="6" t="str">
        <f>IF($A234&gt;vars!$B$3,"",[1]EC_AC!$E232)</f>
        <v/>
      </c>
      <c r="F234" s="4"/>
      <c r="G234" s="6" t="str">
        <f>IF($A234&gt;vars!$B$3,"",[1]FS_AC!$D232)</f>
        <v/>
      </c>
      <c r="H234" s="6" t="str">
        <f>IF($A234&gt;vars!$B$3,"",[1]FS_AC!$E232)</f>
        <v/>
      </c>
      <c r="I234" s="4"/>
      <c r="J234" s="6" t="str">
        <f>IF($A234&gt;vars!$B$3,"",[1]GT_AC!$D232)</f>
        <v/>
      </c>
      <c r="K234" s="6" t="str">
        <f>IF($A234&gt;vars!$B$3,"",[1]GT_AC!$E232)</f>
        <v/>
      </c>
      <c r="L234" s="4"/>
      <c r="M234" s="6" t="str">
        <f>IF($A234&gt;vars!$B$3,"",[1]KZ_AC!$D232)</f>
        <v/>
      </c>
      <c r="N234" s="6" t="str">
        <f>IF($A234&gt;vars!$B$3,"",[1]KZ_AC!$E232)</f>
        <v/>
      </c>
      <c r="O234" s="4"/>
      <c r="P234" s="6" t="str">
        <f>IF($A234&gt;vars!$B$3,"",[1]LM_AC!$D232)</f>
        <v/>
      </c>
      <c r="Q234" s="6" t="str">
        <f>IF($A234&gt;vars!$B$3,"",[1]LM_AC!$E232)</f>
        <v/>
      </c>
      <c r="R234" s="4"/>
      <c r="S234" s="6" t="str">
        <f>IF($A234&gt;vars!$B$3,"",[1]MP_AC!$D232)</f>
        <v/>
      </c>
      <c r="T234" s="6" t="str">
        <f>IF($A234&gt;vars!$B$3,"",[1]MP_AC!$E232)</f>
        <v/>
      </c>
      <c r="U234" s="4"/>
      <c r="V234" s="6" t="str">
        <f>IF($A234&gt;vars!$B$3,"",[1]NC_AC!$D232)</f>
        <v/>
      </c>
      <c r="W234" s="6" t="str">
        <f>IF($A234&gt;vars!$B$3,"",[1]NC_AC!$E232)</f>
        <v/>
      </c>
      <c r="X234" s="4"/>
      <c r="Y234" s="6" t="str">
        <f>IF($A234&gt;vars!$B$3,"",[1]NW_AC!$D232)</f>
        <v/>
      </c>
      <c r="Z234" s="6" t="str">
        <f>IF($A234&gt;vars!$B$3,"",[1]NW_AC!$E232)</f>
        <v/>
      </c>
      <c r="AA234" s="4"/>
      <c r="AB234" s="6" t="str">
        <f>IF($A234&gt;vars!$B$3,"",[1]WC_AC!$D232)</f>
        <v/>
      </c>
      <c r="AC234" s="6" t="str">
        <f>IF($A234&gt;vars!$B$3,"",[1]WC_AC!$E232)</f>
        <v/>
      </c>
    </row>
    <row r="235" spans="1:29" x14ac:dyDescent="0.35">
      <c r="A235" s="4">
        <v>202423</v>
      </c>
      <c r="B235" s="5">
        <v>45445</v>
      </c>
      <c r="D235" s="6" t="str">
        <f>IF($A235&gt;vars!$B$3,"",[1]EC_AC!$D233)</f>
        <v/>
      </c>
      <c r="E235" s="6" t="str">
        <f>IF($A235&gt;vars!$B$3,"",[1]EC_AC!$E233)</f>
        <v/>
      </c>
      <c r="F235" s="4"/>
      <c r="G235" s="6" t="str">
        <f>IF($A235&gt;vars!$B$3,"",[1]FS_AC!$D233)</f>
        <v/>
      </c>
      <c r="H235" s="6" t="str">
        <f>IF($A235&gt;vars!$B$3,"",[1]FS_AC!$E233)</f>
        <v/>
      </c>
      <c r="I235" s="4"/>
      <c r="J235" s="6" t="str">
        <f>IF($A235&gt;vars!$B$3,"",[1]GT_AC!$D233)</f>
        <v/>
      </c>
      <c r="K235" s="6" t="str">
        <f>IF($A235&gt;vars!$B$3,"",[1]GT_AC!$E233)</f>
        <v/>
      </c>
      <c r="L235" s="4"/>
      <c r="M235" s="6" t="str">
        <f>IF($A235&gt;vars!$B$3,"",[1]KZ_AC!$D233)</f>
        <v/>
      </c>
      <c r="N235" s="6" t="str">
        <f>IF($A235&gt;vars!$B$3,"",[1]KZ_AC!$E233)</f>
        <v/>
      </c>
      <c r="O235" s="4"/>
      <c r="P235" s="6" t="str">
        <f>IF($A235&gt;vars!$B$3,"",[1]LM_AC!$D233)</f>
        <v/>
      </c>
      <c r="Q235" s="6" t="str">
        <f>IF($A235&gt;vars!$B$3,"",[1]LM_AC!$E233)</f>
        <v/>
      </c>
      <c r="R235" s="4"/>
      <c r="S235" s="6" t="str">
        <f>IF($A235&gt;vars!$B$3,"",[1]MP_AC!$D233)</f>
        <v/>
      </c>
      <c r="T235" s="6" t="str">
        <f>IF($A235&gt;vars!$B$3,"",[1]MP_AC!$E233)</f>
        <v/>
      </c>
      <c r="U235" s="4"/>
      <c r="V235" s="6" t="str">
        <f>IF($A235&gt;vars!$B$3,"",[1]NC_AC!$D233)</f>
        <v/>
      </c>
      <c r="W235" s="6" t="str">
        <f>IF($A235&gt;vars!$B$3,"",[1]NC_AC!$E233)</f>
        <v/>
      </c>
      <c r="X235" s="4"/>
      <c r="Y235" s="6" t="str">
        <f>IF($A235&gt;vars!$B$3,"",[1]NW_AC!$D233)</f>
        <v/>
      </c>
      <c r="Z235" s="6" t="str">
        <f>IF($A235&gt;vars!$B$3,"",[1]NW_AC!$E233)</f>
        <v/>
      </c>
      <c r="AA235" s="4"/>
      <c r="AB235" s="6" t="str">
        <f>IF($A235&gt;vars!$B$3,"",[1]WC_AC!$D233)</f>
        <v/>
      </c>
      <c r="AC235" s="6" t="str">
        <f>IF($A235&gt;vars!$B$3,"",[1]WC_AC!$E233)</f>
        <v/>
      </c>
    </row>
    <row r="236" spans="1:29" x14ac:dyDescent="0.35">
      <c r="A236" s="4">
        <v>202424</v>
      </c>
      <c r="B236" s="5">
        <v>45452</v>
      </c>
      <c r="D236" s="6" t="str">
        <f>IF($A236&gt;vars!$B$3,"",[1]EC_AC!$D234)</f>
        <v/>
      </c>
      <c r="E236" s="6" t="str">
        <f>IF($A236&gt;vars!$B$3,"",[1]EC_AC!$E234)</f>
        <v/>
      </c>
      <c r="F236" s="4"/>
      <c r="G236" s="6" t="str">
        <f>IF($A236&gt;vars!$B$3,"",[1]FS_AC!$D234)</f>
        <v/>
      </c>
      <c r="H236" s="6" t="str">
        <f>IF($A236&gt;vars!$B$3,"",[1]FS_AC!$E234)</f>
        <v/>
      </c>
      <c r="I236" s="4"/>
      <c r="J236" s="6" t="str">
        <f>IF($A236&gt;vars!$B$3,"",[1]GT_AC!$D234)</f>
        <v/>
      </c>
      <c r="K236" s="6" t="str">
        <f>IF($A236&gt;vars!$B$3,"",[1]GT_AC!$E234)</f>
        <v/>
      </c>
      <c r="L236" s="4"/>
      <c r="M236" s="6" t="str">
        <f>IF($A236&gt;vars!$B$3,"",[1]KZ_AC!$D234)</f>
        <v/>
      </c>
      <c r="N236" s="6" t="str">
        <f>IF($A236&gt;vars!$B$3,"",[1]KZ_AC!$E234)</f>
        <v/>
      </c>
      <c r="O236" s="4"/>
      <c r="P236" s="6" t="str">
        <f>IF($A236&gt;vars!$B$3,"",[1]LM_AC!$D234)</f>
        <v/>
      </c>
      <c r="Q236" s="6" t="str">
        <f>IF($A236&gt;vars!$B$3,"",[1]LM_AC!$E234)</f>
        <v/>
      </c>
      <c r="R236" s="4"/>
      <c r="S236" s="6" t="str">
        <f>IF($A236&gt;vars!$B$3,"",[1]MP_AC!$D234)</f>
        <v/>
      </c>
      <c r="T236" s="6" t="str">
        <f>IF($A236&gt;vars!$B$3,"",[1]MP_AC!$E234)</f>
        <v/>
      </c>
      <c r="U236" s="4"/>
      <c r="V236" s="6" t="str">
        <f>IF($A236&gt;vars!$B$3,"",[1]NC_AC!$D234)</f>
        <v/>
      </c>
      <c r="W236" s="6" t="str">
        <f>IF($A236&gt;vars!$B$3,"",[1]NC_AC!$E234)</f>
        <v/>
      </c>
      <c r="X236" s="4"/>
      <c r="Y236" s="6" t="str">
        <f>IF($A236&gt;vars!$B$3,"",[1]NW_AC!$D234)</f>
        <v/>
      </c>
      <c r="Z236" s="6" t="str">
        <f>IF($A236&gt;vars!$B$3,"",[1]NW_AC!$E234)</f>
        <v/>
      </c>
      <c r="AA236" s="4"/>
      <c r="AB236" s="6" t="str">
        <f>IF($A236&gt;vars!$B$3,"",[1]WC_AC!$D234)</f>
        <v/>
      </c>
      <c r="AC236" s="6" t="str">
        <f>IF($A236&gt;vars!$B$3,"",[1]WC_AC!$E234)</f>
        <v/>
      </c>
    </row>
    <row r="237" spans="1:29" x14ac:dyDescent="0.35">
      <c r="A237" s="4">
        <v>202425</v>
      </c>
      <c r="B237" s="5">
        <v>45459</v>
      </c>
      <c r="D237" s="6" t="str">
        <f>IF($A237&gt;vars!$B$3,"",[1]EC_AC!$D235)</f>
        <v/>
      </c>
      <c r="E237" s="6" t="str">
        <f>IF($A237&gt;vars!$B$3,"",[1]EC_AC!$E235)</f>
        <v/>
      </c>
      <c r="F237" s="4"/>
      <c r="G237" s="6" t="str">
        <f>IF($A237&gt;vars!$B$3,"",[1]FS_AC!$D235)</f>
        <v/>
      </c>
      <c r="H237" s="6" t="str">
        <f>IF($A237&gt;vars!$B$3,"",[1]FS_AC!$E235)</f>
        <v/>
      </c>
      <c r="I237" s="4"/>
      <c r="J237" s="6" t="str">
        <f>IF($A237&gt;vars!$B$3,"",[1]GT_AC!$D235)</f>
        <v/>
      </c>
      <c r="K237" s="6" t="str">
        <f>IF($A237&gt;vars!$B$3,"",[1]GT_AC!$E235)</f>
        <v/>
      </c>
      <c r="L237" s="4"/>
      <c r="M237" s="6" t="str">
        <f>IF($A237&gt;vars!$B$3,"",[1]KZ_AC!$D235)</f>
        <v/>
      </c>
      <c r="N237" s="6" t="str">
        <f>IF($A237&gt;vars!$B$3,"",[1]KZ_AC!$E235)</f>
        <v/>
      </c>
      <c r="O237" s="4"/>
      <c r="P237" s="6" t="str">
        <f>IF($A237&gt;vars!$B$3,"",[1]LM_AC!$D235)</f>
        <v/>
      </c>
      <c r="Q237" s="6" t="str">
        <f>IF($A237&gt;vars!$B$3,"",[1]LM_AC!$E235)</f>
        <v/>
      </c>
      <c r="R237" s="4"/>
      <c r="S237" s="6" t="str">
        <f>IF($A237&gt;vars!$B$3,"",[1]MP_AC!$D235)</f>
        <v/>
      </c>
      <c r="T237" s="6" t="str">
        <f>IF($A237&gt;vars!$B$3,"",[1]MP_AC!$E235)</f>
        <v/>
      </c>
      <c r="U237" s="4"/>
      <c r="V237" s="6" t="str">
        <f>IF($A237&gt;vars!$B$3,"",[1]NC_AC!$D235)</f>
        <v/>
      </c>
      <c r="W237" s="6" t="str">
        <f>IF($A237&gt;vars!$B$3,"",[1]NC_AC!$E235)</f>
        <v/>
      </c>
      <c r="X237" s="4"/>
      <c r="Y237" s="6" t="str">
        <f>IF($A237&gt;vars!$B$3,"",[1]NW_AC!$D235)</f>
        <v/>
      </c>
      <c r="Z237" s="6" t="str">
        <f>IF($A237&gt;vars!$B$3,"",[1]NW_AC!$E235)</f>
        <v/>
      </c>
      <c r="AA237" s="4"/>
      <c r="AB237" s="6" t="str">
        <f>IF($A237&gt;vars!$B$3,"",[1]WC_AC!$D235)</f>
        <v/>
      </c>
      <c r="AC237" s="6" t="str">
        <f>IF($A237&gt;vars!$B$3,"",[1]WC_AC!$E235)</f>
        <v/>
      </c>
    </row>
    <row r="238" spans="1:29" x14ac:dyDescent="0.35">
      <c r="A238" s="4">
        <v>202426</v>
      </c>
      <c r="B238" s="5">
        <v>45466</v>
      </c>
      <c r="D238" s="6" t="str">
        <f>IF($A238&gt;vars!$B$3,"",[1]EC_AC!$D236)</f>
        <v/>
      </c>
      <c r="E238" s="6" t="str">
        <f>IF($A238&gt;vars!$B$3,"",[1]EC_AC!$E236)</f>
        <v/>
      </c>
      <c r="F238" s="4"/>
      <c r="G238" s="6" t="str">
        <f>IF($A238&gt;vars!$B$3,"",[1]FS_AC!$D236)</f>
        <v/>
      </c>
      <c r="H238" s="6" t="str">
        <f>IF($A238&gt;vars!$B$3,"",[1]FS_AC!$E236)</f>
        <v/>
      </c>
      <c r="I238" s="4"/>
      <c r="J238" s="6" t="str">
        <f>IF($A238&gt;vars!$B$3,"",[1]GT_AC!$D236)</f>
        <v/>
      </c>
      <c r="K238" s="6" t="str">
        <f>IF($A238&gt;vars!$B$3,"",[1]GT_AC!$E236)</f>
        <v/>
      </c>
      <c r="L238" s="4"/>
      <c r="M238" s="6" t="str">
        <f>IF($A238&gt;vars!$B$3,"",[1]KZ_AC!$D236)</f>
        <v/>
      </c>
      <c r="N238" s="6" t="str">
        <f>IF($A238&gt;vars!$B$3,"",[1]KZ_AC!$E236)</f>
        <v/>
      </c>
      <c r="O238" s="4"/>
      <c r="P238" s="6" t="str">
        <f>IF($A238&gt;vars!$B$3,"",[1]LM_AC!$D236)</f>
        <v/>
      </c>
      <c r="Q238" s="6" t="str">
        <f>IF($A238&gt;vars!$B$3,"",[1]LM_AC!$E236)</f>
        <v/>
      </c>
      <c r="R238" s="4"/>
      <c r="S238" s="6" t="str">
        <f>IF($A238&gt;vars!$B$3,"",[1]MP_AC!$D236)</f>
        <v/>
      </c>
      <c r="T238" s="6" t="str">
        <f>IF($A238&gt;vars!$B$3,"",[1]MP_AC!$E236)</f>
        <v/>
      </c>
      <c r="U238" s="4"/>
      <c r="V238" s="6" t="str">
        <f>IF($A238&gt;vars!$B$3,"",[1]NC_AC!$D236)</f>
        <v/>
      </c>
      <c r="W238" s="6" t="str">
        <f>IF($A238&gt;vars!$B$3,"",[1]NC_AC!$E236)</f>
        <v/>
      </c>
      <c r="X238" s="4"/>
      <c r="Y238" s="6" t="str">
        <f>IF($A238&gt;vars!$B$3,"",[1]NW_AC!$D236)</f>
        <v/>
      </c>
      <c r="Z238" s="6" t="str">
        <f>IF($A238&gt;vars!$B$3,"",[1]NW_AC!$E236)</f>
        <v/>
      </c>
      <c r="AA238" s="4"/>
      <c r="AB238" s="6" t="str">
        <f>IF($A238&gt;vars!$B$3,"",[1]WC_AC!$D236)</f>
        <v/>
      </c>
      <c r="AC238" s="6" t="str">
        <f>IF($A238&gt;vars!$B$3,"",[1]WC_AC!$E236)</f>
        <v/>
      </c>
    </row>
    <row r="239" spans="1:29" x14ac:dyDescent="0.35">
      <c r="A239" s="4">
        <v>202427</v>
      </c>
      <c r="B239" s="5">
        <v>45473</v>
      </c>
      <c r="D239" s="6" t="str">
        <f>IF($A239&gt;vars!$B$3,"",[1]EC_AC!$D237)</f>
        <v/>
      </c>
      <c r="E239" s="6" t="str">
        <f>IF($A239&gt;vars!$B$3,"",[1]EC_AC!$E237)</f>
        <v/>
      </c>
      <c r="F239" s="4"/>
      <c r="G239" s="6" t="str">
        <f>IF($A239&gt;vars!$B$3,"",[1]FS_AC!$D237)</f>
        <v/>
      </c>
      <c r="H239" s="6" t="str">
        <f>IF($A239&gt;vars!$B$3,"",[1]FS_AC!$E237)</f>
        <v/>
      </c>
      <c r="I239" s="4"/>
      <c r="J239" s="6" t="str">
        <f>IF($A239&gt;vars!$B$3,"",[1]GT_AC!$D237)</f>
        <v/>
      </c>
      <c r="K239" s="6" t="str">
        <f>IF($A239&gt;vars!$B$3,"",[1]GT_AC!$E237)</f>
        <v/>
      </c>
      <c r="L239" s="4"/>
      <c r="M239" s="6" t="str">
        <f>IF($A239&gt;vars!$B$3,"",[1]KZ_AC!$D237)</f>
        <v/>
      </c>
      <c r="N239" s="6" t="str">
        <f>IF($A239&gt;vars!$B$3,"",[1]KZ_AC!$E237)</f>
        <v/>
      </c>
      <c r="O239" s="4"/>
      <c r="P239" s="6" t="str">
        <f>IF($A239&gt;vars!$B$3,"",[1]LM_AC!$D237)</f>
        <v/>
      </c>
      <c r="Q239" s="6" t="str">
        <f>IF($A239&gt;vars!$B$3,"",[1]LM_AC!$E237)</f>
        <v/>
      </c>
      <c r="R239" s="4"/>
      <c r="S239" s="6" t="str">
        <f>IF($A239&gt;vars!$B$3,"",[1]MP_AC!$D237)</f>
        <v/>
      </c>
      <c r="T239" s="6" t="str">
        <f>IF($A239&gt;vars!$B$3,"",[1]MP_AC!$E237)</f>
        <v/>
      </c>
      <c r="U239" s="4"/>
      <c r="V239" s="6" t="str">
        <f>IF($A239&gt;vars!$B$3,"",[1]NC_AC!$D237)</f>
        <v/>
      </c>
      <c r="W239" s="6" t="str">
        <f>IF($A239&gt;vars!$B$3,"",[1]NC_AC!$E237)</f>
        <v/>
      </c>
      <c r="X239" s="4"/>
      <c r="Y239" s="6" t="str">
        <f>IF($A239&gt;vars!$B$3,"",[1]NW_AC!$D237)</f>
        <v/>
      </c>
      <c r="Z239" s="6" t="str">
        <f>IF($A239&gt;vars!$B$3,"",[1]NW_AC!$E237)</f>
        <v/>
      </c>
      <c r="AA239" s="4"/>
      <c r="AB239" s="6" t="str">
        <f>IF($A239&gt;vars!$B$3,"",[1]WC_AC!$D237)</f>
        <v/>
      </c>
      <c r="AC239" s="6" t="str">
        <f>IF($A239&gt;vars!$B$3,"",[1]WC_AC!$E237)</f>
        <v/>
      </c>
    </row>
    <row r="240" spans="1:29" x14ac:dyDescent="0.35">
      <c r="A240" s="4">
        <v>202428</v>
      </c>
      <c r="B240" s="5">
        <v>45480</v>
      </c>
      <c r="D240" s="6" t="str">
        <f>IF($A240&gt;vars!$B$3,"",[1]EC_AC!$D238)</f>
        <v/>
      </c>
      <c r="E240" s="6" t="str">
        <f>IF($A240&gt;vars!$B$3,"",[1]EC_AC!$E238)</f>
        <v/>
      </c>
      <c r="F240" s="4"/>
      <c r="G240" s="6" t="str">
        <f>IF($A240&gt;vars!$B$3,"",[1]FS_AC!$D238)</f>
        <v/>
      </c>
      <c r="H240" s="6" t="str">
        <f>IF($A240&gt;vars!$B$3,"",[1]FS_AC!$E238)</f>
        <v/>
      </c>
      <c r="I240" s="4"/>
      <c r="J240" s="6" t="str">
        <f>IF($A240&gt;vars!$B$3,"",[1]GT_AC!$D238)</f>
        <v/>
      </c>
      <c r="K240" s="6" t="str">
        <f>IF($A240&gt;vars!$B$3,"",[1]GT_AC!$E238)</f>
        <v/>
      </c>
      <c r="L240" s="4"/>
      <c r="M240" s="6" t="str">
        <f>IF($A240&gt;vars!$B$3,"",[1]KZ_AC!$D238)</f>
        <v/>
      </c>
      <c r="N240" s="6" t="str">
        <f>IF($A240&gt;vars!$B$3,"",[1]KZ_AC!$E238)</f>
        <v/>
      </c>
      <c r="O240" s="4"/>
      <c r="P240" s="6" t="str">
        <f>IF($A240&gt;vars!$B$3,"",[1]LM_AC!$D238)</f>
        <v/>
      </c>
      <c r="Q240" s="6" t="str">
        <f>IF($A240&gt;vars!$B$3,"",[1]LM_AC!$E238)</f>
        <v/>
      </c>
      <c r="R240" s="4"/>
      <c r="S240" s="6" t="str">
        <f>IF($A240&gt;vars!$B$3,"",[1]MP_AC!$D238)</f>
        <v/>
      </c>
      <c r="T240" s="6" t="str">
        <f>IF($A240&gt;vars!$B$3,"",[1]MP_AC!$E238)</f>
        <v/>
      </c>
      <c r="U240" s="4"/>
      <c r="V240" s="6" t="str">
        <f>IF($A240&gt;vars!$B$3,"",[1]NC_AC!$D238)</f>
        <v/>
      </c>
      <c r="W240" s="6" t="str">
        <f>IF($A240&gt;vars!$B$3,"",[1]NC_AC!$E238)</f>
        <v/>
      </c>
      <c r="X240" s="4"/>
      <c r="Y240" s="6" t="str">
        <f>IF($A240&gt;vars!$B$3,"",[1]NW_AC!$D238)</f>
        <v/>
      </c>
      <c r="Z240" s="6" t="str">
        <f>IF($A240&gt;vars!$B$3,"",[1]NW_AC!$E238)</f>
        <v/>
      </c>
      <c r="AA240" s="4"/>
      <c r="AB240" s="6" t="str">
        <f>IF($A240&gt;vars!$B$3,"",[1]WC_AC!$D238)</f>
        <v/>
      </c>
      <c r="AC240" s="6" t="str">
        <f>IF($A240&gt;vars!$B$3,"",[1]WC_AC!$E238)</f>
        <v/>
      </c>
    </row>
    <row r="241" spans="1:29" x14ac:dyDescent="0.35">
      <c r="A241" s="4">
        <v>202429</v>
      </c>
      <c r="B241" s="5">
        <v>45487</v>
      </c>
      <c r="D241" s="6" t="str">
        <f>IF($A241&gt;vars!$B$3,"",[1]EC_AC!$D239)</f>
        <v/>
      </c>
      <c r="E241" s="6" t="str">
        <f>IF($A241&gt;vars!$B$3,"",[1]EC_AC!$E239)</f>
        <v/>
      </c>
      <c r="F241" s="4"/>
      <c r="G241" s="6" t="str">
        <f>IF($A241&gt;vars!$B$3,"",[1]FS_AC!$D239)</f>
        <v/>
      </c>
      <c r="H241" s="6" t="str">
        <f>IF($A241&gt;vars!$B$3,"",[1]FS_AC!$E239)</f>
        <v/>
      </c>
      <c r="I241" s="4"/>
      <c r="J241" s="6" t="str">
        <f>IF($A241&gt;vars!$B$3,"",[1]GT_AC!$D239)</f>
        <v/>
      </c>
      <c r="K241" s="6" t="str">
        <f>IF($A241&gt;vars!$B$3,"",[1]GT_AC!$E239)</f>
        <v/>
      </c>
      <c r="L241" s="4"/>
      <c r="M241" s="6" t="str">
        <f>IF($A241&gt;vars!$B$3,"",[1]KZ_AC!$D239)</f>
        <v/>
      </c>
      <c r="N241" s="6" t="str">
        <f>IF($A241&gt;vars!$B$3,"",[1]KZ_AC!$E239)</f>
        <v/>
      </c>
      <c r="O241" s="4"/>
      <c r="P241" s="6" t="str">
        <f>IF($A241&gt;vars!$B$3,"",[1]LM_AC!$D239)</f>
        <v/>
      </c>
      <c r="Q241" s="6" t="str">
        <f>IF($A241&gt;vars!$B$3,"",[1]LM_AC!$E239)</f>
        <v/>
      </c>
      <c r="R241" s="4"/>
      <c r="S241" s="6" t="str">
        <f>IF($A241&gt;vars!$B$3,"",[1]MP_AC!$D239)</f>
        <v/>
      </c>
      <c r="T241" s="6" t="str">
        <f>IF($A241&gt;vars!$B$3,"",[1]MP_AC!$E239)</f>
        <v/>
      </c>
      <c r="U241" s="4"/>
      <c r="V241" s="6" t="str">
        <f>IF($A241&gt;vars!$B$3,"",[1]NC_AC!$D239)</f>
        <v/>
      </c>
      <c r="W241" s="6" t="str">
        <f>IF($A241&gt;vars!$B$3,"",[1]NC_AC!$E239)</f>
        <v/>
      </c>
      <c r="X241" s="4"/>
      <c r="Y241" s="6" t="str">
        <f>IF($A241&gt;vars!$B$3,"",[1]NW_AC!$D239)</f>
        <v/>
      </c>
      <c r="Z241" s="6" t="str">
        <f>IF($A241&gt;vars!$B$3,"",[1]NW_AC!$E239)</f>
        <v/>
      </c>
      <c r="AA241" s="4"/>
      <c r="AB241" s="6" t="str">
        <f>IF($A241&gt;vars!$B$3,"",[1]WC_AC!$D239)</f>
        <v/>
      </c>
      <c r="AC241" s="6" t="str">
        <f>IF($A241&gt;vars!$B$3,"",[1]WC_AC!$E239)</f>
        <v/>
      </c>
    </row>
    <row r="242" spans="1:29" x14ac:dyDescent="0.35">
      <c r="A242" s="4">
        <v>202430</v>
      </c>
      <c r="B242" s="5">
        <v>45494</v>
      </c>
      <c r="D242" s="6" t="str">
        <f>IF($A242&gt;vars!$B$3,"",[1]EC_AC!$D240)</f>
        <v/>
      </c>
      <c r="E242" s="6" t="str">
        <f>IF($A242&gt;vars!$B$3,"",[1]EC_AC!$E240)</f>
        <v/>
      </c>
      <c r="F242" s="4"/>
      <c r="G242" s="6" t="str">
        <f>IF($A242&gt;vars!$B$3,"",[1]FS_AC!$D240)</f>
        <v/>
      </c>
      <c r="H242" s="6" t="str">
        <f>IF($A242&gt;vars!$B$3,"",[1]FS_AC!$E240)</f>
        <v/>
      </c>
      <c r="I242" s="4"/>
      <c r="J242" s="6" t="str">
        <f>IF($A242&gt;vars!$B$3,"",[1]GT_AC!$D240)</f>
        <v/>
      </c>
      <c r="K242" s="6" t="str">
        <f>IF($A242&gt;vars!$B$3,"",[1]GT_AC!$E240)</f>
        <v/>
      </c>
      <c r="L242" s="4"/>
      <c r="M242" s="6" t="str">
        <f>IF($A242&gt;vars!$B$3,"",[1]KZ_AC!$D240)</f>
        <v/>
      </c>
      <c r="N242" s="6" t="str">
        <f>IF($A242&gt;vars!$B$3,"",[1]KZ_AC!$E240)</f>
        <v/>
      </c>
      <c r="O242" s="4"/>
      <c r="P242" s="6" t="str">
        <f>IF($A242&gt;vars!$B$3,"",[1]LM_AC!$D240)</f>
        <v/>
      </c>
      <c r="Q242" s="6" t="str">
        <f>IF($A242&gt;vars!$B$3,"",[1]LM_AC!$E240)</f>
        <v/>
      </c>
      <c r="R242" s="4"/>
      <c r="S242" s="6" t="str">
        <f>IF($A242&gt;vars!$B$3,"",[1]MP_AC!$D240)</f>
        <v/>
      </c>
      <c r="T242" s="6" t="str">
        <f>IF($A242&gt;vars!$B$3,"",[1]MP_AC!$E240)</f>
        <v/>
      </c>
      <c r="U242" s="4"/>
      <c r="V242" s="6" t="str">
        <f>IF($A242&gt;vars!$B$3,"",[1]NC_AC!$D240)</f>
        <v/>
      </c>
      <c r="W242" s="6" t="str">
        <f>IF($A242&gt;vars!$B$3,"",[1]NC_AC!$E240)</f>
        <v/>
      </c>
      <c r="X242" s="4"/>
      <c r="Y242" s="6" t="str">
        <f>IF($A242&gt;vars!$B$3,"",[1]NW_AC!$D240)</f>
        <v/>
      </c>
      <c r="Z242" s="6" t="str">
        <f>IF($A242&gt;vars!$B$3,"",[1]NW_AC!$E240)</f>
        <v/>
      </c>
      <c r="AA242" s="4"/>
      <c r="AB242" s="6" t="str">
        <f>IF($A242&gt;vars!$B$3,"",[1]WC_AC!$D240)</f>
        <v/>
      </c>
      <c r="AC242" s="6" t="str">
        <f>IF($A242&gt;vars!$B$3,"",[1]WC_AC!$E240)</f>
        <v/>
      </c>
    </row>
    <row r="243" spans="1:29" x14ac:dyDescent="0.35">
      <c r="A243" s="4">
        <v>202431</v>
      </c>
      <c r="B243" s="5">
        <v>45501</v>
      </c>
      <c r="D243" s="6" t="str">
        <f>IF($A243&gt;vars!$B$3,"",[1]EC_AC!$D241)</f>
        <v/>
      </c>
      <c r="E243" s="6" t="str">
        <f>IF($A243&gt;vars!$B$3,"",[1]EC_AC!$E241)</f>
        <v/>
      </c>
      <c r="F243" s="4"/>
      <c r="G243" s="6" t="str">
        <f>IF($A243&gt;vars!$B$3,"",[1]FS_AC!$D241)</f>
        <v/>
      </c>
      <c r="H243" s="6" t="str">
        <f>IF($A243&gt;vars!$B$3,"",[1]FS_AC!$E241)</f>
        <v/>
      </c>
      <c r="I243" s="4"/>
      <c r="J243" s="6" t="str">
        <f>IF($A243&gt;vars!$B$3,"",[1]GT_AC!$D241)</f>
        <v/>
      </c>
      <c r="K243" s="6" t="str">
        <f>IF($A243&gt;vars!$B$3,"",[1]GT_AC!$E241)</f>
        <v/>
      </c>
      <c r="L243" s="4"/>
      <c r="M243" s="6" t="str">
        <f>IF($A243&gt;vars!$B$3,"",[1]KZ_AC!$D241)</f>
        <v/>
      </c>
      <c r="N243" s="6" t="str">
        <f>IF($A243&gt;vars!$B$3,"",[1]KZ_AC!$E241)</f>
        <v/>
      </c>
      <c r="O243" s="4"/>
      <c r="P243" s="6" t="str">
        <f>IF($A243&gt;vars!$B$3,"",[1]LM_AC!$D241)</f>
        <v/>
      </c>
      <c r="Q243" s="6" t="str">
        <f>IF($A243&gt;vars!$B$3,"",[1]LM_AC!$E241)</f>
        <v/>
      </c>
      <c r="R243" s="4"/>
      <c r="S243" s="6" t="str">
        <f>IF($A243&gt;vars!$B$3,"",[1]MP_AC!$D241)</f>
        <v/>
      </c>
      <c r="T243" s="6" t="str">
        <f>IF($A243&gt;vars!$B$3,"",[1]MP_AC!$E241)</f>
        <v/>
      </c>
      <c r="U243" s="4"/>
      <c r="V243" s="6" t="str">
        <f>IF($A243&gt;vars!$B$3,"",[1]NC_AC!$D241)</f>
        <v/>
      </c>
      <c r="W243" s="6" t="str">
        <f>IF($A243&gt;vars!$B$3,"",[1]NC_AC!$E241)</f>
        <v/>
      </c>
      <c r="X243" s="4"/>
      <c r="Y243" s="6" t="str">
        <f>IF($A243&gt;vars!$B$3,"",[1]NW_AC!$D241)</f>
        <v/>
      </c>
      <c r="Z243" s="6" t="str">
        <f>IF($A243&gt;vars!$B$3,"",[1]NW_AC!$E241)</f>
        <v/>
      </c>
      <c r="AA243" s="4"/>
      <c r="AB243" s="6" t="str">
        <f>IF($A243&gt;vars!$B$3,"",[1]WC_AC!$D241)</f>
        <v/>
      </c>
      <c r="AC243" s="6" t="str">
        <f>IF($A243&gt;vars!$B$3,"",[1]WC_AC!$E241)</f>
        <v/>
      </c>
    </row>
    <row r="244" spans="1:29" x14ac:dyDescent="0.35">
      <c r="A244" s="4">
        <v>202432</v>
      </c>
      <c r="B244" s="5">
        <v>45508</v>
      </c>
      <c r="D244" s="6" t="str">
        <f>IF($A244&gt;vars!$B$3,"",[1]EC_AC!$D242)</f>
        <v/>
      </c>
      <c r="E244" s="6" t="str">
        <f>IF($A244&gt;vars!$B$3,"",[1]EC_AC!$E242)</f>
        <v/>
      </c>
      <c r="F244" s="4"/>
      <c r="G244" s="6" t="str">
        <f>IF($A244&gt;vars!$B$3,"",[1]FS_AC!$D242)</f>
        <v/>
      </c>
      <c r="H244" s="6" t="str">
        <f>IF($A244&gt;vars!$B$3,"",[1]FS_AC!$E242)</f>
        <v/>
      </c>
      <c r="I244" s="4"/>
      <c r="J244" s="6" t="str">
        <f>IF($A244&gt;vars!$B$3,"",[1]GT_AC!$D242)</f>
        <v/>
      </c>
      <c r="K244" s="6" t="str">
        <f>IF($A244&gt;vars!$B$3,"",[1]GT_AC!$E242)</f>
        <v/>
      </c>
      <c r="L244" s="4"/>
      <c r="M244" s="6" t="str">
        <f>IF($A244&gt;vars!$B$3,"",[1]KZ_AC!$D242)</f>
        <v/>
      </c>
      <c r="N244" s="6" t="str">
        <f>IF($A244&gt;vars!$B$3,"",[1]KZ_AC!$E242)</f>
        <v/>
      </c>
      <c r="O244" s="4"/>
      <c r="P244" s="6" t="str">
        <f>IF($A244&gt;vars!$B$3,"",[1]LM_AC!$D242)</f>
        <v/>
      </c>
      <c r="Q244" s="6" t="str">
        <f>IF($A244&gt;vars!$B$3,"",[1]LM_AC!$E242)</f>
        <v/>
      </c>
      <c r="R244" s="4"/>
      <c r="S244" s="6" t="str">
        <f>IF($A244&gt;vars!$B$3,"",[1]MP_AC!$D242)</f>
        <v/>
      </c>
      <c r="T244" s="6" t="str">
        <f>IF($A244&gt;vars!$B$3,"",[1]MP_AC!$E242)</f>
        <v/>
      </c>
      <c r="U244" s="4"/>
      <c r="V244" s="6" t="str">
        <f>IF($A244&gt;vars!$B$3,"",[1]NC_AC!$D242)</f>
        <v/>
      </c>
      <c r="W244" s="6" t="str">
        <f>IF($A244&gt;vars!$B$3,"",[1]NC_AC!$E242)</f>
        <v/>
      </c>
      <c r="X244" s="4"/>
      <c r="Y244" s="6" t="str">
        <f>IF($A244&gt;vars!$B$3,"",[1]NW_AC!$D242)</f>
        <v/>
      </c>
      <c r="Z244" s="6" t="str">
        <f>IF($A244&gt;vars!$B$3,"",[1]NW_AC!$E242)</f>
        <v/>
      </c>
      <c r="AA244" s="4"/>
      <c r="AB244" s="6" t="str">
        <f>IF($A244&gt;vars!$B$3,"",[1]WC_AC!$D242)</f>
        <v/>
      </c>
      <c r="AC244" s="6" t="str">
        <f>IF($A244&gt;vars!$B$3,"",[1]WC_AC!$E242)</f>
        <v/>
      </c>
    </row>
    <row r="245" spans="1:29" x14ac:dyDescent="0.35">
      <c r="A245" s="4">
        <v>202433</v>
      </c>
      <c r="B245" s="5">
        <v>45515</v>
      </c>
      <c r="D245" s="6" t="str">
        <f>IF($A245&gt;vars!$B$3,"",[1]EC_AC!$D243)</f>
        <v/>
      </c>
      <c r="E245" s="6" t="str">
        <f>IF($A245&gt;vars!$B$3,"",[1]EC_AC!$E243)</f>
        <v/>
      </c>
      <c r="F245" s="4"/>
      <c r="G245" s="6" t="str">
        <f>IF($A245&gt;vars!$B$3,"",[1]FS_AC!$D243)</f>
        <v/>
      </c>
      <c r="H245" s="6" t="str">
        <f>IF($A245&gt;vars!$B$3,"",[1]FS_AC!$E243)</f>
        <v/>
      </c>
      <c r="I245" s="4"/>
      <c r="J245" s="6" t="str">
        <f>IF($A245&gt;vars!$B$3,"",[1]GT_AC!$D243)</f>
        <v/>
      </c>
      <c r="K245" s="6" t="str">
        <f>IF($A245&gt;vars!$B$3,"",[1]GT_AC!$E243)</f>
        <v/>
      </c>
      <c r="L245" s="4"/>
      <c r="M245" s="6" t="str">
        <f>IF($A245&gt;vars!$B$3,"",[1]KZ_AC!$D243)</f>
        <v/>
      </c>
      <c r="N245" s="6" t="str">
        <f>IF($A245&gt;vars!$B$3,"",[1]KZ_AC!$E243)</f>
        <v/>
      </c>
      <c r="O245" s="4"/>
      <c r="P245" s="6" t="str">
        <f>IF($A245&gt;vars!$B$3,"",[1]LM_AC!$D243)</f>
        <v/>
      </c>
      <c r="Q245" s="6" t="str">
        <f>IF($A245&gt;vars!$B$3,"",[1]LM_AC!$E243)</f>
        <v/>
      </c>
      <c r="R245" s="4"/>
      <c r="S245" s="6" t="str">
        <f>IF($A245&gt;vars!$B$3,"",[1]MP_AC!$D243)</f>
        <v/>
      </c>
      <c r="T245" s="6" t="str">
        <f>IF($A245&gt;vars!$B$3,"",[1]MP_AC!$E243)</f>
        <v/>
      </c>
      <c r="U245" s="4"/>
      <c r="V245" s="6" t="str">
        <f>IF($A245&gt;vars!$B$3,"",[1]NC_AC!$D243)</f>
        <v/>
      </c>
      <c r="W245" s="6" t="str">
        <f>IF($A245&gt;vars!$B$3,"",[1]NC_AC!$E243)</f>
        <v/>
      </c>
      <c r="X245" s="4"/>
      <c r="Y245" s="6" t="str">
        <f>IF($A245&gt;vars!$B$3,"",[1]NW_AC!$D243)</f>
        <v/>
      </c>
      <c r="Z245" s="6" t="str">
        <f>IF($A245&gt;vars!$B$3,"",[1]NW_AC!$E243)</f>
        <v/>
      </c>
      <c r="AA245" s="4"/>
      <c r="AB245" s="6" t="str">
        <f>IF($A245&gt;vars!$B$3,"",[1]WC_AC!$D243)</f>
        <v/>
      </c>
      <c r="AC245" s="6" t="str">
        <f>IF($A245&gt;vars!$B$3,"",[1]WC_AC!$E243)</f>
        <v/>
      </c>
    </row>
    <row r="246" spans="1:29" x14ac:dyDescent="0.35">
      <c r="A246" s="4">
        <v>202434</v>
      </c>
      <c r="B246" s="5">
        <v>45522</v>
      </c>
      <c r="D246" s="6" t="str">
        <f>IF($A246&gt;vars!$B$3,"",[1]EC_AC!$D244)</f>
        <v/>
      </c>
      <c r="E246" s="6" t="str">
        <f>IF($A246&gt;vars!$B$3,"",[1]EC_AC!$E244)</f>
        <v/>
      </c>
      <c r="F246" s="4"/>
      <c r="G246" s="6" t="str">
        <f>IF($A246&gt;vars!$B$3,"",[1]FS_AC!$D244)</f>
        <v/>
      </c>
      <c r="H246" s="6" t="str">
        <f>IF($A246&gt;vars!$B$3,"",[1]FS_AC!$E244)</f>
        <v/>
      </c>
      <c r="I246" s="4"/>
      <c r="J246" s="6" t="str">
        <f>IF($A246&gt;vars!$B$3,"",[1]GT_AC!$D244)</f>
        <v/>
      </c>
      <c r="K246" s="6" t="str">
        <f>IF($A246&gt;vars!$B$3,"",[1]GT_AC!$E244)</f>
        <v/>
      </c>
      <c r="L246" s="4"/>
      <c r="M246" s="6" t="str">
        <f>IF($A246&gt;vars!$B$3,"",[1]KZ_AC!$D244)</f>
        <v/>
      </c>
      <c r="N246" s="6" t="str">
        <f>IF($A246&gt;vars!$B$3,"",[1]KZ_AC!$E244)</f>
        <v/>
      </c>
      <c r="O246" s="4"/>
      <c r="P246" s="6" t="str">
        <f>IF($A246&gt;vars!$B$3,"",[1]LM_AC!$D244)</f>
        <v/>
      </c>
      <c r="Q246" s="6" t="str">
        <f>IF($A246&gt;vars!$B$3,"",[1]LM_AC!$E244)</f>
        <v/>
      </c>
      <c r="R246" s="4"/>
      <c r="S246" s="6" t="str">
        <f>IF($A246&gt;vars!$B$3,"",[1]MP_AC!$D244)</f>
        <v/>
      </c>
      <c r="T246" s="6" t="str">
        <f>IF($A246&gt;vars!$B$3,"",[1]MP_AC!$E244)</f>
        <v/>
      </c>
      <c r="U246" s="4"/>
      <c r="V246" s="6" t="str">
        <f>IF($A246&gt;vars!$B$3,"",[1]NC_AC!$D244)</f>
        <v/>
      </c>
      <c r="W246" s="6" t="str">
        <f>IF($A246&gt;vars!$B$3,"",[1]NC_AC!$E244)</f>
        <v/>
      </c>
      <c r="X246" s="4"/>
      <c r="Y246" s="6" t="str">
        <f>IF($A246&gt;vars!$B$3,"",[1]NW_AC!$D244)</f>
        <v/>
      </c>
      <c r="Z246" s="6" t="str">
        <f>IF($A246&gt;vars!$B$3,"",[1]NW_AC!$E244)</f>
        <v/>
      </c>
      <c r="AA246" s="4"/>
      <c r="AB246" s="6" t="str">
        <f>IF($A246&gt;vars!$B$3,"",[1]WC_AC!$D244)</f>
        <v/>
      </c>
      <c r="AC246" s="6" t="str">
        <f>IF($A246&gt;vars!$B$3,"",[1]WC_AC!$E244)</f>
        <v/>
      </c>
    </row>
    <row r="247" spans="1:29" x14ac:dyDescent="0.35">
      <c r="A247" s="4">
        <v>202435</v>
      </c>
      <c r="B247" s="5">
        <v>45529</v>
      </c>
      <c r="D247" s="6" t="str">
        <f>IF($A247&gt;vars!$B$3,"",[1]EC_AC!$D245)</f>
        <v/>
      </c>
      <c r="E247" s="6" t="str">
        <f>IF($A247&gt;vars!$B$3,"",[1]EC_AC!$E245)</f>
        <v/>
      </c>
      <c r="F247" s="4"/>
      <c r="G247" s="6" t="str">
        <f>IF($A247&gt;vars!$B$3,"",[1]FS_AC!$D245)</f>
        <v/>
      </c>
      <c r="H247" s="6" t="str">
        <f>IF($A247&gt;vars!$B$3,"",[1]FS_AC!$E245)</f>
        <v/>
      </c>
      <c r="I247" s="4"/>
      <c r="J247" s="6" t="str">
        <f>IF($A247&gt;vars!$B$3,"",[1]GT_AC!$D245)</f>
        <v/>
      </c>
      <c r="K247" s="6" t="str">
        <f>IF($A247&gt;vars!$B$3,"",[1]GT_AC!$E245)</f>
        <v/>
      </c>
      <c r="L247" s="4"/>
      <c r="M247" s="6" t="str">
        <f>IF($A247&gt;vars!$B$3,"",[1]KZ_AC!$D245)</f>
        <v/>
      </c>
      <c r="N247" s="6" t="str">
        <f>IF($A247&gt;vars!$B$3,"",[1]KZ_AC!$E245)</f>
        <v/>
      </c>
      <c r="O247" s="4"/>
      <c r="P247" s="6" t="str">
        <f>IF($A247&gt;vars!$B$3,"",[1]LM_AC!$D245)</f>
        <v/>
      </c>
      <c r="Q247" s="6" t="str">
        <f>IF($A247&gt;vars!$B$3,"",[1]LM_AC!$E245)</f>
        <v/>
      </c>
      <c r="R247" s="4"/>
      <c r="S247" s="6" t="str">
        <f>IF($A247&gt;vars!$B$3,"",[1]MP_AC!$D245)</f>
        <v/>
      </c>
      <c r="T247" s="6" t="str">
        <f>IF($A247&gt;vars!$B$3,"",[1]MP_AC!$E245)</f>
        <v/>
      </c>
      <c r="U247" s="4"/>
      <c r="V247" s="6" t="str">
        <f>IF($A247&gt;vars!$B$3,"",[1]NC_AC!$D245)</f>
        <v/>
      </c>
      <c r="W247" s="6" t="str">
        <f>IF($A247&gt;vars!$B$3,"",[1]NC_AC!$E245)</f>
        <v/>
      </c>
      <c r="X247" s="4"/>
      <c r="Y247" s="6" t="str">
        <f>IF($A247&gt;vars!$B$3,"",[1]NW_AC!$D245)</f>
        <v/>
      </c>
      <c r="Z247" s="6" t="str">
        <f>IF($A247&gt;vars!$B$3,"",[1]NW_AC!$E245)</f>
        <v/>
      </c>
      <c r="AA247" s="4"/>
      <c r="AB247" s="6" t="str">
        <f>IF($A247&gt;vars!$B$3,"",[1]WC_AC!$D245)</f>
        <v/>
      </c>
      <c r="AC247" s="6" t="str">
        <f>IF($A247&gt;vars!$B$3,"",[1]WC_AC!$E245)</f>
        <v/>
      </c>
    </row>
    <row r="248" spans="1:29" x14ac:dyDescent="0.35">
      <c r="A248" s="4">
        <v>202436</v>
      </c>
      <c r="B248" s="5">
        <v>45536</v>
      </c>
      <c r="D248" s="6" t="str">
        <f>IF($A248&gt;vars!$B$3,"",[1]EC_AC!$D246)</f>
        <v/>
      </c>
      <c r="E248" s="6" t="str">
        <f>IF($A248&gt;vars!$B$3,"",[1]EC_AC!$E246)</f>
        <v/>
      </c>
      <c r="F248" s="4"/>
      <c r="G248" s="6" t="str">
        <f>IF($A248&gt;vars!$B$3,"",[1]FS_AC!$D246)</f>
        <v/>
      </c>
      <c r="H248" s="6" t="str">
        <f>IF($A248&gt;vars!$B$3,"",[1]FS_AC!$E246)</f>
        <v/>
      </c>
      <c r="I248" s="4"/>
      <c r="J248" s="6" t="str">
        <f>IF($A248&gt;vars!$B$3,"",[1]GT_AC!$D246)</f>
        <v/>
      </c>
      <c r="K248" s="6" t="str">
        <f>IF($A248&gt;vars!$B$3,"",[1]GT_AC!$E246)</f>
        <v/>
      </c>
      <c r="L248" s="4"/>
      <c r="M248" s="6" t="str">
        <f>IF($A248&gt;vars!$B$3,"",[1]KZ_AC!$D246)</f>
        <v/>
      </c>
      <c r="N248" s="6" t="str">
        <f>IF($A248&gt;vars!$B$3,"",[1]KZ_AC!$E246)</f>
        <v/>
      </c>
      <c r="O248" s="4"/>
      <c r="P248" s="6" t="str">
        <f>IF($A248&gt;vars!$B$3,"",[1]LM_AC!$D246)</f>
        <v/>
      </c>
      <c r="Q248" s="6" t="str">
        <f>IF($A248&gt;vars!$B$3,"",[1]LM_AC!$E246)</f>
        <v/>
      </c>
      <c r="R248" s="4"/>
      <c r="S248" s="6" t="str">
        <f>IF($A248&gt;vars!$B$3,"",[1]MP_AC!$D246)</f>
        <v/>
      </c>
      <c r="T248" s="6" t="str">
        <f>IF($A248&gt;vars!$B$3,"",[1]MP_AC!$E246)</f>
        <v/>
      </c>
      <c r="U248" s="4"/>
      <c r="V248" s="6" t="str">
        <f>IF($A248&gt;vars!$B$3,"",[1]NC_AC!$D246)</f>
        <v/>
      </c>
      <c r="W248" s="6" t="str">
        <f>IF($A248&gt;vars!$B$3,"",[1]NC_AC!$E246)</f>
        <v/>
      </c>
      <c r="X248" s="4"/>
      <c r="Y248" s="6" t="str">
        <f>IF($A248&gt;vars!$B$3,"",[1]NW_AC!$D246)</f>
        <v/>
      </c>
      <c r="Z248" s="6" t="str">
        <f>IF($A248&gt;vars!$B$3,"",[1]NW_AC!$E246)</f>
        <v/>
      </c>
      <c r="AA248" s="4"/>
      <c r="AB248" s="6" t="str">
        <f>IF($A248&gt;vars!$B$3,"",[1]WC_AC!$D246)</f>
        <v/>
      </c>
      <c r="AC248" s="6" t="str">
        <f>IF($A248&gt;vars!$B$3,"",[1]WC_AC!$E246)</f>
        <v/>
      </c>
    </row>
    <row r="249" spans="1:29" x14ac:dyDescent="0.35">
      <c r="A249" s="4">
        <v>202437</v>
      </c>
      <c r="B249" s="5">
        <v>45543</v>
      </c>
      <c r="D249" s="6" t="str">
        <f>IF($A249&gt;vars!$B$3,"",[1]EC_AC!$D247)</f>
        <v/>
      </c>
      <c r="E249" s="6" t="str">
        <f>IF($A249&gt;vars!$B$3,"",[1]EC_AC!$E247)</f>
        <v/>
      </c>
      <c r="F249" s="4"/>
      <c r="G249" s="6" t="str">
        <f>IF($A249&gt;vars!$B$3,"",[1]FS_AC!$D247)</f>
        <v/>
      </c>
      <c r="H249" s="6" t="str">
        <f>IF($A249&gt;vars!$B$3,"",[1]FS_AC!$E247)</f>
        <v/>
      </c>
      <c r="I249" s="4"/>
      <c r="J249" s="6" t="str">
        <f>IF($A249&gt;vars!$B$3,"",[1]GT_AC!$D247)</f>
        <v/>
      </c>
      <c r="K249" s="6" t="str">
        <f>IF($A249&gt;vars!$B$3,"",[1]GT_AC!$E247)</f>
        <v/>
      </c>
      <c r="L249" s="4"/>
      <c r="M249" s="6" t="str">
        <f>IF($A249&gt;vars!$B$3,"",[1]KZ_AC!$D247)</f>
        <v/>
      </c>
      <c r="N249" s="6" t="str">
        <f>IF($A249&gt;vars!$B$3,"",[1]KZ_AC!$E247)</f>
        <v/>
      </c>
      <c r="O249" s="4"/>
      <c r="P249" s="6" t="str">
        <f>IF($A249&gt;vars!$B$3,"",[1]LM_AC!$D247)</f>
        <v/>
      </c>
      <c r="Q249" s="6" t="str">
        <f>IF($A249&gt;vars!$B$3,"",[1]LM_AC!$E247)</f>
        <v/>
      </c>
      <c r="R249" s="4"/>
      <c r="S249" s="6" t="str">
        <f>IF($A249&gt;vars!$B$3,"",[1]MP_AC!$D247)</f>
        <v/>
      </c>
      <c r="T249" s="6" t="str">
        <f>IF($A249&gt;vars!$B$3,"",[1]MP_AC!$E247)</f>
        <v/>
      </c>
      <c r="U249" s="4"/>
      <c r="V249" s="6" t="str">
        <f>IF($A249&gt;vars!$B$3,"",[1]NC_AC!$D247)</f>
        <v/>
      </c>
      <c r="W249" s="6" t="str">
        <f>IF($A249&gt;vars!$B$3,"",[1]NC_AC!$E247)</f>
        <v/>
      </c>
      <c r="X249" s="4"/>
      <c r="Y249" s="6" t="str">
        <f>IF($A249&gt;vars!$B$3,"",[1]NW_AC!$D247)</f>
        <v/>
      </c>
      <c r="Z249" s="6" t="str">
        <f>IF($A249&gt;vars!$B$3,"",[1]NW_AC!$E247)</f>
        <v/>
      </c>
      <c r="AA249" s="4"/>
      <c r="AB249" s="6" t="str">
        <f>IF($A249&gt;vars!$B$3,"",[1]WC_AC!$D247)</f>
        <v/>
      </c>
      <c r="AC249" s="6" t="str">
        <f>IF($A249&gt;vars!$B$3,"",[1]WC_AC!$E247)</f>
        <v/>
      </c>
    </row>
    <row r="250" spans="1:29" x14ac:dyDescent="0.35">
      <c r="A250" s="4">
        <v>202438</v>
      </c>
      <c r="B250" s="5">
        <v>45550</v>
      </c>
      <c r="D250" s="6" t="str">
        <f>IF($A250&gt;vars!$B$3,"",[1]EC_AC!$D248)</f>
        <v/>
      </c>
      <c r="E250" s="6" t="str">
        <f>IF($A250&gt;vars!$B$3,"",[1]EC_AC!$E248)</f>
        <v/>
      </c>
      <c r="F250" s="4"/>
      <c r="G250" s="6" t="str">
        <f>IF($A250&gt;vars!$B$3,"",[1]FS_AC!$D248)</f>
        <v/>
      </c>
      <c r="H250" s="6" t="str">
        <f>IF($A250&gt;vars!$B$3,"",[1]FS_AC!$E248)</f>
        <v/>
      </c>
      <c r="I250" s="4"/>
      <c r="J250" s="6" t="str">
        <f>IF($A250&gt;vars!$B$3,"",[1]GT_AC!$D248)</f>
        <v/>
      </c>
      <c r="K250" s="6" t="str">
        <f>IF($A250&gt;vars!$B$3,"",[1]GT_AC!$E248)</f>
        <v/>
      </c>
      <c r="L250" s="4"/>
      <c r="M250" s="6" t="str">
        <f>IF($A250&gt;vars!$B$3,"",[1]KZ_AC!$D248)</f>
        <v/>
      </c>
      <c r="N250" s="6" t="str">
        <f>IF($A250&gt;vars!$B$3,"",[1]KZ_AC!$E248)</f>
        <v/>
      </c>
      <c r="O250" s="4"/>
      <c r="P250" s="6" t="str">
        <f>IF($A250&gt;vars!$B$3,"",[1]LM_AC!$D248)</f>
        <v/>
      </c>
      <c r="Q250" s="6" t="str">
        <f>IF($A250&gt;vars!$B$3,"",[1]LM_AC!$E248)</f>
        <v/>
      </c>
      <c r="R250" s="4"/>
      <c r="S250" s="6" t="str">
        <f>IF($A250&gt;vars!$B$3,"",[1]MP_AC!$D248)</f>
        <v/>
      </c>
      <c r="T250" s="6" t="str">
        <f>IF($A250&gt;vars!$B$3,"",[1]MP_AC!$E248)</f>
        <v/>
      </c>
      <c r="U250" s="4"/>
      <c r="V250" s="6" t="str">
        <f>IF($A250&gt;vars!$B$3,"",[1]NC_AC!$D248)</f>
        <v/>
      </c>
      <c r="W250" s="6" t="str">
        <f>IF($A250&gt;vars!$B$3,"",[1]NC_AC!$E248)</f>
        <v/>
      </c>
      <c r="X250" s="4"/>
      <c r="Y250" s="6" t="str">
        <f>IF($A250&gt;vars!$B$3,"",[1]NW_AC!$D248)</f>
        <v/>
      </c>
      <c r="Z250" s="6" t="str">
        <f>IF($A250&gt;vars!$B$3,"",[1]NW_AC!$E248)</f>
        <v/>
      </c>
      <c r="AA250" s="4"/>
      <c r="AB250" s="6" t="str">
        <f>IF($A250&gt;vars!$B$3,"",[1]WC_AC!$D248)</f>
        <v/>
      </c>
      <c r="AC250" s="6" t="str">
        <f>IF($A250&gt;vars!$B$3,"",[1]WC_AC!$E248)</f>
        <v/>
      </c>
    </row>
    <row r="251" spans="1:29" x14ac:dyDescent="0.35">
      <c r="A251" s="4">
        <v>202439</v>
      </c>
      <c r="B251" s="5">
        <v>45557</v>
      </c>
      <c r="D251" s="6" t="str">
        <f>IF($A251&gt;vars!$B$3,"",[1]EC_AC!$D249)</f>
        <v/>
      </c>
      <c r="E251" s="6" t="str">
        <f>IF($A251&gt;vars!$B$3,"",[1]EC_AC!$E249)</f>
        <v/>
      </c>
      <c r="F251" s="4"/>
      <c r="G251" s="6" t="str">
        <f>IF($A251&gt;vars!$B$3,"",[1]FS_AC!$D249)</f>
        <v/>
      </c>
      <c r="H251" s="6" t="str">
        <f>IF($A251&gt;vars!$B$3,"",[1]FS_AC!$E249)</f>
        <v/>
      </c>
      <c r="I251" s="4"/>
      <c r="J251" s="6" t="str">
        <f>IF($A251&gt;vars!$B$3,"",[1]GT_AC!$D249)</f>
        <v/>
      </c>
      <c r="K251" s="6" t="str">
        <f>IF($A251&gt;vars!$B$3,"",[1]GT_AC!$E249)</f>
        <v/>
      </c>
      <c r="L251" s="4"/>
      <c r="M251" s="6" t="str">
        <f>IF($A251&gt;vars!$B$3,"",[1]KZ_AC!$D249)</f>
        <v/>
      </c>
      <c r="N251" s="6" t="str">
        <f>IF($A251&gt;vars!$B$3,"",[1]KZ_AC!$E249)</f>
        <v/>
      </c>
      <c r="O251" s="4"/>
      <c r="P251" s="6" t="str">
        <f>IF($A251&gt;vars!$B$3,"",[1]LM_AC!$D249)</f>
        <v/>
      </c>
      <c r="Q251" s="6" t="str">
        <f>IF($A251&gt;vars!$B$3,"",[1]LM_AC!$E249)</f>
        <v/>
      </c>
      <c r="R251" s="4"/>
      <c r="S251" s="6" t="str">
        <f>IF($A251&gt;vars!$B$3,"",[1]MP_AC!$D249)</f>
        <v/>
      </c>
      <c r="T251" s="6" t="str">
        <f>IF($A251&gt;vars!$B$3,"",[1]MP_AC!$E249)</f>
        <v/>
      </c>
      <c r="U251" s="4"/>
      <c r="V251" s="6" t="str">
        <f>IF($A251&gt;vars!$B$3,"",[1]NC_AC!$D249)</f>
        <v/>
      </c>
      <c r="W251" s="6" t="str">
        <f>IF($A251&gt;vars!$B$3,"",[1]NC_AC!$E249)</f>
        <v/>
      </c>
      <c r="X251" s="4"/>
      <c r="Y251" s="6" t="str">
        <f>IF($A251&gt;vars!$B$3,"",[1]NW_AC!$D249)</f>
        <v/>
      </c>
      <c r="Z251" s="6" t="str">
        <f>IF($A251&gt;vars!$B$3,"",[1]NW_AC!$E249)</f>
        <v/>
      </c>
      <c r="AA251" s="4"/>
      <c r="AB251" s="6" t="str">
        <f>IF($A251&gt;vars!$B$3,"",[1]WC_AC!$D249)</f>
        <v/>
      </c>
      <c r="AC251" s="6" t="str">
        <f>IF($A251&gt;vars!$B$3,"",[1]WC_AC!$E249)</f>
        <v/>
      </c>
    </row>
    <row r="252" spans="1:29" x14ac:dyDescent="0.35">
      <c r="A252" s="4">
        <v>202440</v>
      </c>
      <c r="B252" s="5">
        <v>45564</v>
      </c>
      <c r="D252" s="6" t="str">
        <f>IF($A252&gt;vars!$B$3,"",[1]EC_AC!$D250)</f>
        <v/>
      </c>
      <c r="E252" s="6" t="str">
        <f>IF($A252&gt;vars!$B$3,"",[1]EC_AC!$E250)</f>
        <v/>
      </c>
      <c r="F252" s="4"/>
      <c r="G252" s="6" t="str">
        <f>IF($A252&gt;vars!$B$3,"",[1]FS_AC!$D250)</f>
        <v/>
      </c>
      <c r="H252" s="6" t="str">
        <f>IF($A252&gt;vars!$B$3,"",[1]FS_AC!$E250)</f>
        <v/>
      </c>
      <c r="I252" s="4"/>
      <c r="J252" s="6" t="str">
        <f>IF($A252&gt;vars!$B$3,"",[1]GT_AC!$D250)</f>
        <v/>
      </c>
      <c r="K252" s="6" t="str">
        <f>IF($A252&gt;vars!$B$3,"",[1]GT_AC!$E250)</f>
        <v/>
      </c>
      <c r="L252" s="4"/>
      <c r="M252" s="6" t="str">
        <f>IF($A252&gt;vars!$B$3,"",[1]KZ_AC!$D250)</f>
        <v/>
      </c>
      <c r="N252" s="6" t="str">
        <f>IF($A252&gt;vars!$B$3,"",[1]KZ_AC!$E250)</f>
        <v/>
      </c>
      <c r="O252" s="4"/>
      <c r="P252" s="6" t="str">
        <f>IF($A252&gt;vars!$B$3,"",[1]LM_AC!$D250)</f>
        <v/>
      </c>
      <c r="Q252" s="6" t="str">
        <f>IF($A252&gt;vars!$B$3,"",[1]LM_AC!$E250)</f>
        <v/>
      </c>
      <c r="R252" s="4"/>
      <c r="S252" s="6" t="str">
        <f>IF($A252&gt;vars!$B$3,"",[1]MP_AC!$D250)</f>
        <v/>
      </c>
      <c r="T252" s="6" t="str">
        <f>IF($A252&gt;vars!$B$3,"",[1]MP_AC!$E250)</f>
        <v/>
      </c>
      <c r="U252" s="4"/>
      <c r="V252" s="6" t="str">
        <f>IF($A252&gt;vars!$B$3,"",[1]NC_AC!$D250)</f>
        <v/>
      </c>
      <c r="W252" s="6" t="str">
        <f>IF($A252&gt;vars!$B$3,"",[1]NC_AC!$E250)</f>
        <v/>
      </c>
      <c r="X252" s="4"/>
      <c r="Y252" s="6" t="str">
        <f>IF($A252&gt;vars!$B$3,"",[1]NW_AC!$D250)</f>
        <v/>
      </c>
      <c r="Z252" s="6" t="str">
        <f>IF($A252&gt;vars!$B$3,"",[1]NW_AC!$E250)</f>
        <v/>
      </c>
      <c r="AA252" s="4"/>
      <c r="AB252" s="6" t="str">
        <f>IF($A252&gt;vars!$B$3,"",[1]WC_AC!$D250)</f>
        <v/>
      </c>
      <c r="AC252" s="6" t="str">
        <f>IF($A252&gt;vars!$B$3,"",[1]WC_AC!$E250)</f>
        <v/>
      </c>
    </row>
    <row r="253" spans="1:29" x14ac:dyDescent="0.35">
      <c r="A253" s="4">
        <v>202441</v>
      </c>
      <c r="B253" s="5">
        <v>45571</v>
      </c>
      <c r="D253" s="6" t="str">
        <f>IF($A253&gt;vars!$B$3,"",[1]EC_AC!$D251)</f>
        <v/>
      </c>
      <c r="E253" s="6" t="str">
        <f>IF($A253&gt;vars!$B$3,"",[1]EC_AC!$E251)</f>
        <v/>
      </c>
      <c r="F253" s="4"/>
      <c r="G253" s="6" t="str">
        <f>IF($A253&gt;vars!$B$3,"",[1]FS_AC!$D251)</f>
        <v/>
      </c>
      <c r="H253" s="6" t="str">
        <f>IF($A253&gt;vars!$B$3,"",[1]FS_AC!$E251)</f>
        <v/>
      </c>
      <c r="I253" s="4"/>
      <c r="J253" s="6" t="str">
        <f>IF($A253&gt;vars!$B$3,"",[1]GT_AC!$D251)</f>
        <v/>
      </c>
      <c r="K253" s="6" t="str">
        <f>IF($A253&gt;vars!$B$3,"",[1]GT_AC!$E251)</f>
        <v/>
      </c>
      <c r="L253" s="4"/>
      <c r="M253" s="6" t="str">
        <f>IF($A253&gt;vars!$B$3,"",[1]KZ_AC!$D251)</f>
        <v/>
      </c>
      <c r="N253" s="6" t="str">
        <f>IF($A253&gt;vars!$B$3,"",[1]KZ_AC!$E251)</f>
        <v/>
      </c>
      <c r="O253" s="4"/>
      <c r="P253" s="6" t="str">
        <f>IF($A253&gt;vars!$B$3,"",[1]LM_AC!$D251)</f>
        <v/>
      </c>
      <c r="Q253" s="6" t="str">
        <f>IF($A253&gt;vars!$B$3,"",[1]LM_AC!$E251)</f>
        <v/>
      </c>
      <c r="R253" s="4"/>
      <c r="S253" s="6" t="str">
        <f>IF($A253&gt;vars!$B$3,"",[1]MP_AC!$D251)</f>
        <v/>
      </c>
      <c r="T253" s="6" t="str">
        <f>IF($A253&gt;vars!$B$3,"",[1]MP_AC!$E251)</f>
        <v/>
      </c>
      <c r="U253" s="4"/>
      <c r="V253" s="6" t="str">
        <f>IF($A253&gt;vars!$B$3,"",[1]NC_AC!$D251)</f>
        <v/>
      </c>
      <c r="W253" s="6" t="str">
        <f>IF($A253&gt;vars!$B$3,"",[1]NC_AC!$E251)</f>
        <v/>
      </c>
      <c r="X253" s="4"/>
      <c r="Y253" s="6" t="str">
        <f>IF($A253&gt;vars!$B$3,"",[1]NW_AC!$D251)</f>
        <v/>
      </c>
      <c r="Z253" s="6" t="str">
        <f>IF($A253&gt;vars!$B$3,"",[1]NW_AC!$E251)</f>
        <v/>
      </c>
      <c r="AA253" s="4"/>
      <c r="AB253" s="6" t="str">
        <f>IF($A253&gt;vars!$B$3,"",[1]WC_AC!$D251)</f>
        <v/>
      </c>
      <c r="AC253" s="6" t="str">
        <f>IF($A253&gt;vars!$B$3,"",[1]WC_AC!$E251)</f>
        <v/>
      </c>
    </row>
    <row r="254" spans="1:29" x14ac:dyDescent="0.35">
      <c r="A254" s="4">
        <v>202442</v>
      </c>
      <c r="B254" s="5">
        <v>45578</v>
      </c>
      <c r="D254" s="6" t="str">
        <f>IF($A254&gt;vars!$B$3,"",[1]EC_AC!$D252)</f>
        <v/>
      </c>
      <c r="E254" s="6" t="str">
        <f>IF($A254&gt;vars!$B$3,"",[1]EC_AC!$E252)</f>
        <v/>
      </c>
      <c r="F254" s="4"/>
      <c r="G254" s="6" t="str">
        <f>IF($A254&gt;vars!$B$3,"",[1]FS_AC!$D252)</f>
        <v/>
      </c>
      <c r="H254" s="6" t="str">
        <f>IF($A254&gt;vars!$B$3,"",[1]FS_AC!$E252)</f>
        <v/>
      </c>
      <c r="I254" s="4"/>
      <c r="J254" s="6" t="str">
        <f>IF($A254&gt;vars!$B$3,"",[1]GT_AC!$D252)</f>
        <v/>
      </c>
      <c r="K254" s="6" t="str">
        <f>IF($A254&gt;vars!$B$3,"",[1]GT_AC!$E252)</f>
        <v/>
      </c>
      <c r="L254" s="4"/>
      <c r="M254" s="6" t="str">
        <f>IF($A254&gt;vars!$B$3,"",[1]KZ_AC!$D252)</f>
        <v/>
      </c>
      <c r="N254" s="6" t="str">
        <f>IF($A254&gt;vars!$B$3,"",[1]KZ_AC!$E252)</f>
        <v/>
      </c>
      <c r="O254" s="4"/>
      <c r="P254" s="6" t="str">
        <f>IF($A254&gt;vars!$B$3,"",[1]LM_AC!$D252)</f>
        <v/>
      </c>
      <c r="Q254" s="6" t="str">
        <f>IF($A254&gt;vars!$B$3,"",[1]LM_AC!$E252)</f>
        <v/>
      </c>
      <c r="R254" s="4"/>
      <c r="S254" s="6" t="str">
        <f>IF($A254&gt;vars!$B$3,"",[1]MP_AC!$D252)</f>
        <v/>
      </c>
      <c r="T254" s="6" t="str">
        <f>IF($A254&gt;vars!$B$3,"",[1]MP_AC!$E252)</f>
        <v/>
      </c>
      <c r="U254" s="4"/>
      <c r="V254" s="6" t="str">
        <f>IF($A254&gt;vars!$B$3,"",[1]NC_AC!$D252)</f>
        <v/>
      </c>
      <c r="W254" s="6" t="str">
        <f>IF($A254&gt;vars!$B$3,"",[1]NC_AC!$E252)</f>
        <v/>
      </c>
      <c r="X254" s="4"/>
      <c r="Y254" s="6" t="str">
        <f>IF($A254&gt;vars!$B$3,"",[1]NW_AC!$D252)</f>
        <v/>
      </c>
      <c r="Z254" s="6" t="str">
        <f>IF($A254&gt;vars!$B$3,"",[1]NW_AC!$E252)</f>
        <v/>
      </c>
      <c r="AA254" s="4"/>
      <c r="AB254" s="6" t="str">
        <f>IF($A254&gt;vars!$B$3,"",[1]WC_AC!$D252)</f>
        <v/>
      </c>
      <c r="AC254" s="6" t="str">
        <f>IF($A254&gt;vars!$B$3,"",[1]WC_AC!$E252)</f>
        <v/>
      </c>
    </row>
    <row r="255" spans="1:29" x14ac:dyDescent="0.35">
      <c r="A255" s="4">
        <v>202443</v>
      </c>
      <c r="B255" s="5">
        <v>45585</v>
      </c>
      <c r="D255" s="6" t="str">
        <f>IF($A255&gt;vars!$B$3,"",[1]EC_AC!$D253)</f>
        <v/>
      </c>
      <c r="E255" s="6" t="str">
        <f>IF($A255&gt;vars!$B$3,"",[1]EC_AC!$E253)</f>
        <v/>
      </c>
      <c r="F255" s="4"/>
      <c r="G255" s="6" t="str">
        <f>IF($A255&gt;vars!$B$3,"",[1]FS_AC!$D253)</f>
        <v/>
      </c>
      <c r="H255" s="6" t="str">
        <f>IF($A255&gt;vars!$B$3,"",[1]FS_AC!$E253)</f>
        <v/>
      </c>
      <c r="I255" s="4"/>
      <c r="J255" s="6" t="str">
        <f>IF($A255&gt;vars!$B$3,"",[1]GT_AC!$D253)</f>
        <v/>
      </c>
      <c r="K255" s="6" t="str">
        <f>IF($A255&gt;vars!$B$3,"",[1]GT_AC!$E253)</f>
        <v/>
      </c>
      <c r="L255" s="4"/>
      <c r="M255" s="6" t="str">
        <f>IF($A255&gt;vars!$B$3,"",[1]KZ_AC!$D253)</f>
        <v/>
      </c>
      <c r="N255" s="6" t="str">
        <f>IF($A255&gt;vars!$B$3,"",[1]KZ_AC!$E253)</f>
        <v/>
      </c>
      <c r="O255" s="4"/>
      <c r="P255" s="6" t="str">
        <f>IF($A255&gt;vars!$B$3,"",[1]LM_AC!$D253)</f>
        <v/>
      </c>
      <c r="Q255" s="6" t="str">
        <f>IF($A255&gt;vars!$B$3,"",[1]LM_AC!$E253)</f>
        <v/>
      </c>
      <c r="R255" s="4"/>
      <c r="S255" s="6" t="str">
        <f>IF($A255&gt;vars!$B$3,"",[1]MP_AC!$D253)</f>
        <v/>
      </c>
      <c r="T255" s="6" t="str">
        <f>IF($A255&gt;vars!$B$3,"",[1]MP_AC!$E253)</f>
        <v/>
      </c>
      <c r="U255" s="4"/>
      <c r="V255" s="6" t="str">
        <f>IF($A255&gt;vars!$B$3,"",[1]NC_AC!$D253)</f>
        <v/>
      </c>
      <c r="W255" s="6" t="str">
        <f>IF($A255&gt;vars!$B$3,"",[1]NC_AC!$E253)</f>
        <v/>
      </c>
      <c r="X255" s="4"/>
      <c r="Y255" s="6" t="str">
        <f>IF($A255&gt;vars!$B$3,"",[1]NW_AC!$D253)</f>
        <v/>
      </c>
      <c r="Z255" s="6" t="str">
        <f>IF($A255&gt;vars!$B$3,"",[1]NW_AC!$E253)</f>
        <v/>
      </c>
      <c r="AA255" s="4"/>
      <c r="AB255" s="6" t="str">
        <f>IF($A255&gt;vars!$B$3,"",[1]WC_AC!$D253)</f>
        <v/>
      </c>
      <c r="AC255" s="6" t="str">
        <f>IF($A255&gt;vars!$B$3,"",[1]WC_AC!$E253)</f>
        <v/>
      </c>
    </row>
    <row r="256" spans="1:29" x14ac:dyDescent="0.35">
      <c r="A256" s="4">
        <v>202444</v>
      </c>
      <c r="B256" s="5">
        <v>45592</v>
      </c>
      <c r="D256" s="6" t="str">
        <f>IF($A256&gt;vars!$B$3,"",[1]EC_AC!$D254)</f>
        <v/>
      </c>
      <c r="E256" s="6" t="str">
        <f>IF($A256&gt;vars!$B$3,"",[1]EC_AC!$E254)</f>
        <v/>
      </c>
      <c r="F256" s="4"/>
      <c r="G256" s="6" t="str">
        <f>IF($A256&gt;vars!$B$3,"",[1]FS_AC!$D254)</f>
        <v/>
      </c>
      <c r="H256" s="6" t="str">
        <f>IF($A256&gt;vars!$B$3,"",[1]FS_AC!$E254)</f>
        <v/>
      </c>
      <c r="I256" s="4"/>
      <c r="J256" s="6" t="str">
        <f>IF($A256&gt;vars!$B$3,"",[1]GT_AC!$D254)</f>
        <v/>
      </c>
      <c r="K256" s="6" t="str">
        <f>IF($A256&gt;vars!$B$3,"",[1]GT_AC!$E254)</f>
        <v/>
      </c>
      <c r="L256" s="4"/>
      <c r="M256" s="6" t="str">
        <f>IF($A256&gt;vars!$B$3,"",[1]KZ_AC!$D254)</f>
        <v/>
      </c>
      <c r="N256" s="6" t="str">
        <f>IF($A256&gt;vars!$B$3,"",[1]KZ_AC!$E254)</f>
        <v/>
      </c>
      <c r="O256" s="4"/>
      <c r="P256" s="6" t="str">
        <f>IF($A256&gt;vars!$B$3,"",[1]LM_AC!$D254)</f>
        <v/>
      </c>
      <c r="Q256" s="6" t="str">
        <f>IF($A256&gt;vars!$B$3,"",[1]LM_AC!$E254)</f>
        <v/>
      </c>
      <c r="R256" s="4"/>
      <c r="S256" s="6" t="str">
        <f>IF($A256&gt;vars!$B$3,"",[1]MP_AC!$D254)</f>
        <v/>
      </c>
      <c r="T256" s="6" t="str">
        <f>IF($A256&gt;vars!$B$3,"",[1]MP_AC!$E254)</f>
        <v/>
      </c>
      <c r="U256" s="4"/>
      <c r="V256" s="6" t="str">
        <f>IF($A256&gt;vars!$B$3,"",[1]NC_AC!$D254)</f>
        <v/>
      </c>
      <c r="W256" s="6" t="str">
        <f>IF($A256&gt;vars!$B$3,"",[1]NC_AC!$E254)</f>
        <v/>
      </c>
      <c r="X256" s="4"/>
      <c r="Y256" s="6" t="str">
        <f>IF($A256&gt;vars!$B$3,"",[1]NW_AC!$D254)</f>
        <v/>
      </c>
      <c r="Z256" s="6" t="str">
        <f>IF($A256&gt;vars!$B$3,"",[1]NW_AC!$E254)</f>
        <v/>
      </c>
      <c r="AA256" s="4"/>
      <c r="AB256" s="6" t="str">
        <f>IF($A256&gt;vars!$B$3,"",[1]WC_AC!$D254)</f>
        <v/>
      </c>
      <c r="AC256" s="6" t="str">
        <f>IF($A256&gt;vars!$B$3,"",[1]WC_AC!$E254)</f>
        <v/>
      </c>
    </row>
    <row r="257" spans="1:29" x14ac:dyDescent="0.35">
      <c r="A257" s="4">
        <v>202445</v>
      </c>
      <c r="B257" s="5">
        <v>45599</v>
      </c>
      <c r="D257" s="6" t="str">
        <f>IF($A257&gt;vars!$B$3,"",[1]EC_AC!$D255)</f>
        <v/>
      </c>
      <c r="E257" s="6" t="str">
        <f>IF($A257&gt;vars!$B$3,"",[1]EC_AC!$E255)</f>
        <v/>
      </c>
      <c r="F257" s="4"/>
      <c r="G257" s="6" t="str">
        <f>IF($A257&gt;vars!$B$3,"",[1]FS_AC!$D255)</f>
        <v/>
      </c>
      <c r="H257" s="6" t="str">
        <f>IF($A257&gt;vars!$B$3,"",[1]FS_AC!$E255)</f>
        <v/>
      </c>
      <c r="I257" s="4"/>
      <c r="J257" s="6" t="str">
        <f>IF($A257&gt;vars!$B$3,"",[1]GT_AC!$D255)</f>
        <v/>
      </c>
      <c r="K257" s="6" t="str">
        <f>IF($A257&gt;vars!$B$3,"",[1]GT_AC!$E255)</f>
        <v/>
      </c>
      <c r="L257" s="4"/>
      <c r="M257" s="6" t="str">
        <f>IF($A257&gt;vars!$B$3,"",[1]KZ_AC!$D255)</f>
        <v/>
      </c>
      <c r="N257" s="6" t="str">
        <f>IF($A257&gt;vars!$B$3,"",[1]KZ_AC!$E255)</f>
        <v/>
      </c>
      <c r="O257" s="4"/>
      <c r="P257" s="6" t="str">
        <f>IF($A257&gt;vars!$B$3,"",[1]LM_AC!$D255)</f>
        <v/>
      </c>
      <c r="Q257" s="6" t="str">
        <f>IF($A257&gt;vars!$B$3,"",[1]LM_AC!$E255)</f>
        <v/>
      </c>
      <c r="R257" s="4"/>
      <c r="S257" s="6" t="str">
        <f>IF($A257&gt;vars!$B$3,"",[1]MP_AC!$D255)</f>
        <v/>
      </c>
      <c r="T257" s="6" t="str">
        <f>IF($A257&gt;vars!$B$3,"",[1]MP_AC!$E255)</f>
        <v/>
      </c>
      <c r="U257" s="4"/>
      <c r="V257" s="6" t="str">
        <f>IF($A257&gt;vars!$B$3,"",[1]NC_AC!$D255)</f>
        <v/>
      </c>
      <c r="W257" s="6" t="str">
        <f>IF($A257&gt;vars!$B$3,"",[1]NC_AC!$E255)</f>
        <v/>
      </c>
      <c r="X257" s="4"/>
      <c r="Y257" s="6" t="str">
        <f>IF($A257&gt;vars!$B$3,"",[1]NW_AC!$D255)</f>
        <v/>
      </c>
      <c r="Z257" s="6" t="str">
        <f>IF($A257&gt;vars!$B$3,"",[1]NW_AC!$E255)</f>
        <v/>
      </c>
      <c r="AA257" s="4"/>
      <c r="AB257" s="6" t="str">
        <f>IF($A257&gt;vars!$B$3,"",[1]WC_AC!$D255)</f>
        <v/>
      </c>
      <c r="AC257" s="6" t="str">
        <f>IF($A257&gt;vars!$B$3,"",[1]WC_AC!$E255)</f>
        <v/>
      </c>
    </row>
    <row r="258" spans="1:29" x14ac:dyDescent="0.35">
      <c r="A258" s="4">
        <v>202446</v>
      </c>
      <c r="B258" s="5">
        <v>45606</v>
      </c>
      <c r="D258" s="6" t="str">
        <f>IF($A258&gt;vars!$B$3,"",[1]EC_AC!$D256)</f>
        <v/>
      </c>
      <c r="E258" s="6" t="str">
        <f>IF($A258&gt;vars!$B$3,"",[1]EC_AC!$E256)</f>
        <v/>
      </c>
      <c r="F258" s="4"/>
      <c r="G258" s="6" t="str">
        <f>IF($A258&gt;vars!$B$3,"",[1]FS_AC!$D256)</f>
        <v/>
      </c>
      <c r="H258" s="6" t="str">
        <f>IF($A258&gt;vars!$B$3,"",[1]FS_AC!$E256)</f>
        <v/>
      </c>
      <c r="I258" s="4"/>
      <c r="J258" s="6" t="str">
        <f>IF($A258&gt;vars!$B$3,"",[1]GT_AC!$D256)</f>
        <v/>
      </c>
      <c r="K258" s="6" t="str">
        <f>IF($A258&gt;vars!$B$3,"",[1]GT_AC!$E256)</f>
        <v/>
      </c>
      <c r="L258" s="4"/>
      <c r="M258" s="6" t="str">
        <f>IF($A258&gt;vars!$B$3,"",[1]KZ_AC!$D256)</f>
        <v/>
      </c>
      <c r="N258" s="6" t="str">
        <f>IF($A258&gt;vars!$B$3,"",[1]KZ_AC!$E256)</f>
        <v/>
      </c>
      <c r="O258" s="4"/>
      <c r="P258" s="6" t="str">
        <f>IF($A258&gt;vars!$B$3,"",[1]LM_AC!$D256)</f>
        <v/>
      </c>
      <c r="Q258" s="6" t="str">
        <f>IF($A258&gt;vars!$B$3,"",[1]LM_AC!$E256)</f>
        <v/>
      </c>
      <c r="R258" s="4"/>
      <c r="S258" s="6" t="str">
        <f>IF($A258&gt;vars!$B$3,"",[1]MP_AC!$D256)</f>
        <v/>
      </c>
      <c r="T258" s="6" t="str">
        <f>IF($A258&gt;vars!$B$3,"",[1]MP_AC!$E256)</f>
        <v/>
      </c>
      <c r="U258" s="4"/>
      <c r="V258" s="6" t="str">
        <f>IF($A258&gt;vars!$B$3,"",[1]NC_AC!$D256)</f>
        <v/>
      </c>
      <c r="W258" s="6" t="str">
        <f>IF($A258&gt;vars!$B$3,"",[1]NC_AC!$E256)</f>
        <v/>
      </c>
      <c r="X258" s="4"/>
      <c r="Y258" s="6" t="str">
        <f>IF($A258&gt;vars!$B$3,"",[1]NW_AC!$D256)</f>
        <v/>
      </c>
      <c r="Z258" s="6" t="str">
        <f>IF($A258&gt;vars!$B$3,"",[1]NW_AC!$E256)</f>
        <v/>
      </c>
      <c r="AA258" s="4"/>
      <c r="AB258" s="6" t="str">
        <f>IF($A258&gt;vars!$B$3,"",[1]WC_AC!$D256)</f>
        <v/>
      </c>
      <c r="AC258" s="6" t="str">
        <f>IF($A258&gt;vars!$B$3,"",[1]WC_AC!$E256)</f>
        <v/>
      </c>
    </row>
    <row r="259" spans="1:29" x14ac:dyDescent="0.35">
      <c r="A259" s="4">
        <v>202447</v>
      </c>
      <c r="B259" s="5">
        <v>45613</v>
      </c>
      <c r="D259" s="6" t="str">
        <f>IF($A259&gt;vars!$B$3,"",[1]EC_AC!$D257)</f>
        <v/>
      </c>
      <c r="E259" s="6" t="str">
        <f>IF($A259&gt;vars!$B$3,"",[1]EC_AC!$E257)</f>
        <v/>
      </c>
      <c r="F259" s="4"/>
      <c r="G259" s="6" t="str">
        <f>IF($A259&gt;vars!$B$3,"",[1]FS_AC!$D257)</f>
        <v/>
      </c>
      <c r="H259" s="6" t="str">
        <f>IF($A259&gt;vars!$B$3,"",[1]FS_AC!$E257)</f>
        <v/>
      </c>
      <c r="I259" s="4"/>
      <c r="J259" s="6" t="str">
        <f>IF($A259&gt;vars!$B$3,"",[1]GT_AC!$D257)</f>
        <v/>
      </c>
      <c r="K259" s="6" t="str">
        <f>IF($A259&gt;vars!$B$3,"",[1]GT_AC!$E257)</f>
        <v/>
      </c>
      <c r="L259" s="4"/>
      <c r="M259" s="6" t="str">
        <f>IF($A259&gt;vars!$B$3,"",[1]KZ_AC!$D257)</f>
        <v/>
      </c>
      <c r="N259" s="6" t="str">
        <f>IF($A259&gt;vars!$B$3,"",[1]KZ_AC!$E257)</f>
        <v/>
      </c>
      <c r="O259" s="4"/>
      <c r="P259" s="6" t="str">
        <f>IF($A259&gt;vars!$B$3,"",[1]LM_AC!$D257)</f>
        <v/>
      </c>
      <c r="Q259" s="6" t="str">
        <f>IF($A259&gt;vars!$B$3,"",[1]LM_AC!$E257)</f>
        <v/>
      </c>
      <c r="R259" s="4"/>
      <c r="S259" s="6" t="str">
        <f>IF($A259&gt;vars!$B$3,"",[1]MP_AC!$D257)</f>
        <v/>
      </c>
      <c r="T259" s="6" t="str">
        <f>IF($A259&gt;vars!$B$3,"",[1]MP_AC!$E257)</f>
        <v/>
      </c>
      <c r="U259" s="4"/>
      <c r="V259" s="6" t="str">
        <f>IF($A259&gt;vars!$B$3,"",[1]NC_AC!$D257)</f>
        <v/>
      </c>
      <c r="W259" s="6" t="str">
        <f>IF($A259&gt;vars!$B$3,"",[1]NC_AC!$E257)</f>
        <v/>
      </c>
      <c r="X259" s="4"/>
      <c r="Y259" s="6" t="str">
        <f>IF($A259&gt;vars!$B$3,"",[1]NW_AC!$D257)</f>
        <v/>
      </c>
      <c r="Z259" s="6" t="str">
        <f>IF($A259&gt;vars!$B$3,"",[1]NW_AC!$E257)</f>
        <v/>
      </c>
      <c r="AA259" s="4"/>
      <c r="AB259" s="6" t="str">
        <f>IF($A259&gt;vars!$B$3,"",[1]WC_AC!$D257)</f>
        <v/>
      </c>
      <c r="AC259" s="6" t="str">
        <f>IF($A259&gt;vars!$B$3,"",[1]WC_AC!$E257)</f>
        <v/>
      </c>
    </row>
    <row r="260" spans="1:29" x14ac:dyDescent="0.35">
      <c r="A260" s="4">
        <v>202448</v>
      </c>
      <c r="B260" s="5">
        <v>45620</v>
      </c>
      <c r="D260" s="6" t="str">
        <f>IF($A260&gt;vars!$B$3,"",[1]EC_AC!$D258)</f>
        <v/>
      </c>
      <c r="E260" s="6" t="str">
        <f>IF($A260&gt;vars!$B$3,"",[1]EC_AC!$E258)</f>
        <v/>
      </c>
      <c r="F260" s="4"/>
      <c r="G260" s="6" t="str">
        <f>IF($A260&gt;vars!$B$3,"",[1]FS_AC!$D258)</f>
        <v/>
      </c>
      <c r="H260" s="6" t="str">
        <f>IF($A260&gt;vars!$B$3,"",[1]FS_AC!$E258)</f>
        <v/>
      </c>
      <c r="I260" s="4"/>
      <c r="J260" s="6" t="str">
        <f>IF($A260&gt;vars!$B$3,"",[1]GT_AC!$D258)</f>
        <v/>
      </c>
      <c r="K260" s="6" t="str">
        <f>IF($A260&gt;vars!$B$3,"",[1]GT_AC!$E258)</f>
        <v/>
      </c>
      <c r="L260" s="4"/>
      <c r="M260" s="6" t="str">
        <f>IF($A260&gt;vars!$B$3,"",[1]KZ_AC!$D258)</f>
        <v/>
      </c>
      <c r="N260" s="6" t="str">
        <f>IF($A260&gt;vars!$B$3,"",[1]KZ_AC!$E258)</f>
        <v/>
      </c>
      <c r="O260" s="4"/>
      <c r="P260" s="6" t="str">
        <f>IF($A260&gt;vars!$B$3,"",[1]LM_AC!$D258)</f>
        <v/>
      </c>
      <c r="Q260" s="6" t="str">
        <f>IF($A260&gt;vars!$B$3,"",[1]LM_AC!$E258)</f>
        <v/>
      </c>
      <c r="R260" s="4"/>
      <c r="S260" s="6" t="str">
        <f>IF($A260&gt;vars!$B$3,"",[1]MP_AC!$D258)</f>
        <v/>
      </c>
      <c r="T260" s="6" t="str">
        <f>IF($A260&gt;vars!$B$3,"",[1]MP_AC!$E258)</f>
        <v/>
      </c>
      <c r="U260" s="4"/>
      <c r="V260" s="6" t="str">
        <f>IF($A260&gt;vars!$B$3,"",[1]NC_AC!$D258)</f>
        <v/>
      </c>
      <c r="W260" s="6" t="str">
        <f>IF($A260&gt;vars!$B$3,"",[1]NC_AC!$E258)</f>
        <v/>
      </c>
      <c r="X260" s="4"/>
      <c r="Y260" s="6" t="str">
        <f>IF($A260&gt;vars!$B$3,"",[1]NW_AC!$D258)</f>
        <v/>
      </c>
      <c r="Z260" s="6" t="str">
        <f>IF($A260&gt;vars!$B$3,"",[1]NW_AC!$E258)</f>
        <v/>
      </c>
      <c r="AA260" s="4"/>
      <c r="AB260" s="6" t="str">
        <f>IF($A260&gt;vars!$B$3,"",[1]WC_AC!$D258)</f>
        <v/>
      </c>
      <c r="AC260" s="6" t="str">
        <f>IF($A260&gt;vars!$B$3,"",[1]WC_AC!$E258)</f>
        <v/>
      </c>
    </row>
    <row r="261" spans="1:29" x14ac:dyDescent="0.35">
      <c r="A261" s="4">
        <v>202449</v>
      </c>
      <c r="B261" s="5">
        <v>45627</v>
      </c>
      <c r="D261" s="6" t="str">
        <f>IF($A261&gt;vars!$B$3,"",[1]EC_AC!$D259)</f>
        <v/>
      </c>
      <c r="E261" s="6" t="str">
        <f>IF($A261&gt;vars!$B$3,"",[1]EC_AC!$E259)</f>
        <v/>
      </c>
      <c r="F261" s="4"/>
      <c r="G261" s="6" t="str">
        <f>IF($A261&gt;vars!$B$3,"",[1]FS_AC!$D259)</f>
        <v/>
      </c>
      <c r="H261" s="6" t="str">
        <f>IF($A261&gt;vars!$B$3,"",[1]FS_AC!$E259)</f>
        <v/>
      </c>
      <c r="I261" s="4"/>
      <c r="J261" s="6" t="str">
        <f>IF($A261&gt;vars!$B$3,"",[1]GT_AC!$D259)</f>
        <v/>
      </c>
      <c r="K261" s="6" t="str">
        <f>IF($A261&gt;vars!$B$3,"",[1]GT_AC!$E259)</f>
        <v/>
      </c>
      <c r="L261" s="4"/>
      <c r="M261" s="6" t="str">
        <f>IF($A261&gt;vars!$B$3,"",[1]KZ_AC!$D259)</f>
        <v/>
      </c>
      <c r="N261" s="6" t="str">
        <f>IF($A261&gt;vars!$B$3,"",[1]KZ_AC!$E259)</f>
        <v/>
      </c>
      <c r="O261" s="4"/>
      <c r="P261" s="6" t="str">
        <f>IF($A261&gt;vars!$B$3,"",[1]LM_AC!$D259)</f>
        <v/>
      </c>
      <c r="Q261" s="6" t="str">
        <f>IF($A261&gt;vars!$B$3,"",[1]LM_AC!$E259)</f>
        <v/>
      </c>
      <c r="R261" s="4"/>
      <c r="S261" s="6" t="str">
        <f>IF($A261&gt;vars!$B$3,"",[1]MP_AC!$D259)</f>
        <v/>
      </c>
      <c r="T261" s="6" t="str">
        <f>IF($A261&gt;vars!$B$3,"",[1]MP_AC!$E259)</f>
        <v/>
      </c>
      <c r="U261" s="4"/>
      <c r="V261" s="6" t="str">
        <f>IF($A261&gt;vars!$B$3,"",[1]NC_AC!$D259)</f>
        <v/>
      </c>
      <c r="W261" s="6" t="str">
        <f>IF($A261&gt;vars!$B$3,"",[1]NC_AC!$E259)</f>
        <v/>
      </c>
      <c r="X261" s="4"/>
      <c r="Y261" s="6" t="str">
        <f>IF($A261&gt;vars!$B$3,"",[1]NW_AC!$D259)</f>
        <v/>
      </c>
      <c r="Z261" s="6" t="str">
        <f>IF($A261&gt;vars!$B$3,"",[1]NW_AC!$E259)</f>
        <v/>
      </c>
      <c r="AA261" s="4"/>
      <c r="AB261" s="6" t="str">
        <f>IF($A261&gt;vars!$B$3,"",[1]WC_AC!$D259)</f>
        <v/>
      </c>
      <c r="AC261" s="6" t="str">
        <f>IF($A261&gt;vars!$B$3,"",[1]WC_AC!$E259)</f>
        <v/>
      </c>
    </row>
    <row r="262" spans="1:29" x14ac:dyDescent="0.35">
      <c r="A262" s="4">
        <v>202450</v>
      </c>
      <c r="B262" s="5">
        <v>45634</v>
      </c>
      <c r="D262" s="6" t="str">
        <f>IF($A262&gt;vars!$B$3,"",[1]EC_AC!$D260)</f>
        <v/>
      </c>
      <c r="E262" s="6" t="str">
        <f>IF($A262&gt;vars!$B$3,"",[1]EC_AC!$E260)</f>
        <v/>
      </c>
      <c r="F262" s="4"/>
      <c r="G262" s="6" t="str">
        <f>IF($A262&gt;vars!$B$3,"",[1]FS_AC!$D260)</f>
        <v/>
      </c>
      <c r="H262" s="6" t="str">
        <f>IF($A262&gt;vars!$B$3,"",[1]FS_AC!$E260)</f>
        <v/>
      </c>
      <c r="I262" s="4"/>
      <c r="J262" s="6" t="str">
        <f>IF($A262&gt;vars!$B$3,"",[1]GT_AC!$D260)</f>
        <v/>
      </c>
      <c r="K262" s="6" t="str">
        <f>IF($A262&gt;vars!$B$3,"",[1]GT_AC!$E260)</f>
        <v/>
      </c>
      <c r="L262" s="4"/>
      <c r="M262" s="6" t="str">
        <f>IF($A262&gt;vars!$B$3,"",[1]KZ_AC!$D260)</f>
        <v/>
      </c>
      <c r="N262" s="6" t="str">
        <f>IF($A262&gt;vars!$B$3,"",[1]KZ_AC!$E260)</f>
        <v/>
      </c>
      <c r="O262" s="4"/>
      <c r="P262" s="6" t="str">
        <f>IF($A262&gt;vars!$B$3,"",[1]LM_AC!$D260)</f>
        <v/>
      </c>
      <c r="Q262" s="6" t="str">
        <f>IF($A262&gt;vars!$B$3,"",[1]LM_AC!$E260)</f>
        <v/>
      </c>
      <c r="R262" s="4"/>
      <c r="S262" s="6" t="str">
        <f>IF($A262&gt;vars!$B$3,"",[1]MP_AC!$D260)</f>
        <v/>
      </c>
      <c r="T262" s="6" t="str">
        <f>IF($A262&gt;vars!$B$3,"",[1]MP_AC!$E260)</f>
        <v/>
      </c>
      <c r="U262" s="4"/>
      <c r="V262" s="6" t="str">
        <f>IF($A262&gt;vars!$B$3,"",[1]NC_AC!$D260)</f>
        <v/>
      </c>
      <c r="W262" s="6" t="str">
        <f>IF($A262&gt;vars!$B$3,"",[1]NC_AC!$E260)</f>
        <v/>
      </c>
      <c r="X262" s="4"/>
      <c r="Y262" s="6" t="str">
        <f>IF($A262&gt;vars!$B$3,"",[1]NW_AC!$D260)</f>
        <v/>
      </c>
      <c r="Z262" s="6" t="str">
        <f>IF($A262&gt;vars!$B$3,"",[1]NW_AC!$E260)</f>
        <v/>
      </c>
      <c r="AA262" s="4"/>
      <c r="AB262" s="6" t="str">
        <f>IF($A262&gt;vars!$B$3,"",[1]WC_AC!$D260)</f>
        <v/>
      </c>
      <c r="AC262" s="6" t="str">
        <f>IF($A262&gt;vars!$B$3,"",[1]WC_AC!$E260)</f>
        <v/>
      </c>
    </row>
    <row r="263" spans="1:29" x14ac:dyDescent="0.35">
      <c r="A263" s="4">
        <v>202451</v>
      </c>
      <c r="B263" s="5">
        <v>45641</v>
      </c>
      <c r="D263" s="6" t="str">
        <f>IF($A263&gt;vars!$B$3,"",[1]EC_AC!$D261)</f>
        <v/>
      </c>
      <c r="E263" s="6" t="str">
        <f>IF($A263&gt;vars!$B$3,"",[1]EC_AC!$E261)</f>
        <v/>
      </c>
      <c r="F263" s="4"/>
      <c r="G263" s="6" t="str">
        <f>IF($A263&gt;vars!$B$3,"",[1]FS_AC!$D261)</f>
        <v/>
      </c>
      <c r="H263" s="6" t="str">
        <f>IF($A263&gt;vars!$B$3,"",[1]FS_AC!$E261)</f>
        <v/>
      </c>
      <c r="I263" s="4"/>
      <c r="J263" s="6" t="str">
        <f>IF($A263&gt;vars!$B$3,"",[1]GT_AC!$D261)</f>
        <v/>
      </c>
      <c r="K263" s="6" t="str">
        <f>IF($A263&gt;vars!$B$3,"",[1]GT_AC!$E261)</f>
        <v/>
      </c>
      <c r="L263" s="4"/>
      <c r="M263" s="6" t="str">
        <f>IF($A263&gt;vars!$B$3,"",[1]KZ_AC!$D261)</f>
        <v/>
      </c>
      <c r="N263" s="6" t="str">
        <f>IF($A263&gt;vars!$B$3,"",[1]KZ_AC!$E261)</f>
        <v/>
      </c>
      <c r="O263" s="4"/>
      <c r="P263" s="6" t="str">
        <f>IF($A263&gt;vars!$B$3,"",[1]LM_AC!$D261)</f>
        <v/>
      </c>
      <c r="Q263" s="6" t="str">
        <f>IF($A263&gt;vars!$B$3,"",[1]LM_AC!$E261)</f>
        <v/>
      </c>
      <c r="R263" s="4"/>
      <c r="S263" s="6" t="str">
        <f>IF($A263&gt;vars!$B$3,"",[1]MP_AC!$D261)</f>
        <v/>
      </c>
      <c r="T263" s="6" t="str">
        <f>IF($A263&gt;vars!$B$3,"",[1]MP_AC!$E261)</f>
        <v/>
      </c>
      <c r="U263" s="4"/>
      <c r="V263" s="6" t="str">
        <f>IF($A263&gt;vars!$B$3,"",[1]NC_AC!$D261)</f>
        <v/>
      </c>
      <c r="W263" s="6" t="str">
        <f>IF($A263&gt;vars!$B$3,"",[1]NC_AC!$E261)</f>
        <v/>
      </c>
      <c r="X263" s="4"/>
      <c r="Y263" s="6" t="str">
        <f>IF($A263&gt;vars!$B$3,"",[1]NW_AC!$D261)</f>
        <v/>
      </c>
      <c r="Z263" s="6" t="str">
        <f>IF($A263&gt;vars!$B$3,"",[1]NW_AC!$E261)</f>
        <v/>
      </c>
      <c r="AA263" s="4"/>
      <c r="AB263" s="6" t="str">
        <f>IF($A263&gt;vars!$B$3,"",[1]WC_AC!$D261)</f>
        <v/>
      </c>
      <c r="AC263" s="6" t="str">
        <f>IF($A263&gt;vars!$B$3,"",[1]WC_AC!$E261)</f>
        <v/>
      </c>
    </row>
    <row r="264" spans="1:29" x14ac:dyDescent="0.35">
      <c r="A264" s="4">
        <v>202452</v>
      </c>
      <c r="B264" s="5">
        <v>45648</v>
      </c>
      <c r="D264" s="6" t="str">
        <f>IF($A264&gt;vars!$B$3,"",[1]EC_AC!$D262)</f>
        <v/>
      </c>
      <c r="E264" s="6" t="str">
        <f>IF($A264&gt;vars!$B$3,"",[1]EC_AC!$E262)</f>
        <v/>
      </c>
      <c r="F264" s="4"/>
      <c r="G264" s="6" t="str">
        <f>IF($A264&gt;vars!$B$3,"",[1]FS_AC!$D262)</f>
        <v/>
      </c>
      <c r="H264" s="6" t="str">
        <f>IF($A264&gt;vars!$B$3,"",[1]FS_AC!$E262)</f>
        <v/>
      </c>
      <c r="I264" s="4"/>
      <c r="J264" s="6" t="str">
        <f>IF($A264&gt;vars!$B$3,"",[1]GT_AC!$D262)</f>
        <v/>
      </c>
      <c r="K264" s="6" t="str">
        <f>IF($A264&gt;vars!$B$3,"",[1]GT_AC!$E262)</f>
        <v/>
      </c>
      <c r="L264" s="4"/>
      <c r="M264" s="6" t="str">
        <f>IF($A264&gt;vars!$B$3,"",[1]KZ_AC!$D262)</f>
        <v/>
      </c>
      <c r="N264" s="6" t="str">
        <f>IF($A264&gt;vars!$B$3,"",[1]KZ_AC!$E262)</f>
        <v/>
      </c>
      <c r="O264" s="4"/>
      <c r="P264" s="6" t="str">
        <f>IF($A264&gt;vars!$B$3,"",[1]LM_AC!$D262)</f>
        <v/>
      </c>
      <c r="Q264" s="6" t="str">
        <f>IF($A264&gt;vars!$B$3,"",[1]LM_AC!$E262)</f>
        <v/>
      </c>
      <c r="R264" s="4"/>
      <c r="S264" s="6" t="str">
        <f>IF($A264&gt;vars!$B$3,"",[1]MP_AC!$D262)</f>
        <v/>
      </c>
      <c r="T264" s="6" t="str">
        <f>IF($A264&gt;vars!$B$3,"",[1]MP_AC!$E262)</f>
        <v/>
      </c>
      <c r="U264" s="4"/>
      <c r="V264" s="6" t="str">
        <f>IF($A264&gt;vars!$B$3,"",[1]NC_AC!$D262)</f>
        <v/>
      </c>
      <c r="W264" s="6" t="str">
        <f>IF($A264&gt;vars!$B$3,"",[1]NC_AC!$E262)</f>
        <v/>
      </c>
      <c r="X264" s="4"/>
      <c r="Y264" s="6" t="str">
        <f>IF($A264&gt;vars!$B$3,"",[1]NW_AC!$D262)</f>
        <v/>
      </c>
      <c r="Z264" s="6" t="str">
        <f>IF($A264&gt;vars!$B$3,"",[1]NW_AC!$E262)</f>
        <v/>
      </c>
      <c r="AA264" s="4"/>
      <c r="AB264" s="6" t="str">
        <f>IF($A264&gt;vars!$B$3,"",[1]WC_AC!$D262)</f>
        <v/>
      </c>
      <c r="AC264" s="6" t="str">
        <f>IF($A264&gt;vars!$B$3,"",[1]WC_AC!$E262)</f>
        <v/>
      </c>
    </row>
  </sheetData>
  <mergeCells count="9">
    <mergeCell ref="V2:W2"/>
    <mergeCell ref="Y2:Z2"/>
    <mergeCell ref="AB2:AC2"/>
    <mergeCell ref="D2:E2"/>
    <mergeCell ref="G2:H2"/>
    <mergeCell ref="J2:K2"/>
    <mergeCell ref="M2:N2"/>
    <mergeCell ref="P2:Q2"/>
    <mergeCell ref="S2:T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A338-9C4E-474B-81F8-58E35E5DAAFD}">
  <sheetPr>
    <pageSetUpPr autoPageBreaks="0"/>
  </sheetPr>
  <dimension ref="A1:AB264"/>
  <sheetViews>
    <sheetView workbookViewId="0">
      <pane ySplit="3" topLeftCell="A4" activePane="bottomLeft" state="frozen"/>
      <selection pane="bottomLeft" activeCell="AC4" sqref="AC4"/>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s>
  <sheetData>
    <row r="1" spans="1:28" x14ac:dyDescent="0.35">
      <c r="B1" s="1"/>
    </row>
    <row r="2" spans="1:28" x14ac:dyDescent="0.35">
      <c r="C2" s="2"/>
      <c r="D2" s="40" t="s">
        <v>7</v>
      </c>
      <c r="E2" s="40"/>
      <c r="F2" s="2"/>
      <c r="G2" s="40" t="s">
        <v>8</v>
      </c>
      <c r="H2" s="40"/>
      <c r="I2" s="2"/>
      <c r="J2" s="40" t="s">
        <v>9</v>
      </c>
      <c r="K2" s="40"/>
      <c r="L2" s="2"/>
      <c r="M2" s="40" t="s">
        <v>39</v>
      </c>
      <c r="N2" s="40"/>
      <c r="O2" s="2"/>
      <c r="P2" s="40" t="s">
        <v>40</v>
      </c>
      <c r="Q2" s="40"/>
      <c r="R2" s="2"/>
      <c r="S2" s="40" t="s">
        <v>10</v>
      </c>
      <c r="T2" s="40"/>
      <c r="U2" s="2"/>
      <c r="V2" s="40" t="s">
        <v>11</v>
      </c>
      <c r="W2" s="40"/>
      <c r="X2" s="2"/>
      <c r="Y2" s="40" t="s">
        <v>12</v>
      </c>
      <c r="Z2" s="40"/>
    </row>
    <row r="3" spans="1:28"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row>
    <row r="4" spans="1:28" x14ac:dyDescent="0.35">
      <c r="A4" s="4">
        <v>202001</v>
      </c>
      <c r="B4" s="5">
        <v>43828</v>
      </c>
      <c r="C4" s="4"/>
      <c r="D4" s="6">
        <f>IF($A4&gt;vars!$B$3,"",[1]plot0Nat!D2)</f>
        <v>509.22286224365234</v>
      </c>
      <c r="E4" s="6">
        <f>IF($A4&gt;vars!$B$3,"",[1]plot0Nat!E2)</f>
        <v>470.09302806854248</v>
      </c>
      <c r="F4" s="4"/>
      <c r="G4" s="6">
        <f>IF($A4&gt;vars!$B$3,"",[1]plot1Nat!D2)</f>
        <v>154.55824530124664</v>
      </c>
      <c r="H4" s="6">
        <f>IF($A4&gt;vars!$B$3,"",[1]plot1Nat!E2)</f>
        <v>193.50222635269165</v>
      </c>
      <c r="I4" s="4"/>
      <c r="J4" s="6">
        <f>IF($A4&gt;vars!$B$3,"",[1]plot5Nat!D2)</f>
        <v>159.76148355007172</v>
      </c>
      <c r="K4" s="6">
        <f>IF($A4&gt;vars!$B$3,"",[1]plot5Nat!E2)</f>
        <v>174.13612139189786</v>
      </c>
      <c r="L4" s="4"/>
      <c r="M4" s="6">
        <f>IF($A4&gt;vars!$B$3,"",[1]plot20Nat!D2)</f>
        <v>1307.8121221065521</v>
      </c>
      <c r="N4" s="6">
        <f>IF($A4&gt;vars!$B$3,"",[1]plot20Nat!E2)</f>
        <v>1149.0461319755216</v>
      </c>
      <c r="O4" s="4"/>
      <c r="P4" s="6">
        <f>IF($A4&gt;vars!$B$3,"",[1]plot40Nat!D2)</f>
        <v>2372.7436447143555</v>
      </c>
      <c r="Q4" s="6">
        <f>IF($A4&gt;vars!$B$3,"",[1]plot40Nat!E2)</f>
        <v>2353.9996761318453</v>
      </c>
      <c r="R4" s="4"/>
      <c r="S4" s="6">
        <f>IF($A4&gt;vars!$B$3,"",[1]plot60Nat!D2)</f>
        <v>1645.0994811058044</v>
      </c>
      <c r="T4" s="6">
        <f>IF($A4&gt;vars!$B$3,"",[1]plot60Nat!E2)</f>
        <v>1673.2288078639297</v>
      </c>
      <c r="U4" s="4"/>
      <c r="V4" s="6">
        <f>IF($A4&gt;vars!$B$3,"",[1]plot70Nat!D2)</f>
        <v>1471.1959867477417</v>
      </c>
      <c r="W4" s="6">
        <f>IF($A4&gt;vars!$B$3,"",[1]plot70Nat!E2)</f>
        <v>1507.5761442106977</v>
      </c>
      <c r="X4" s="4"/>
      <c r="Y4" s="6">
        <f>IF($A4&gt;vars!$B$3,"",[1]plot80Nat!D2)</f>
        <v>1433.3183355331421</v>
      </c>
      <c r="Z4" s="6">
        <f>IF($A4&gt;vars!$B$3,"",[1]plot80Nat!E2)</f>
        <v>1539.1209706704176</v>
      </c>
      <c r="AB4" s="28">
        <f>D4-E4</f>
        <v>39.129834175109863</v>
      </c>
    </row>
    <row r="5" spans="1:28" x14ac:dyDescent="0.35">
      <c r="A5" s="4">
        <v>202002</v>
      </c>
      <c r="B5" s="5">
        <v>43835</v>
      </c>
      <c r="C5" s="4"/>
      <c r="D5" s="6">
        <f>IF($A5&gt;vars!$B$3,"",[1]plot0Nat!D3)</f>
        <v>553.33458614349365</v>
      </c>
      <c r="E5" s="6">
        <f>IF($A5&gt;vars!$B$3,"",[1]plot0Nat!E3)</f>
        <v>447.81906700134277</v>
      </c>
      <c r="F5" s="4"/>
      <c r="G5" s="6">
        <f>IF($A5&gt;vars!$B$3,"",[1]plot1Nat!D3)</f>
        <v>178.87940979003906</v>
      </c>
      <c r="H5" s="6">
        <f>IF($A5&gt;vars!$B$3,"",[1]plot1Nat!E3)</f>
        <v>184.49690842628479</v>
      </c>
      <c r="I5" s="4"/>
      <c r="J5" s="6">
        <f>IF($A5&gt;vars!$B$3,"",[1]plot5Nat!D3)</f>
        <v>181.17279326915741</v>
      </c>
      <c r="K5" s="6">
        <f>IF($A5&gt;vars!$B$3,"",[1]plot5Nat!E3)</f>
        <v>162.28632924259395</v>
      </c>
      <c r="L5" s="4"/>
      <c r="M5" s="6">
        <f>IF($A5&gt;vars!$B$3,"",[1]plot20Nat!D3)</f>
        <v>1128.6192684173584</v>
      </c>
      <c r="N5" s="6">
        <f>IF($A5&gt;vars!$B$3,"",[1]plot20Nat!E3)</f>
        <v>1070.3188472141053</v>
      </c>
      <c r="O5" s="4"/>
      <c r="P5" s="6">
        <f>IF($A5&gt;vars!$B$3,"",[1]plot40Nat!D3)</f>
        <v>2280.8633718490601</v>
      </c>
      <c r="Q5" s="6">
        <f>IF($A5&gt;vars!$B$3,"",[1]plot40Nat!E3)</f>
        <v>2194.266062365853</v>
      </c>
      <c r="R5" s="4"/>
      <c r="S5" s="6">
        <f>IF($A5&gt;vars!$B$3,"",[1]plot60Nat!D3)</f>
        <v>1567.3739585876465</v>
      </c>
      <c r="T5" s="6">
        <f>IF($A5&gt;vars!$B$3,"",[1]plot60Nat!E3)</f>
        <v>1562.6467904895751</v>
      </c>
      <c r="U5" s="4"/>
      <c r="V5" s="6">
        <f>IF($A5&gt;vars!$B$3,"",[1]plot70Nat!D3)</f>
        <v>1472.709969997406</v>
      </c>
      <c r="W5" s="6">
        <f>IF($A5&gt;vars!$B$3,"",[1]plot70Nat!E3)</f>
        <v>1409.5249620726993</v>
      </c>
      <c r="X5" s="4"/>
      <c r="Y5" s="6">
        <f>IF($A5&gt;vars!$B$3,"",[1]plot80Nat!D3)</f>
        <v>1412.4498856067657</v>
      </c>
      <c r="Z5" s="6">
        <f>IF($A5&gt;vars!$B$3,"",[1]plot80Nat!E3)</f>
        <v>1439.5038554758851</v>
      </c>
    </row>
    <row r="6" spans="1:28" x14ac:dyDescent="0.35">
      <c r="A6" s="4">
        <v>202003</v>
      </c>
      <c r="B6" s="5">
        <v>43842</v>
      </c>
      <c r="C6" s="4"/>
      <c r="D6" s="6">
        <f>IF($A6&gt;vars!$B$3,"",[1]plot0Nat!D4)</f>
        <v>565.29093670845032</v>
      </c>
      <c r="E6" s="6">
        <f>IF($A6&gt;vars!$B$3,"",[1]plot0Nat!E4)</f>
        <v>457.24904346466064</v>
      </c>
      <c r="F6" s="4"/>
      <c r="G6" s="6">
        <f>IF($A6&gt;vars!$B$3,"",[1]plot1Nat!D4)</f>
        <v>153.63949775695801</v>
      </c>
      <c r="H6" s="6">
        <f>IF($A6&gt;vars!$B$3,"",[1]plot1Nat!E4)</f>
        <v>188.17160534858704</v>
      </c>
      <c r="I6" s="4"/>
      <c r="J6" s="6">
        <f>IF($A6&gt;vars!$B$3,"",[1]plot5Nat!D4)</f>
        <v>156.41077488660812</v>
      </c>
      <c r="K6" s="6">
        <f>IF($A6&gt;vars!$B$3,"",[1]plot5Nat!E4)</f>
        <v>157.52585055282469</v>
      </c>
      <c r="L6" s="4"/>
      <c r="M6" s="6">
        <f>IF($A6&gt;vars!$B$3,"",[1]plot20Nat!D4)</f>
        <v>1167.1577820777893</v>
      </c>
      <c r="N6" s="6">
        <f>IF($A6&gt;vars!$B$3,"",[1]plot20Nat!E4)</f>
        <v>1040.3143800195969</v>
      </c>
      <c r="O6" s="4"/>
      <c r="P6" s="6">
        <f>IF($A6&gt;vars!$B$3,"",[1]plot40Nat!D4)</f>
        <v>2110.8252058029175</v>
      </c>
      <c r="Q6" s="6">
        <f>IF($A6&gt;vars!$B$3,"",[1]plot40Nat!E4)</f>
        <v>2133.0797889903747</v>
      </c>
      <c r="R6" s="4"/>
      <c r="S6" s="6">
        <f>IF($A6&gt;vars!$B$3,"",[1]plot60Nat!D4)</f>
        <v>1536.8063297271729</v>
      </c>
      <c r="T6" s="6">
        <f>IF($A6&gt;vars!$B$3,"",[1]plot60Nat!E4)</f>
        <v>1516.8169928174486</v>
      </c>
      <c r="U6" s="4"/>
      <c r="V6" s="6">
        <f>IF($A6&gt;vars!$B$3,"",[1]plot70Nat!D4)</f>
        <v>1396.0893096923828</v>
      </c>
      <c r="W6" s="6">
        <f>IF($A6&gt;vars!$B$3,"",[1]plot70Nat!E4)</f>
        <v>1368.7773964922494</v>
      </c>
      <c r="X6" s="4"/>
      <c r="Y6" s="6">
        <f>IF($A6&gt;vars!$B$3,"",[1]plot80Nat!D4)</f>
        <v>1361.947226524353</v>
      </c>
      <c r="Z6" s="6">
        <f>IF($A6&gt;vars!$B$3,"",[1]plot80Nat!E4)</f>
        <v>1398.3574441324438</v>
      </c>
    </row>
    <row r="7" spans="1:28" x14ac:dyDescent="0.35">
      <c r="A7" s="4">
        <v>202004</v>
      </c>
      <c r="B7" s="5">
        <v>43849</v>
      </c>
      <c r="C7" s="4"/>
      <c r="D7" s="6">
        <f>IF($A7&gt;vars!$B$3,"",[1]plot0Nat!D5)</f>
        <v>425.47670745849609</v>
      </c>
      <c r="E7" s="6">
        <f>IF($A7&gt;vars!$B$3,"",[1]plot0Nat!E5)</f>
        <v>461.72033500671387</v>
      </c>
      <c r="F7" s="4"/>
      <c r="G7" s="6">
        <f>IF($A7&gt;vars!$B$3,"",[1]plot1Nat!D5)</f>
        <v>128.16925370693207</v>
      </c>
      <c r="H7" s="6">
        <f>IF($A7&gt;vars!$B$3,"",[1]plot1Nat!E5)</f>
        <v>192.12471532821655</v>
      </c>
      <c r="I7" s="4"/>
      <c r="J7" s="6">
        <f>IF($A7&gt;vars!$B$3,"",[1]plot5Nat!D5)</f>
        <v>126.16122579574585</v>
      </c>
      <c r="K7" s="6">
        <f>IF($A7&gt;vars!$B$3,"",[1]plot5Nat!E5)</f>
        <v>152.20042719096139</v>
      </c>
      <c r="L7" s="4"/>
      <c r="M7" s="6">
        <f>IF($A7&gt;vars!$B$3,"",[1]plot20Nat!D5)</f>
        <v>1054.5480273962021</v>
      </c>
      <c r="N7" s="6">
        <f>IF($A7&gt;vars!$B$3,"",[1]plot20Nat!E5)</f>
        <v>1004.9892959141042</v>
      </c>
      <c r="O7" s="4"/>
      <c r="P7" s="6">
        <f>IF($A7&gt;vars!$B$3,"",[1]plot40Nat!D5)</f>
        <v>2083.3730926513672</v>
      </c>
      <c r="Q7" s="6">
        <f>IF($A7&gt;vars!$B$3,"",[1]plot40Nat!E5)</f>
        <v>2060.2331613982647</v>
      </c>
      <c r="R7" s="4"/>
      <c r="S7" s="6">
        <f>IF($A7&gt;vars!$B$3,"",[1]plot60Nat!D5)</f>
        <v>1461.7451252937317</v>
      </c>
      <c r="T7" s="6">
        <f>IF($A7&gt;vars!$B$3,"",[1]plot60Nat!E5)</f>
        <v>1466.0563526128788</v>
      </c>
      <c r="U7" s="4"/>
      <c r="V7" s="6">
        <f>IF($A7&gt;vars!$B$3,"",[1]plot70Nat!D5)</f>
        <v>1330.4367866516113</v>
      </c>
      <c r="W7" s="6">
        <f>IF($A7&gt;vars!$B$3,"",[1]plot70Nat!E5)</f>
        <v>1324.2749003231445</v>
      </c>
      <c r="X7" s="4"/>
      <c r="Y7" s="6">
        <f>IF($A7&gt;vars!$B$3,"",[1]plot80Nat!D5)</f>
        <v>1162.116847038269</v>
      </c>
      <c r="Z7" s="6">
        <f>IF($A7&gt;vars!$B$3,"",[1]plot80Nat!E5)</f>
        <v>1355.0628154601259</v>
      </c>
    </row>
    <row r="8" spans="1:28" x14ac:dyDescent="0.35">
      <c r="A8" s="4">
        <v>202005</v>
      </c>
      <c r="B8" s="5">
        <v>43856</v>
      </c>
      <c r="C8" s="4"/>
      <c r="D8" s="6">
        <f>IF($A8&gt;vars!$B$3,"",[1]plot0Nat!D6)</f>
        <v>567.72086024284363</v>
      </c>
      <c r="E8" s="6">
        <f>IF($A8&gt;vars!$B$3,"",[1]plot0Nat!E6)</f>
        <v>474.75875759124756</v>
      </c>
      <c r="F8" s="4"/>
      <c r="G8" s="6">
        <f>IF($A8&gt;vars!$B$3,"",[1]plot1Nat!D6)</f>
        <v>117.85176992416382</v>
      </c>
      <c r="H8" s="6">
        <f>IF($A8&gt;vars!$B$3,"",[1]plot1Nat!E6)</f>
        <v>193.51193976402283</v>
      </c>
      <c r="I8" s="4"/>
      <c r="J8" s="6">
        <f>IF($A8&gt;vars!$B$3,"",[1]plot5Nat!D6)</f>
        <v>145.75558304786682</v>
      </c>
      <c r="K8" s="6">
        <f>IF($A8&gt;vars!$B$3,"",[1]plot5Nat!E6)</f>
        <v>154.88522059714188</v>
      </c>
      <c r="L8" s="4"/>
      <c r="M8" s="6">
        <f>IF($A8&gt;vars!$B$3,"",[1]plot20Nat!D6)</f>
        <v>1081.1651170253754</v>
      </c>
      <c r="N8" s="6">
        <f>IF($A8&gt;vars!$B$3,"",[1]plot20Nat!E6)</f>
        <v>1025.781240108327</v>
      </c>
      <c r="O8" s="4"/>
      <c r="P8" s="6">
        <f>IF($A8&gt;vars!$B$3,"",[1]plot40Nat!D6)</f>
        <v>2154.8140745162964</v>
      </c>
      <c r="Q8" s="6">
        <f>IF($A8&gt;vars!$B$3,"",[1]plot40Nat!E6)</f>
        <v>2100.0320063585236</v>
      </c>
      <c r="R8" s="4"/>
      <c r="S8" s="6">
        <f>IF($A8&gt;vars!$B$3,"",[1]plot60Nat!D6)</f>
        <v>1577.1930894851685</v>
      </c>
      <c r="T8" s="6">
        <f>IF($A8&gt;vars!$B$3,"",[1]plot60Nat!E6)</f>
        <v>1495.1950412897741</v>
      </c>
      <c r="U8" s="4"/>
      <c r="V8" s="6">
        <f>IF($A8&gt;vars!$B$3,"",[1]plot70Nat!D6)</f>
        <v>1388.6643419265747</v>
      </c>
      <c r="W8" s="6">
        <f>IF($A8&gt;vars!$B$3,"",[1]plot70Nat!E6)</f>
        <v>1351.581275624319</v>
      </c>
      <c r="X8" s="4"/>
      <c r="Y8" s="6">
        <f>IF($A8&gt;vars!$B$3,"",[1]plot80Nat!D6)</f>
        <v>1360.8787751197815</v>
      </c>
      <c r="Z8" s="6">
        <f>IF($A8&gt;vars!$B$3,"",[1]plot80Nat!E6)</f>
        <v>1384.927625183439</v>
      </c>
    </row>
    <row r="9" spans="1:28" x14ac:dyDescent="0.35">
      <c r="A9" s="4">
        <v>202006</v>
      </c>
      <c r="B9" s="5">
        <v>43863</v>
      </c>
      <c r="C9" s="4"/>
      <c r="D9" s="6">
        <f>IF($A9&gt;vars!$B$3,"",[1]plot0Nat!D7)</f>
        <v>752.31662082672119</v>
      </c>
      <c r="E9" s="6">
        <f>IF($A9&gt;vars!$B$3,"",[1]plot0Nat!E7)</f>
        <v>483.29583930969238</v>
      </c>
      <c r="F9" s="4"/>
      <c r="G9" s="6">
        <f>IF($A9&gt;vars!$B$3,"",[1]plot1Nat!D7)</f>
        <v>188.89856314659119</v>
      </c>
      <c r="H9" s="6">
        <f>IF($A9&gt;vars!$B$3,"",[1]plot1Nat!E7)</f>
        <v>195.01001667976379</v>
      </c>
      <c r="I9" s="4"/>
      <c r="J9" s="6">
        <f>IF($A9&gt;vars!$B$3,"",[1]plot5Nat!D7)</f>
        <v>148.11115276813507</v>
      </c>
      <c r="K9" s="6">
        <f>IF($A9&gt;vars!$B$3,"",[1]plot5Nat!E7)</f>
        <v>158.26340984008394</v>
      </c>
      <c r="L9" s="4"/>
      <c r="M9" s="6">
        <f>IF($A9&gt;vars!$B$3,"",[1]plot20Nat!D7)</f>
        <v>1049.4797221422195</v>
      </c>
      <c r="N9" s="6">
        <f>IF($A9&gt;vars!$B$3,"",[1]plot20Nat!E7)</f>
        <v>1048.2595868854678</v>
      </c>
      <c r="O9" s="4"/>
      <c r="P9" s="6">
        <f>IF($A9&gt;vars!$B$3,"",[1]plot40Nat!D7)</f>
        <v>2260.2066016197205</v>
      </c>
      <c r="Q9" s="6">
        <f>IF($A9&gt;vars!$B$3,"",[1]plot40Nat!E7)</f>
        <v>2146.2539950941232</v>
      </c>
      <c r="R9" s="4"/>
      <c r="S9" s="6">
        <f>IF($A9&gt;vars!$B$3,"",[1]plot60Nat!D7)</f>
        <v>1616.3889846801758</v>
      </c>
      <c r="T9" s="6">
        <f>IF($A9&gt;vars!$B$3,"",[1]plot60Nat!E7)</f>
        <v>1526.651237599634</v>
      </c>
      <c r="U9" s="4"/>
      <c r="V9" s="6">
        <f>IF($A9&gt;vars!$B$3,"",[1]plot70Nat!D7)</f>
        <v>1495.3345432281494</v>
      </c>
      <c r="W9" s="6">
        <f>IF($A9&gt;vars!$B$3,"",[1]plot70Nat!E7)</f>
        <v>1377.6145317682831</v>
      </c>
      <c r="X9" s="4"/>
      <c r="Y9" s="6">
        <f>IF($A9&gt;vars!$B$3,"",[1]plot80Nat!D7)</f>
        <v>1454.9700312614441</v>
      </c>
      <c r="Z9" s="6">
        <f>IF($A9&gt;vars!$B$3,"",[1]plot80Nat!E7)</f>
        <v>1409.8256310305117</v>
      </c>
    </row>
    <row r="10" spans="1:28" x14ac:dyDescent="0.35">
      <c r="A10" s="4">
        <v>202007</v>
      </c>
      <c r="B10" s="5">
        <v>43870</v>
      </c>
      <c r="C10" s="4"/>
      <c r="D10" s="6">
        <f>IF($A10&gt;vars!$B$3,"",[1]plot0Nat!D8)</f>
        <v>633.1394510269165</v>
      </c>
      <c r="E10" s="6">
        <f>IF($A10&gt;vars!$B$3,"",[1]plot0Nat!E8)</f>
        <v>494.35394763946533</v>
      </c>
      <c r="F10" s="4"/>
      <c r="G10" s="6">
        <f>IF($A10&gt;vars!$B$3,"",[1]plot1Nat!D8)</f>
        <v>168.64924263954163</v>
      </c>
      <c r="H10" s="6">
        <f>IF($A10&gt;vars!$B$3,"",[1]plot1Nat!E8)</f>
        <v>196.63257551193237</v>
      </c>
      <c r="I10" s="4"/>
      <c r="J10" s="6">
        <f>IF($A10&gt;vars!$B$3,"",[1]plot5Nat!D8)</f>
        <v>135.67178380489349</v>
      </c>
      <c r="K10" s="6">
        <f>IF($A10&gt;vars!$B$3,"",[1]plot5Nat!E8)</f>
        <v>152.84084375383193</v>
      </c>
      <c r="L10" s="4"/>
      <c r="M10" s="6">
        <f>IF($A10&gt;vars!$B$3,"",[1]plot20Nat!D8)</f>
        <v>1111.8872464895248</v>
      </c>
      <c r="N10" s="6">
        <f>IF($A10&gt;vars!$B$3,"",[1]plot20Nat!E8)</f>
        <v>1009.0556918133523</v>
      </c>
      <c r="O10" s="4"/>
      <c r="P10" s="6">
        <f>IF($A10&gt;vars!$B$3,"",[1]plot40Nat!D8)</f>
        <v>2109.4167656898499</v>
      </c>
      <c r="Q10" s="6">
        <f>IF($A10&gt;vars!$B$3,"",[1]plot40Nat!E8)</f>
        <v>2065.3153715418243</v>
      </c>
      <c r="R10" s="4"/>
      <c r="S10" s="6">
        <f>IF($A10&gt;vars!$B$3,"",[1]plot60Nat!D8)</f>
        <v>1521.6915373802185</v>
      </c>
      <c r="T10" s="6">
        <f>IF($A10&gt;vars!$B$3,"",[1]plot60Nat!E8)</f>
        <v>1467.7584533444863</v>
      </c>
      <c r="U10" s="4"/>
      <c r="V10" s="6">
        <f>IF($A10&gt;vars!$B$3,"",[1]plot70Nat!D8)</f>
        <v>1313.5698719024658</v>
      </c>
      <c r="W10" s="6">
        <f>IF($A10&gt;vars!$B$3,"",[1]plot70Nat!E8)</f>
        <v>1326.9282758811407</v>
      </c>
      <c r="X10" s="4"/>
      <c r="Y10" s="6">
        <f>IF($A10&gt;vars!$B$3,"",[1]plot80Nat!D8)</f>
        <v>1308.9407775402069</v>
      </c>
      <c r="Z10" s="6">
        <f>IF($A10&gt;vars!$B$3,"",[1]plot80Nat!E8)</f>
        <v>1357.9120919139484</v>
      </c>
    </row>
    <row r="11" spans="1:28" x14ac:dyDescent="0.35">
      <c r="A11" s="4">
        <v>202008</v>
      </c>
      <c r="B11" s="5">
        <v>43877</v>
      </c>
      <c r="C11" s="4"/>
      <c r="D11" s="6">
        <f>IF($A11&gt;vars!$B$3,"",[1]plot0Nat!D9)</f>
        <v>631.42865800857544</v>
      </c>
      <c r="E11" s="6">
        <f>IF($A11&gt;vars!$B$3,"",[1]plot0Nat!E9)</f>
        <v>500.70705127716064</v>
      </c>
      <c r="F11" s="4"/>
      <c r="G11" s="6">
        <f>IF($A11&gt;vars!$B$3,"",[1]plot1Nat!D9)</f>
        <v>160.19250226020813</v>
      </c>
      <c r="H11" s="6">
        <f>IF($A11&gt;vars!$B$3,"",[1]plot1Nat!E9)</f>
        <v>199.2583920955658</v>
      </c>
      <c r="I11" s="4"/>
      <c r="J11" s="6">
        <f>IF($A11&gt;vars!$B$3,"",[1]plot5Nat!D9)</f>
        <v>149.70730876922607</v>
      </c>
      <c r="K11" s="6">
        <f>IF($A11&gt;vars!$B$3,"",[1]plot5Nat!E9)</f>
        <v>150.48268289462635</v>
      </c>
      <c r="L11" s="4"/>
      <c r="M11" s="6">
        <f>IF($A11&gt;vars!$B$3,"",[1]plot20Nat!D9)</f>
        <v>1026.9058707952499</v>
      </c>
      <c r="N11" s="6">
        <f>IF($A11&gt;vars!$B$3,"",[1]plot20Nat!E9)</f>
        <v>998.15249002051405</v>
      </c>
      <c r="O11" s="4"/>
      <c r="P11" s="6">
        <f>IF($A11&gt;vars!$B$3,"",[1]plot40Nat!D9)</f>
        <v>2106.0607881546021</v>
      </c>
      <c r="Q11" s="6">
        <f>IF($A11&gt;vars!$B$3,"",[1]plot40Nat!E9)</f>
        <v>2043.4292736624316</v>
      </c>
      <c r="R11" s="4"/>
      <c r="S11" s="6">
        <f>IF($A11&gt;vars!$B$3,"",[1]plot60Nat!D9)</f>
        <v>1505.4070444107056</v>
      </c>
      <c r="T11" s="6">
        <f>IF($A11&gt;vars!$B$3,"",[1]plot60Nat!E9)</f>
        <v>1453.4556364140592</v>
      </c>
      <c r="U11" s="4"/>
      <c r="V11" s="6">
        <f>IF($A11&gt;vars!$B$3,"",[1]plot70Nat!D9)</f>
        <v>1419.5799984931946</v>
      </c>
      <c r="W11" s="6">
        <f>IF($A11&gt;vars!$B$3,"",[1]plot70Nat!E9)</f>
        <v>1314.6264990861403</v>
      </c>
      <c r="X11" s="4"/>
      <c r="Y11" s="6">
        <f>IF($A11&gt;vars!$B$3,"",[1]plot80Nat!D9)</f>
        <v>1348.9205532073975</v>
      </c>
      <c r="Z11" s="6">
        <f>IF($A11&gt;vars!$B$3,"",[1]plot80Nat!E9)</f>
        <v>1349.6681479629005</v>
      </c>
    </row>
    <row r="12" spans="1:28" x14ac:dyDescent="0.35">
      <c r="A12" s="4">
        <v>202009</v>
      </c>
      <c r="B12" s="5">
        <v>43884</v>
      </c>
      <c r="C12" s="4"/>
      <c r="D12" s="6">
        <f>IF($A12&gt;vars!$B$3,"",[1]plot0Nat!D10)</f>
        <v>625.5618200302124</v>
      </c>
      <c r="E12" s="6">
        <f>IF($A12&gt;vars!$B$3,"",[1]plot0Nat!E10)</f>
        <v>512.73805809020996</v>
      </c>
      <c r="F12" s="4"/>
      <c r="G12" s="6">
        <f>IF($A12&gt;vars!$B$3,"",[1]plot1Nat!D10)</f>
        <v>195.83562040328979</v>
      </c>
      <c r="H12" s="6">
        <f>IF($A12&gt;vars!$B$3,"",[1]plot1Nat!E10)</f>
        <v>201.35419535636902</v>
      </c>
      <c r="I12" s="4"/>
      <c r="J12" s="6">
        <f>IF($A12&gt;vars!$B$3,"",[1]plot5Nat!D10)</f>
        <v>133.29242503643036</v>
      </c>
      <c r="K12" s="6">
        <f>IF($A12&gt;vars!$B$3,"",[1]plot5Nat!E10)</f>
        <v>156.1684494255104</v>
      </c>
      <c r="L12" s="4"/>
      <c r="M12" s="6">
        <f>IF($A12&gt;vars!$B$3,"",[1]plot20Nat!D10)</f>
        <v>1043.8581070899963</v>
      </c>
      <c r="N12" s="6">
        <f>IF($A12&gt;vars!$B$3,"",[1]plot20Nat!E10)</f>
        <v>1033.379683898549</v>
      </c>
      <c r="O12" s="4"/>
      <c r="P12" s="6">
        <f>IF($A12&gt;vars!$B$3,"",[1]plot40Nat!D10)</f>
        <v>2062.9316554069519</v>
      </c>
      <c r="Q12" s="6">
        <f>IF($A12&gt;vars!$B$3,"",[1]plot40Nat!E10)</f>
        <v>2116.8436645510965</v>
      </c>
      <c r="R12" s="4"/>
      <c r="S12" s="6">
        <f>IF($A12&gt;vars!$B$3,"",[1]plot60Nat!D10)</f>
        <v>1395.7670712471008</v>
      </c>
      <c r="T12" s="6">
        <f>IF($A12&gt;vars!$B$3,"",[1]plot60Nat!E10)</f>
        <v>1505.0326231031786</v>
      </c>
      <c r="U12" s="4"/>
      <c r="V12" s="6">
        <f>IF($A12&gt;vars!$B$3,"",[1]plot70Nat!D10)</f>
        <v>1336.2494554519653</v>
      </c>
      <c r="W12" s="6">
        <f>IF($A12&gt;vars!$B$3,"",[1]plot70Nat!E10)</f>
        <v>1359.509272162094</v>
      </c>
      <c r="X12" s="4"/>
      <c r="Y12" s="6">
        <f>IF($A12&gt;vars!$B$3,"",[1]plot80Nat!D10)</f>
        <v>1262.9779922962189</v>
      </c>
      <c r="Z12" s="6">
        <f>IF($A12&gt;vars!$B$3,"",[1]plot80Nat!E10)</f>
        <v>1391.4596838826203</v>
      </c>
    </row>
    <row r="13" spans="1:28" x14ac:dyDescent="0.35">
      <c r="A13" s="4">
        <v>202010</v>
      </c>
      <c r="B13" s="5">
        <v>43891</v>
      </c>
      <c r="C13" s="4"/>
      <c r="D13" s="6">
        <f>IF($A13&gt;vars!$B$3,"",[1]plot0Nat!D11)</f>
        <v>528.33930492401123</v>
      </c>
      <c r="E13" s="6">
        <f>IF($A13&gt;vars!$B$3,"",[1]plot0Nat!E11)</f>
        <v>522.16596603393555</v>
      </c>
      <c r="F13" s="4"/>
      <c r="G13" s="6">
        <f>IF($A13&gt;vars!$B$3,"",[1]plot1Nat!D11)</f>
        <v>164.3116101026535</v>
      </c>
      <c r="H13" s="6">
        <f>IF($A13&gt;vars!$B$3,"",[1]plot1Nat!E11)</f>
        <v>200.9787130355835</v>
      </c>
      <c r="I13" s="4"/>
      <c r="J13" s="6">
        <f>IF($A13&gt;vars!$B$3,"",[1]plot5Nat!D11)</f>
        <v>141.04657256603241</v>
      </c>
      <c r="K13" s="6">
        <f>IF($A13&gt;vars!$B$3,"",[1]plot5Nat!E11)</f>
        <v>154.7517013587273</v>
      </c>
      <c r="L13" s="4"/>
      <c r="M13" s="6">
        <f>IF($A13&gt;vars!$B$3,"",[1]plot20Nat!D11)</f>
        <v>1190.1806330680847</v>
      </c>
      <c r="N13" s="6">
        <f>IF($A13&gt;vars!$B$3,"",[1]plot20Nat!E11)</f>
        <v>1026.1809031788418</v>
      </c>
      <c r="O13" s="4"/>
      <c r="P13" s="6">
        <f>IF($A13&gt;vars!$B$3,"",[1]plot40Nat!D11)</f>
        <v>2166.2853679656982</v>
      </c>
      <c r="Q13" s="6">
        <f>IF($A13&gt;vars!$B$3,"",[1]plot40Nat!E11)</f>
        <v>2105.2984533995927</v>
      </c>
      <c r="R13" s="4"/>
      <c r="S13" s="6">
        <f>IF($A13&gt;vars!$B$3,"",[1]plot60Nat!D11)</f>
        <v>1577.3075952529907</v>
      </c>
      <c r="T13" s="6">
        <f>IF($A13&gt;vars!$B$3,"",[1]plot60Nat!E11)</f>
        <v>1496.6083555981545</v>
      </c>
      <c r="U13" s="4"/>
      <c r="V13" s="6">
        <f>IF($A13&gt;vars!$B$3,"",[1]plot70Nat!D11)</f>
        <v>1450.0718364715576</v>
      </c>
      <c r="W13" s="6">
        <f>IF($A13&gt;vars!$B$3,"",[1]plot70Nat!E11)</f>
        <v>1351.2371171187681</v>
      </c>
      <c r="X13" s="4"/>
      <c r="Y13" s="6">
        <f>IF($A13&gt;vars!$B$3,"",[1]plot80Nat!D11)</f>
        <v>1348.0516023635864</v>
      </c>
      <c r="Z13" s="6">
        <f>IF($A13&gt;vars!$B$3,"",[1]plot80Nat!E11)</f>
        <v>1381.7141860921311</v>
      </c>
    </row>
    <row r="14" spans="1:28" x14ac:dyDescent="0.35">
      <c r="A14" s="4">
        <v>202011</v>
      </c>
      <c r="B14" s="5">
        <v>43898</v>
      </c>
      <c r="C14" s="4"/>
      <c r="D14" s="6">
        <f>IF($A14&gt;vars!$B$3,"",[1]plot0Nat!D12)</f>
        <v>557.8719916343689</v>
      </c>
      <c r="E14" s="6">
        <f>IF($A14&gt;vars!$B$3,"",[1]plot0Nat!E12)</f>
        <v>526.8887300491333</v>
      </c>
      <c r="F14" s="4"/>
      <c r="G14" s="6">
        <f>IF($A14&gt;vars!$B$3,"",[1]plot1Nat!D12)</f>
        <v>178.00511121749878</v>
      </c>
      <c r="H14" s="6">
        <f>IF($A14&gt;vars!$B$3,"",[1]plot1Nat!E12)</f>
        <v>198.70298409461975</v>
      </c>
      <c r="I14" s="4"/>
      <c r="J14" s="6">
        <f>IF($A14&gt;vars!$B$3,"",[1]plot5Nat!D12)</f>
        <v>139.44013941287994</v>
      </c>
      <c r="K14" s="6">
        <f>IF($A14&gt;vars!$B$3,"",[1]plot5Nat!E12)</f>
        <v>153.90744939193283</v>
      </c>
      <c r="L14" s="4"/>
      <c r="M14" s="6">
        <f>IF($A14&gt;vars!$B$3,"",[1]plot20Nat!D12)</f>
        <v>989.95216202735901</v>
      </c>
      <c r="N14" s="6">
        <f>IF($A14&gt;vars!$B$3,"",[1]plot20Nat!E12)</f>
        <v>1021.318295165201</v>
      </c>
      <c r="O14" s="4"/>
      <c r="P14" s="6">
        <f>IF($A14&gt;vars!$B$3,"",[1]plot40Nat!D12)</f>
        <v>2198.0793294906616</v>
      </c>
      <c r="Q14" s="6">
        <f>IF($A14&gt;vars!$B$3,"",[1]plot40Nat!E12)</f>
        <v>2092.9134990760872</v>
      </c>
      <c r="R14" s="4"/>
      <c r="S14" s="6">
        <f>IF($A14&gt;vars!$B$3,"",[1]plot60Nat!D12)</f>
        <v>1499.0762033462524</v>
      </c>
      <c r="T14" s="6">
        <f>IF($A14&gt;vars!$B$3,"",[1]plot60Nat!E12)</f>
        <v>1487.6103859058701</v>
      </c>
      <c r="U14" s="4"/>
      <c r="V14" s="6">
        <f>IF($A14&gt;vars!$B$3,"",[1]plot70Nat!D12)</f>
        <v>1412.6808547973633</v>
      </c>
      <c r="W14" s="6">
        <f>IF($A14&gt;vars!$B$3,"",[1]plot70Nat!E12)</f>
        <v>1343.5623333500298</v>
      </c>
      <c r="X14" s="4"/>
      <c r="Y14" s="6">
        <f>IF($A14&gt;vars!$B$3,"",[1]plot80Nat!D12)</f>
        <v>1390.0414140224457</v>
      </c>
      <c r="Z14" s="6">
        <f>IF($A14&gt;vars!$B$3,"",[1]plot80Nat!E12)</f>
        <v>1374.6613024141288</v>
      </c>
    </row>
    <row r="15" spans="1:28" x14ac:dyDescent="0.35">
      <c r="A15" s="4">
        <v>202012</v>
      </c>
      <c r="B15" s="5">
        <v>43905</v>
      </c>
      <c r="C15" s="4"/>
      <c r="D15" s="6">
        <f>IF($A15&gt;vars!$B$3,"",[1]plot0Nat!D13)</f>
        <v>492.78920221328735</v>
      </c>
      <c r="E15" s="6">
        <f>IF($A15&gt;vars!$B$3,"",[1]plot0Nat!E13)</f>
        <v>533.51910495758057</v>
      </c>
      <c r="F15" s="4"/>
      <c r="G15" s="6">
        <f>IF($A15&gt;vars!$B$3,"",[1]plot1Nat!D13)</f>
        <v>154.24346101284027</v>
      </c>
      <c r="H15" s="6">
        <f>IF($A15&gt;vars!$B$3,"",[1]plot1Nat!E13)</f>
        <v>198.35816144943237</v>
      </c>
      <c r="I15" s="4"/>
      <c r="J15" s="6">
        <f>IF($A15&gt;vars!$B$3,"",[1]plot5Nat!D13)</f>
        <v>154.22187983989716</v>
      </c>
      <c r="K15" s="6">
        <f>IF($A15&gt;vars!$B$3,"",[1]plot5Nat!E13)</f>
        <v>151.55215636116964</v>
      </c>
      <c r="L15" s="4"/>
      <c r="M15" s="6">
        <f>IF($A15&gt;vars!$B$3,"",[1]plot20Nat!D13)</f>
        <v>1020.7040361166</v>
      </c>
      <c r="N15" s="6">
        <f>IF($A15&gt;vars!$B$3,"",[1]plot20Nat!E13)</f>
        <v>1005.824040581182</v>
      </c>
      <c r="O15" s="4"/>
      <c r="P15" s="6">
        <f>IF($A15&gt;vars!$B$3,"",[1]plot40Nat!D13)</f>
        <v>2035.8797345161438</v>
      </c>
      <c r="Q15" s="6">
        <f>IF($A15&gt;vars!$B$3,"",[1]plot40Nat!E13)</f>
        <v>2062.8927032720576</v>
      </c>
      <c r="R15" s="4"/>
      <c r="S15" s="6">
        <f>IF($A15&gt;vars!$B$3,"",[1]plot60Nat!D13)</f>
        <v>1524.1886730194092</v>
      </c>
      <c r="T15" s="6">
        <f>IF($A15&gt;vars!$B$3,"",[1]plot60Nat!E13)</f>
        <v>1467.4349382273549</v>
      </c>
      <c r="U15" s="4"/>
      <c r="V15" s="6">
        <f>IF($A15&gt;vars!$B$3,"",[1]plot70Nat!D13)</f>
        <v>1387.3631839752197</v>
      </c>
      <c r="W15" s="6">
        <f>IF($A15&gt;vars!$B$3,"",[1]plot70Nat!E13)</f>
        <v>1324.9186476138657</v>
      </c>
      <c r="X15" s="4"/>
      <c r="Y15" s="6">
        <f>IF($A15&gt;vars!$B$3,"",[1]plot80Nat!D13)</f>
        <v>1397.7810397148132</v>
      </c>
      <c r="Z15" s="6">
        <f>IF($A15&gt;vars!$B$3,"",[1]plot80Nat!E13)</f>
        <v>1354.4187059116132</v>
      </c>
    </row>
    <row r="16" spans="1:28" x14ac:dyDescent="0.35">
      <c r="A16" s="4">
        <v>202013</v>
      </c>
      <c r="B16" s="5">
        <v>43912</v>
      </c>
      <c r="C16" s="4"/>
      <c r="D16" s="6">
        <f>IF($A16&gt;vars!$B$3,"",[1]plot0Nat!D14)</f>
        <v>583.48332500457764</v>
      </c>
      <c r="E16" s="6">
        <f>IF($A16&gt;vars!$B$3,"",[1]plot0Nat!E14)</f>
        <v>539.03842067718506</v>
      </c>
      <c r="F16" s="4"/>
      <c r="G16" s="6">
        <f>IF($A16&gt;vars!$B$3,"",[1]plot1Nat!D14)</f>
        <v>166.88116145133972</v>
      </c>
      <c r="H16" s="6">
        <f>IF($A16&gt;vars!$B$3,"",[1]plot1Nat!E14)</f>
        <v>198.99747323989868</v>
      </c>
      <c r="I16" s="4"/>
      <c r="J16" s="6">
        <f>IF($A16&gt;vars!$B$3,"",[1]plot5Nat!D14)</f>
        <v>144.00659322738647</v>
      </c>
      <c r="K16" s="6">
        <f>IF($A16&gt;vars!$B$3,"",[1]plot5Nat!E14)</f>
        <v>155.93949871117908</v>
      </c>
      <c r="L16" s="4"/>
      <c r="M16" s="6">
        <f>IF($A16&gt;vars!$B$3,"",[1]plot20Nat!D14)</f>
        <v>1061.8045400381088</v>
      </c>
      <c r="N16" s="6">
        <f>IF($A16&gt;vars!$B$3,"",[1]plot20Nat!E14)</f>
        <v>1033.4028017309547</v>
      </c>
      <c r="O16" s="4"/>
      <c r="P16" s="6">
        <f>IF($A16&gt;vars!$B$3,"",[1]plot40Nat!D14)</f>
        <v>2145.073926448822</v>
      </c>
      <c r="Q16" s="6">
        <f>IF($A16&gt;vars!$B$3,"",[1]plot40Nat!E14)</f>
        <v>2119.1228821624959</v>
      </c>
      <c r="R16" s="4"/>
      <c r="S16" s="6">
        <f>IF($A16&gt;vars!$B$3,"",[1]plot60Nat!D14)</f>
        <v>1473.3113543987274</v>
      </c>
      <c r="T16" s="6">
        <f>IF($A16&gt;vars!$B$3,"",[1]plot60Nat!E14)</f>
        <v>1506.0674589471309</v>
      </c>
      <c r="U16" s="4"/>
      <c r="V16" s="6">
        <f>IF($A16&gt;vars!$B$3,"",[1]plot70Nat!D14)</f>
        <v>1342.0662331581116</v>
      </c>
      <c r="W16" s="6">
        <f>IF($A16&gt;vars!$B$3,"",[1]plot70Nat!E14)</f>
        <v>1360.1362501540711</v>
      </c>
      <c r="X16" s="4"/>
      <c r="Y16" s="6">
        <f>IF($A16&gt;vars!$B$3,"",[1]plot80Nat!D14)</f>
        <v>1289.6171510219574</v>
      </c>
      <c r="Z16" s="6">
        <f>IF($A16&gt;vars!$B$3,"",[1]plot80Nat!E14)</f>
        <v>1391.5562504531013</v>
      </c>
    </row>
    <row r="17" spans="1:26" x14ac:dyDescent="0.35">
      <c r="A17" s="4">
        <v>202014</v>
      </c>
      <c r="B17" s="5">
        <v>43919</v>
      </c>
      <c r="C17" s="4"/>
      <c r="D17" s="6">
        <f>IF($A17&gt;vars!$B$3,"",[1]plot0Nat!D15)</f>
        <v>511.43580913543701</v>
      </c>
      <c r="E17" s="6">
        <f>IF($A17&gt;vars!$B$3,"",[1]plot0Nat!E15)</f>
        <v>549.27386856079102</v>
      </c>
      <c r="F17" s="4"/>
      <c r="G17" s="6">
        <f>IF($A17&gt;vars!$B$3,"",[1]plot1Nat!D15)</f>
        <v>147.6192786693573</v>
      </c>
      <c r="H17" s="6">
        <f>IF($A17&gt;vars!$B$3,"",[1]plot1Nat!E15)</f>
        <v>201.13965034484863</v>
      </c>
      <c r="I17" s="4"/>
      <c r="J17" s="6">
        <f>IF($A17&gt;vars!$B$3,"",[1]plot5Nat!D15)</f>
        <v>125.46218490600586</v>
      </c>
      <c r="K17" s="6">
        <f>IF($A17&gt;vars!$B$3,"",[1]plot5Nat!E15)</f>
        <v>161.0608918769575</v>
      </c>
      <c r="L17" s="4"/>
      <c r="M17" s="6">
        <f>IF($A17&gt;vars!$B$3,"",[1]plot20Nat!D15)</f>
        <v>1083.8743135929108</v>
      </c>
      <c r="N17" s="6">
        <f>IF($A17&gt;vars!$B$3,"",[1]plot20Nat!E15)</f>
        <v>1067.3447021648412</v>
      </c>
      <c r="O17" s="4"/>
      <c r="P17" s="6">
        <f>IF($A17&gt;vars!$B$3,"",[1]plot40Nat!D15)</f>
        <v>2066.6045346260071</v>
      </c>
      <c r="Q17" s="6">
        <f>IF($A17&gt;vars!$B$3,"",[1]plot40Nat!E15)</f>
        <v>2193.0756557929931</v>
      </c>
      <c r="R17" s="4"/>
      <c r="S17" s="6">
        <f>IF($A17&gt;vars!$B$3,"",[1]plot60Nat!D15)</f>
        <v>1513.2240829467773</v>
      </c>
      <c r="T17" s="6">
        <f>IF($A17&gt;vars!$B$3,"",[1]plot60Nat!E15)</f>
        <v>1559.8013631284277</v>
      </c>
      <c r="U17" s="4"/>
      <c r="V17" s="6">
        <f>IF($A17&gt;vars!$B$3,"",[1]plot70Nat!D15)</f>
        <v>1395.1036152839661</v>
      </c>
      <c r="W17" s="6">
        <f>IF($A17&gt;vars!$B$3,"",[1]plot70Nat!E15)</f>
        <v>1405.3938190586309</v>
      </c>
      <c r="X17" s="4"/>
      <c r="Y17" s="6">
        <f>IF($A17&gt;vars!$B$3,"",[1]plot80Nat!D15)</f>
        <v>1372.2582213878632</v>
      </c>
      <c r="Z17" s="6">
        <f>IF($A17&gt;vars!$B$3,"",[1]plot80Nat!E15)</f>
        <v>1427.0199704319436</v>
      </c>
    </row>
    <row r="18" spans="1:26" x14ac:dyDescent="0.35">
      <c r="A18" s="4">
        <v>202015</v>
      </c>
      <c r="B18" s="5">
        <v>43926</v>
      </c>
      <c r="C18" s="4"/>
      <c r="D18" s="6">
        <f>IF($A18&gt;vars!$B$3,"",[1]plot0Nat!D16)</f>
        <v>355.22176933288574</v>
      </c>
      <c r="E18" s="6">
        <f>IF($A18&gt;vars!$B$3,"",[1]plot0Nat!E16)</f>
        <v>555.73476505279541</v>
      </c>
      <c r="F18" s="4"/>
      <c r="G18" s="6">
        <f>IF($A18&gt;vars!$B$3,"",[1]plot1Nat!D16)</f>
        <v>114.54838991165161</v>
      </c>
      <c r="H18" s="6">
        <f>IF($A18&gt;vars!$B$3,"",[1]plot1Nat!E16)</f>
        <v>202.15565729141235</v>
      </c>
      <c r="I18" s="4"/>
      <c r="J18" s="6">
        <f>IF($A18&gt;vars!$B$3,"",[1]plot5Nat!D16)</f>
        <v>148.59197151660919</v>
      </c>
      <c r="K18" s="6">
        <f>IF($A18&gt;vars!$B$3,"",[1]plot5Nat!E16)</f>
        <v>160.14341605341247</v>
      </c>
      <c r="L18" s="4"/>
      <c r="M18" s="6">
        <f>IF($A18&gt;vars!$B$3,"",[1]plot20Nat!D16)</f>
        <v>1086.7525868415833</v>
      </c>
      <c r="N18" s="6">
        <f>IF($A18&gt;vars!$B$3,"",[1]plot20Nat!E16)</f>
        <v>1060.2811364485963</v>
      </c>
      <c r="O18" s="4"/>
      <c r="P18" s="6">
        <f>IF($A18&gt;vars!$B$3,"",[1]plot40Nat!D16)</f>
        <v>2066.3119819164276</v>
      </c>
      <c r="Q18" s="6">
        <f>IF($A18&gt;vars!$B$3,"",[1]plot40Nat!E16)</f>
        <v>2174.3890301233869</v>
      </c>
      <c r="R18" s="4"/>
      <c r="S18" s="6">
        <f>IF($A18&gt;vars!$B$3,"",[1]plot60Nat!D16)</f>
        <v>1478.0453085899353</v>
      </c>
      <c r="T18" s="6">
        <f>IF($A18&gt;vars!$B$3,"",[1]plot60Nat!E16)</f>
        <v>1545.9623327488737</v>
      </c>
      <c r="U18" s="4"/>
      <c r="V18" s="6">
        <f>IF($A18&gt;vars!$B$3,"",[1]plot70Nat!D16)</f>
        <v>1441.2103967666626</v>
      </c>
      <c r="W18" s="6">
        <f>IF($A18&gt;vars!$B$3,"",[1]plot70Nat!E16)</f>
        <v>1395.5487026788282</v>
      </c>
      <c r="X18" s="4"/>
      <c r="Y18" s="6">
        <f>IF($A18&gt;vars!$B$3,"",[1]plot80Nat!D16)</f>
        <v>1427.776873588562</v>
      </c>
      <c r="Z18" s="6">
        <f>IF($A18&gt;vars!$B$3,"",[1]plot80Nat!E16)</f>
        <v>1422.4799260330497</v>
      </c>
    </row>
    <row r="19" spans="1:26" x14ac:dyDescent="0.35">
      <c r="A19" s="4">
        <v>202016</v>
      </c>
      <c r="B19" s="5">
        <v>43933</v>
      </c>
      <c r="C19" s="4"/>
      <c r="D19" s="6">
        <f>IF($A19&gt;vars!$B$3,"",[1]plot0Nat!D17)</f>
        <v>348.75240468978882</v>
      </c>
      <c r="E19" s="6">
        <f>IF($A19&gt;vars!$B$3,"",[1]plot0Nat!E17)</f>
        <v>565.75886726379395</v>
      </c>
      <c r="F19" s="4"/>
      <c r="G19" s="6">
        <f>IF($A19&gt;vars!$B$3,"",[1]plot1Nat!D17)</f>
        <v>162.7207236289978</v>
      </c>
      <c r="H19" s="6">
        <f>IF($A19&gt;vars!$B$3,"",[1]plot1Nat!E17)</f>
        <v>204.34734582901001</v>
      </c>
      <c r="I19" s="4"/>
      <c r="J19" s="6">
        <f>IF($A19&gt;vars!$B$3,"",[1]plot5Nat!D17)</f>
        <v>133.95393067598343</v>
      </c>
      <c r="K19" s="6">
        <f>IF($A19&gt;vars!$B$3,"",[1]plot5Nat!E17)</f>
        <v>158.96692607982203</v>
      </c>
      <c r="L19" s="4"/>
      <c r="M19" s="6">
        <f>IF($A19&gt;vars!$B$3,"",[1]plot20Nat!D17)</f>
        <v>983.44936978816986</v>
      </c>
      <c r="N19" s="6">
        <f>IF($A19&gt;vars!$B$3,"",[1]plot20Nat!E17)</f>
        <v>1055.3058667272433</v>
      </c>
      <c r="O19" s="4"/>
      <c r="P19" s="6">
        <f>IF($A19&gt;vars!$B$3,"",[1]plot40Nat!D17)</f>
        <v>2100.1161522865295</v>
      </c>
      <c r="Q19" s="6">
        <f>IF($A19&gt;vars!$B$3,"",[1]plot40Nat!E17)</f>
        <v>2164.4562364970307</v>
      </c>
      <c r="R19" s="4"/>
      <c r="S19" s="6">
        <f>IF($A19&gt;vars!$B$3,"",[1]plot60Nat!D17)</f>
        <v>1527.0383243560791</v>
      </c>
      <c r="T19" s="6">
        <f>IF($A19&gt;vars!$B$3,"",[1]plot60Nat!E17)</f>
        <v>1538.4214887696191</v>
      </c>
      <c r="U19" s="4"/>
      <c r="V19" s="6">
        <f>IF($A19&gt;vars!$B$3,"",[1]plot70Nat!D17)</f>
        <v>1345.6152024269104</v>
      </c>
      <c r="W19" s="6">
        <f>IF($A19&gt;vars!$B$3,"",[1]plot70Nat!E17)</f>
        <v>1389.0639173696502</v>
      </c>
      <c r="X19" s="4"/>
      <c r="Y19" s="6">
        <f>IF($A19&gt;vars!$B$3,"",[1]plot80Nat!D17)</f>
        <v>1378.4579827785492</v>
      </c>
      <c r="Z19" s="6">
        <f>IF($A19&gt;vars!$B$3,"",[1]plot80Nat!E17)</f>
        <v>1415.9802172979912</v>
      </c>
    </row>
    <row r="20" spans="1:26" x14ac:dyDescent="0.35">
      <c r="A20" s="4">
        <v>202017</v>
      </c>
      <c r="B20" s="5">
        <v>43940</v>
      </c>
      <c r="C20" s="4"/>
      <c r="D20" s="6">
        <f>IF($A20&gt;vars!$B$3,"",[1]plot0Nat!D18)</f>
        <v>236.65382814407349</v>
      </c>
      <c r="E20" s="6">
        <f>IF($A20&gt;vars!$B$3,"",[1]plot0Nat!E18)</f>
        <v>577.05622291564941</v>
      </c>
      <c r="F20" s="4"/>
      <c r="G20" s="6">
        <f>IF($A20&gt;vars!$B$3,"",[1]plot1Nat!D18)</f>
        <v>140.84984993934631</v>
      </c>
      <c r="H20" s="6">
        <f>IF($A20&gt;vars!$B$3,"",[1]plot1Nat!E18)</f>
        <v>205.86363887786865</v>
      </c>
      <c r="I20" s="4"/>
      <c r="J20" s="6">
        <f>IF($A20&gt;vars!$B$3,"",[1]plot5Nat!D18)</f>
        <v>144.58677613735199</v>
      </c>
      <c r="K20" s="6">
        <f>IF($A20&gt;vars!$B$3,"",[1]plot5Nat!E18)</f>
        <v>160.14412278978796</v>
      </c>
      <c r="L20" s="4"/>
      <c r="M20" s="6">
        <f>IF($A20&gt;vars!$B$3,"",[1]plot20Nat!D18)</f>
        <v>1082.8327043056488</v>
      </c>
      <c r="N20" s="6">
        <f>IF($A20&gt;vars!$B$3,"",[1]plot20Nat!E18)</f>
        <v>1064.7686895204777</v>
      </c>
      <c r="O20" s="4"/>
      <c r="P20" s="6">
        <f>IF($A20&gt;vars!$B$3,"",[1]plot40Nat!D18)</f>
        <v>1989.8778281211853</v>
      </c>
      <c r="Q20" s="6">
        <f>IF($A20&gt;vars!$B$3,"",[1]plot40Nat!E18)</f>
        <v>2186.4366131856314</v>
      </c>
      <c r="R20" s="4"/>
      <c r="S20" s="6">
        <f>IF($A20&gt;vars!$B$3,"",[1]plot60Nat!D18)</f>
        <v>1449.0589127540588</v>
      </c>
      <c r="T20" s="6">
        <f>IF($A20&gt;vars!$B$3,"",[1]plot60Nat!E18)</f>
        <v>1553.6920062172835</v>
      </c>
      <c r="U20" s="4"/>
      <c r="V20" s="6">
        <f>IF($A20&gt;vars!$B$3,"",[1]plot70Nat!D18)</f>
        <v>1366.5104293823242</v>
      </c>
      <c r="W20" s="6">
        <f>IF($A20&gt;vars!$B$3,"",[1]plot70Nat!E18)</f>
        <v>1400.9023236804655</v>
      </c>
      <c r="X20" s="4"/>
      <c r="Y20" s="6">
        <f>IF($A20&gt;vars!$B$3,"",[1]plot80Nat!D18)</f>
        <v>1292.3501999378204</v>
      </c>
      <c r="Z20" s="6">
        <f>IF($A20&gt;vars!$B$3,"",[1]plot80Nat!E18)</f>
        <v>1425.5630113541786</v>
      </c>
    </row>
    <row r="21" spans="1:26" x14ac:dyDescent="0.35">
      <c r="A21" s="4">
        <v>202018</v>
      </c>
      <c r="B21" s="5">
        <v>43947</v>
      </c>
      <c r="C21" s="4"/>
      <c r="D21" s="6">
        <f>IF($A21&gt;vars!$B$3,"",[1]plot0Nat!D19)</f>
        <v>250.49760580062866</v>
      </c>
      <c r="E21" s="6">
        <f>IF($A21&gt;vars!$B$3,"",[1]plot0Nat!E19)</f>
        <v>591.10656642913818</v>
      </c>
      <c r="F21" s="4"/>
      <c r="G21" s="6">
        <f>IF($A21&gt;vars!$B$3,"",[1]plot1Nat!D19)</f>
        <v>121.42252063751221</v>
      </c>
      <c r="H21" s="6">
        <f>IF($A21&gt;vars!$B$3,"",[1]plot1Nat!E19)</f>
        <v>206.96054124832153</v>
      </c>
      <c r="I21" s="4"/>
      <c r="J21" s="6">
        <f>IF($A21&gt;vars!$B$3,"",[1]plot5Nat!D19)</f>
        <v>107.35562467575073</v>
      </c>
      <c r="K21" s="6">
        <f>IF($A21&gt;vars!$B$3,"",[1]plot5Nat!E19)</f>
        <v>169.57494596688673</v>
      </c>
      <c r="L21" s="4"/>
      <c r="M21" s="6">
        <f>IF($A21&gt;vars!$B$3,"",[1]plot20Nat!D19)</f>
        <v>1001.3931472301483</v>
      </c>
      <c r="N21" s="6">
        <f>IF($A21&gt;vars!$B$3,"",[1]plot20Nat!E19)</f>
        <v>1126.7221628393045</v>
      </c>
      <c r="O21" s="4"/>
      <c r="P21" s="6">
        <f>IF($A21&gt;vars!$B$3,"",[1]plot40Nat!D19)</f>
        <v>2052.0586574077606</v>
      </c>
      <c r="Q21" s="6">
        <f>IF($A21&gt;vars!$B$3,"",[1]plot40Nat!E19)</f>
        <v>2310.5439333101299</v>
      </c>
      <c r="R21" s="4"/>
      <c r="S21" s="6">
        <f>IF($A21&gt;vars!$B$3,"",[1]plot60Nat!D19)</f>
        <v>1454.2290945053101</v>
      </c>
      <c r="T21" s="6">
        <f>IF($A21&gt;vars!$B$3,"",[1]plot60Nat!E19)</f>
        <v>1644.4367611877844</v>
      </c>
      <c r="U21" s="4"/>
      <c r="V21" s="6">
        <f>IF($A21&gt;vars!$B$3,"",[1]plot70Nat!D19)</f>
        <v>1371.8733434677124</v>
      </c>
      <c r="W21" s="6">
        <f>IF($A21&gt;vars!$B$3,"",[1]plot70Nat!E19)</f>
        <v>1485.0549670707917</v>
      </c>
      <c r="X21" s="4"/>
      <c r="Y21" s="6">
        <f>IF($A21&gt;vars!$B$3,"",[1]plot80Nat!D19)</f>
        <v>1423.6832666397095</v>
      </c>
      <c r="Z21" s="6">
        <f>IF($A21&gt;vars!$B$3,"",[1]plot80Nat!E19)</f>
        <v>1516.7943361160001</v>
      </c>
    </row>
    <row r="22" spans="1:26" x14ac:dyDescent="0.35">
      <c r="A22" s="4">
        <v>202019</v>
      </c>
      <c r="B22" s="5">
        <v>43954</v>
      </c>
      <c r="C22" s="4"/>
      <c r="D22" s="6">
        <f>IF($A22&gt;vars!$B$3,"",[1]plot0Nat!D20)</f>
        <v>219.82631158828735</v>
      </c>
      <c r="E22" s="6">
        <f>IF($A22&gt;vars!$B$3,"",[1]plot0Nat!E20)</f>
        <v>607.16441345214844</v>
      </c>
      <c r="F22" s="4"/>
      <c r="G22" s="6">
        <f>IF($A22&gt;vars!$B$3,"",[1]plot1Nat!D20)</f>
        <v>107.33706116676331</v>
      </c>
      <c r="H22" s="6">
        <f>IF($A22&gt;vars!$B$3,"",[1]plot1Nat!E20)</f>
        <v>210.38471174240112</v>
      </c>
      <c r="I22" s="4"/>
      <c r="J22" s="6">
        <f>IF($A22&gt;vars!$B$3,"",[1]plot5Nat!D20)</f>
        <v>145.34576904773712</v>
      </c>
      <c r="K22" s="6">
        <f>IF($A22&gt;vars!$B$3,"",[1]plot5Nat!E20)</f>
        <v>172.22762524354434</v>
      </c>
      <c r="L22" s="4"/>
      <c r="M22" s="6">
        <f>IF($A22&gt;vars!$B$3,"",[1]plot20Nat!D20)</f>
        <v>1122.18636906147</v>
      </c>
      <c r="N22" s="6">
        <f>IF($A22&gt;vars!$B$3,"",[1]plot20Nat!E20)</f>
        <v>1145.7099964826166</v>
      </c>
      <c r="O22" s="4"/>
      <c r="P22" s="6">
        <f>IF($A22&gt;vars!$B$3,"",[1]plot40Nat!D20)</f>
        <v>2190.8197665214539</v>
      </c>
      <c r="Q22" s="6">
        <f>IF($A22&gt;vars!$B$3,"",[1]plot40Nat!E20)</f>
        <v>2359.038793105844</v>
      </c>
      <c r="R22" s="4"/>
      <c r="S22" s="6">
        <f>IF($A22&gt;vars!$B$3,"",[1]plot60Nat!D20)</f>
        <v>1524.8388147354126</v>
      </c>
      <c r="T22" s="6">
        <f>IF($A22&gt;vars!$B$3,"",[1]plot60Nat!E20)</f>
        <v>1675.5730941387897</v>
      </c>
      <c r="U22" s="4"/>
      <c r="V22" s="6">
        <f>IF($A22&gt;vars!$B$3,"",[1]plot70Nat!D20)</f>
        <v>1421.9738440513611</v>
      </c>
      <c r="W22" s="6">
        <f>IF($A22&gt;vars!$B$3,"",[1]plot70Nat!E20)</f>
        <v>1508.0070578063905</v>
      </c>
      <c r="X22" s="4"/>
      <c r="Y22" s="6">
        <f>IF($A22&gt;vars!$B$3,"",[1]plot80Nat!D20)</f>
        <v>1395.0822839736938</v>
      </c>
      <c r="Z22" s="6">
        <f>IF($A22&gt;vars!$B$3,"",[1]plot80Nat!E20)</f>
        <v>1525.7701658097201</v>
      </c>
    </row>
    <row r="23" spans="1:26" x14ac:dyDescent="0.35">
      <c r="A23" s="4">
        <v>202020</v>
      </c>
      <c r="B23" s="5">
        <v>43961</v>
      </c>
      <c r="C23" s="4"/>
      <c r="D23" s="6">
        <f>IF($A23&gt;vars!$B$3,"",[1]plot0Nat!D21)</f>
        <v>326.70321083068848</v>
      </c>
      <c r="E23" s="6">
        <f>IF($A23&gt;vars!$B$3,"",[1]plot0Nat!E21)</f>
        <v>623.3080940246582</v>
      </c>
      <c r="F23" s="4"/>
      <c r="G23" s="6">
        <f>IF($A23&gt;vars!$B$3,"",[1]plot1Nat!D21)</f>
        <v>114.33309888839722</v>
      </c>
      <c r="H23" s="6">
        <f>IF($A23&gt;vars!$B$3,"",[1]plot1Nat!E21)</f>
        <v>215.31505393981934</v>
      </c>
      <c r="I23" s="4"/>
      <c r="J23" s="6">
        <f>IF($A23&gt;vars!$B$3,"",[1]plot5Nat!D21)</f>
        <v>139.72769296169281</v>
      </c>
      <c r="K23" s="6">
        <f>IF($A23&gt;vars!$B$3,"",[1]plot5Nat!E21)</f>
        <v>172.73826692952994</v>
      </c>
      <c r="L23" s="4"/>
      <c r="M23" s="6">
        <f>IF($A23&gt;vars!$B$3,"",[1]plot20Nat!D21)</f>
        <v>1130.7783188819885</v>
      </c>
      <c r="N23" s="6">
        <f>IF($A23&gt;vars!$B$3,"",[1]plot20Nat!E21)</f>
        <v>1151.5299027473425</v>
      </c>
      <c r="O23" s="4"/>
      <c r="P23" s="6">
        <f>IF($A23&gt;vars!$B$3,"",[1]plot40Nat!D21)</f>
        <v>2183.0278167724609</v>
      </c>
      <c r="Q23" s="6">
        <f>IF($A23&gt;vars!$B$3,"",[1]plot40Nat!E21)</f>
        <v>2370.30255976034</v>
      </c>
      <c r="R23" s="4"/>
      <c r="S23" s="6">
        <f>IF($A23&gt;vars!$B$3,"",[1]plot60Nat!D21)</f>
        <v>1667.810733795166</v>
      </c>
      <c r="T23" s="6">
        <f>IF($A23&gt;vars!$B$3,"",[1]plot60Nat!E21)</f>
        <v>1683.6155546115845</v>
      </c>
      <c r="U23" s="4"/>
      <c r="V23" s="6">
        <f>IF($A23&gt;vars!$B$3,"",[1]plot70Nat!D21)</f>
        <v>1450.6683678627014</v>
      </c>
      <c r="W23" s="6">
        <f>IF($A23&gt;vars!$B$3,"",[1]plot70Nat!E21)</f>
        <v>1516.7360606863524</v>
      </c>
      <c r="X23" s="4"/>
      <c r="Y23" s="6">
        <f>IF($A23&gt;vars!$B$3,"",[1]plot80Nat!D21)</f>
        <v>1367.0759329795837</v>
      </c>
      <c r="Z23" s="6">
        <f>IF($A23&gt;vars!$B$3,"",[1]plot80Nat!E21)</f>
        <v>1538.1510148557854</v>
      </c>
    </row>
    <row r="24" spans="1:26" x14ac:dyDescent="0.35">
      <c r="A24" s="4">
        <v>202021</v>
      </c>
      <c r="B24" s="5">
        <v>43968</v>
      </c>
      <c r="C24" s="4"/>
      <c r="D24" s="6">
        <f>IF($A24&gt;vars!$B$3,"",[1]plot0Nat!D22)</f>
        <v>267.60061979293823</v>
      </c>
      <c r="E24" s="6">
        <f>IF($A24&gt;vars!$B$3,"",[1]plot0Nat!E22)</f>
        <v>636.38840293884277</v>
      </c>
      <c r="F24" s="4"/>
      <c r="G24" s="6">
        <f>IF($A24&gt;vars!$B$3,"",[1]plot1Nat!D22)</f>
        <v>110.50471889972687</v>
      </c>
      <c r="H24" s="6">
        <f>IF($A24&gt;vars!$B$3,"",[1]plot1Nat!E22)</f>
        <v>217.27260065078735</v>
      </c>
      <c r="I24" s="4"/>
      <c r="J24" s="6">
        <f>IF($A24&gt;vars!$B$3,"",[1]plot5Nat!D22)</f>
        <v>136.24053943157196</v>
      </c>
      <c r="K24" s="6">
        <f>IF($A24&gt;vars!$B$3,"",[1]plot5Nat!E22)</f>
        <v>170.76089305087712</v>
      </c>
      <c r="L24" s="4"/>
      <c r="M24" s="6">
        <f>IF($A24&gt;vars!$B$3,"",[1]plot20Nat!D22)</f>
        <v>1093.1506457328796</v>
      </c>
      <c r="N24" s="6">
        <f>IF($A24&gt;vars!$B$3,"",[1]plot20Nat!E22)</f>
        <v>1138.7340139610781</v>
      </c>
      <c r="O24" s="4"/>
      <c r="P24" s="6">
        <f>IF($A24&gt;vars!$B$3,"",[1]plot40Nat!D22)</f>
        <v>2229.0908498764038</v>
      </c>
      <c r="Q24" s="6">
        <f>IF($A24&gt;vars!$B$3,"",[1]plot40Nat!E22)</f>
        <v>2341.1811618251309</v>
      </c>
      <c r="R24" s="4"/>
      <c r="S24" s="6">
        <f>IF($A24&gt;vars!$B$3,"",[1]plot60Nat!D22)</f>
        <v>1653.1446108818054</v>
      </c>
      <c r="T24" s="6">
        <f>IF($A24&gt;vars!$B$3,"",[1]plot60Nat!E22)</f>
        <v>1661.4172455254643</v>
      </c>
      <c r="U24" s="4"/>
      <c r="V24" s="6">
        <f>IF($A24&gt;vars!$B$3,"",[1]plot70Nat!D22)</f>
        <v>1524.2447123527527</v>
      </c>
      <c r="W24" s="6">
        <f>IF($A24&gt;vars!$B$3,"",[1]plot70Nat!E22)</f>
        <v>1498.2904289166297</v>
      </c>
      <c r="X24" s="4"/>
      <c r="Y24" s="6">
        <f>IF($A24&gt;vars!$B$3,"",[1]plot80Nat!D22)</f>
        <v>1480.5439403057098</v>
      </c>
      <c r="Z24" s="6">
        <f>IF($A24&gt;vars!$B$3,"",[1]plot80Nat!E22)</f>
        <v>1522.4865750598567</v>
      </c>
    </row>
    <row r="25" spans="1:26" x14ac:dyDescent="0.35">
      <c r="A25" s="4">
        <v>202022</v>
      </c>
      <c r="B25" s="5">
        <v>43975</v>
      </c>
      <c r="C25" s="4"/>
      <c r="D25" s="6">
        <f>IF($A25&gt;vars!$B$3,"",[1]plot0Nat!D23)</f>
        <v>371.18196296691895</v>
      </c>
      <c r="E25" s="6">
        <f>IF($A25&gt;vars!$B$3,"",[1]plot0Nat!E23)</f>
        <v>643.89786529541016</v>
      </c>
      <c r="F25" s="4"/>
      <c r="G25" s="6">
        <f>IF($A25&gt;vars!$B$3,"",[1]plot1Nat!D23)</f>
        <v>91.203345060348511</v>
      </c>
      <c r="H25" s="6">
        <f>IF($A25&gt;vars!$B$3,"",[1]plot1Nat!E23)</f>
        <v>216.84391212463379</v>
      </c>
      <c r="I25" s="4"/>
      <c r="J25" s="6">
        <f>IF($A25&gt;vars!$B$3,"",[1]plot5Nat!D23)</f>
        <v>160.60381352901459</v>
      </c>
      <c r="K25" s="6">
        <f>IF($A25&gt;vars!$B$3,"",[1]plot5Nat!E23)</f>
        <v>180.09415070235625</v>
      </c>
      <c r="L25" s="4"/>
      <c r="M25" s="6">
        <f>IF($A25&gt;vars!$B$3,"",[1]plot20Nat!D23)</f>
        <v>1118.5774527788162</v>
      </c>
      <c r="N25" s="6">
        <f>IF($A25&gt;vars!$B$3,"",[1]plot20Nat!E23)</f>
        <v>1199.3299419660186</v>
      </c>
      <c r="O25" s="4"/>
      <c r="P25" s="6">
        <f>IF($A25&gt;vars!$B$3,"",[1]plot40Nat!D23)</f>
        <v>2393.1381077766418</v>
      </c>
      <c r="Q25" s="6">
        <f>IF($A25&gt;vars!$B$3,"",[1]plot40Nat!E23)</f>
        <v>2470.051306178786</v>
      </c>
      <c r="R25" s="4"/>
      <c r="S25" s="6">
        <f>IF($A25&gt;vars!$B$3,"",[1]plot60Nat!D23)</f>
        <v>1832.3770818710327</v>
      </c>
      <c r="T25" s="6">
        <f>IF($A25&gt;vars!$B$3,"",[1]plot60Nat!E23)</f>
        <v>1753.7010341521554</v>
      </c>
      <c r="U25" s="4"/>
      <c r="V25" s="6">
        <f>IF($A25&gt;vars!$B$3,"",[1]plot70Nat!D23)</f>
        <v>1528.9058046340942</v>
      </c>
      <c r="W25" s="6">
        <f>IF($A25&gt;vars!$B$3,"",[1]plot70Nat!E23)</f>
        <v>1580.4729413769116</v>
      </c>
      <c r="X25" s="4"/>
      <c r="Y25" s="6">
        <f>IF($A25&gt;vars!$B$3,"",[1]plot80Nat!D23)</f>
        <v>1677.1473422050476</v>
      </c>
      <c r="Z25" s="6">
        <f>IF($A25&gt;vars!$B$3,"",[1]plot80Nat!E23)</f>
        <v>1604.8538625027079</v>
      </c>
    </row>
    <row r="26" spans="1:26" x14ac:dyDescent="0.35">
      <c r="A26" s="4">
        <v>202023</v>
      </c>
      <c r="B26" s="5">
        <v>43982</v>
      </c>
      <c r="C26" s="4"/>
      <c r="D26" s="6">
        <f>IF($A26&gt;vars!$B$3,"",[1]plot0Nat!D24)</f>
        <v>324.52920484542847</v>
      </c>
      <c r="E26" s="6">
        <f>IF($A26&gt;vars!$B$3,"",[1]plot0Nat!E24)</f>
        <v>646.68598365783691</v>
      </c>
      <c r="F26" s="4"/>
      <c r="G26" s="6">
        <f>IF($A26&gt;vars!$B$3,"",[1]plot1Nat!D24)</f>
        <v>77.137435674667358</v>
      </c>
      <c r="H26" s="6">
        <f>IF($A26&gt;vars!$B$3,"",[1]plot1Nat!E24)</f>
        <v>214.27232456207275</v>
      </c>
      <c r="I26" s="4"/>
      <c r="J26" s="6">
        <f>IF($A26&gt;vars!$B$3,"",[1]plot5Nat!D24)</f>
        <v>124.89150083065033</v>
      </c>
      <c r="K26" s="6">
        <f>IF($A26&gt;vars!$B$3,"",[1]plot5Nat!E24)</f>
        <v>192.11836727891279</v>
      </c>
      <c r="L26" s="4"/>
      <c r="M26" s="6">
        <f>IF($A26&gt;vars!$B$3,"",[1]plot20Nat!D24)</f>
        <v>1198.8233222961426</v>
      </c>
      <c r="N26" s="6">
        <f>IF($A26&gt;vars!$B$3,"",[1]plot20Nat!E24)</f>
        <v>1282.7501266259505</v>
      </c>
      <c r="O26" s="4"/>
      <c r="P26" s="6">
        <f>IF($A26&gt;vars!$B$3,"",[1]plot40Nat!D24)</f>
        <v>2436.9304387569427</v>
      </c>
      <c r="Q26" s="6">
        <f>IF($A26&gt;vars!$B$3,"",[1]plot40Nat!E24)</f>
        <v>2644.3111340605778</v>
      </c>
      <c r="R26" s="4"/>
      <c r="S26" s="6">
        <f>IF($A26&gt;vars!$B$3,"",[1]plot60Nat!D24)</f>
        <v>1780.0373268127441</v>
      </c>
      <c r="T26" s="6">
        <f>IF($A26&gt;vars!$B$3,"",[1]plot60Nat!E24)</f>
        <v>1877.150250161897</v>
      </c>
      <c r="U26" s="4"/>
      <c r="V26" s="6">
        <f>IF($A26&gt;vars!$B$3,"",[1]plot70Nat!D24)</f>
        <v>1720.5854120254517</v>
      </c>
      <c r="W26" s="6">
        <f>IF($A26&gt;vars!$B$3,"",[1]plot70Nat!E24)</f>
        <v>1688.927908585528</v>
      </c>
      <c r="X26" s="4"/>
      <c r="Y26" s="6">
        <f>IF($A26&gt;vars!$B$3,"",[1]plot80Nat!D24)</f>
        <v>1698.3106698989868</v>
      </c>
      <c r="Z26" s="6">
        <f>IF($A26&gt;vars!$B$3,"",[1]plot80Nat!E24)</f>
        <v>1711.5540346333976</v>
      </c>
    </row>
    <row r="27" spans="1:26" x14ac:dyDescent="0.35">
      <c r="A27" s="4">
        <v>202024</v>
      </c>
      <c r="B27" s="5">
        <v>43989</v>
      </c>
      <c r="C27" s="4"/>
      <c r="D27" s="6">
        <f>IF($A27&gt;vars!$B$3,"",[1]plot0Nat!D25)</f>
        <v>354.40474224090576</v>
      </c>
      <c r="E27" s="6">
        <f>IF($A27&gt;vars!$B$3,"",[1]plot0Nat!E25)</f>
        <v>649.95214462280273</v>
      </c>
      <c r="F27" s="4"/>
      <c r="G27" s="6">
        <f>IF($A27&gt;vars!$B$3,"",[1]plot1Nat!D25)</f>
        <v>123.27365136146545</v>
      </c>
      <c r="H27" s="6">
        <f>IF($A27&gt;vars!$B$3,"",[1]plot1Nat!E25)</f>
        <v>209.61032438278198</v>
      </c>
      <c r="I27" s="4"/>
      <c r="J27" s="6">
        <f>IF($A27&gt;vars!$B$3,"",[1]plot5Nat!D25)</f>
        <v>137.60066199302673</v>
      </c>
      <c r="K27" s="6">
        <f>IF($A27&gt;vars!$B$3,"",[1]plot5Nat!E25)</f>
        <v>194.62116736469505</v>
      </c>
      <c r="L27" s="4"/>
      <c r="M27" s="6">
        <f>IF($A27&gt;vars!$B$3,"",[1]plot20Nat!D25)</f>
        <v>1248.7144964933395</v>
      </c>
      <c r="N27" s="6">
        <f>IF($A27&gt;vars!$B$3,"",[1]plot20Nat!E25)</f>
        <v>1297.5119050469821</v>
      </c>
      <c r="O27" s="4"/>
      <c r="P27" s="6">
        <f>IF($A27&gt;vars!$B$3,"",[1]plot40Nat!D25)</f>
        <v>2645.2845668792725</v>
      </c>
      <c r="Q27" s="6">
        <f>IF($A27&gt;vars!$B$3,"",[1]plot40Nat!E25)</f>
        <v>2673.8982651465722</v>
      </c>
      <c r="R27" s="4"/>
      <c r="S27" s="6">
        <f>IF($A27&gt;vars!$B$3,"",[1]plot60Nat!D25)</f>
        <v>2034.4782762527466</v>
      </c>
      <c r="T27" s="6">
        <f>IF($A27&gt;vars!$B$3,"",[1]plot60Nat!E25)</f>
        <v>1898.3365411841555</v>
      </c>
      <c r="U27" s="4"/>
      <c r="V27" s="6">
        <f>IF($A27&gt;vars!$B$3,"",[1]plot70Nat!D25)</f>
        <v>1713.837061882019</v>
      </c>
      <c r="W27" s="6">
        <f>IF($A27&gt;vars!$B$3,"",[1]plot70Nat!E25)</f>
        <v>1707.6679616066349</v>
      </c>
      <c r="X27" s="4"/>
      <c r="Y27" s="6">
        <f>IF($A27&gt;vars!$B$3,"",[1]plot80Nat!D25)</f>
        <v>1726.5985932350159</v>
      </c>
      <c r="Z27" s="6">
        <f>IF($A27&gt;vars!$B$3,"",[1]plot80Nat!E25)</f>
        <v>1732.6113899756083</v>
      </c>
    </row>
    <row r="28" spans="1:26" x14ac:dyDescent="0.35">
      <c r="A28" s="4">
        <v>202025</v>
      </c>
      <c r="B28" s="5">
        <v>43996</v>
      </c>
      <c r="C28" s="4"/>
      <c r="D28" s="6">
        <f>IF($A28&gt;vars!$B$3,"",[1]plot0Nat!D26)</f>
        <v>403.46139764785767</v>
      </c>
      <c r="E28" s="6">
        <f>IF($A28&gt;vars!$B$3,"",[1]plot0Nat!E26)</f>
        <v>648.41824150085449</v>
      </c>
      <c r="F28" s="4"/>
      <c r="G28" s="6">
        <f>IF($A28&gt;vars!$B$3,"",[1]plot1Nat!D26)</f>
        <v>98.171438336372375</v>
      </c>
      <c r="H28" s="6">
        <f>IF($A28&gt;vars!$B$3,"",[1]plot1Nat!E26)</f>
        <v>205.79803895950317</v>
      </c>
      <c r="I28" s="4"/>
      <c r="J28" s="6">
        <f>IF($A28&gt;vars!$B$3,"",[1]plot5Nat!D26)</f>
        <v>141.66578578948975</v>
      </c>
      <c r="K28" s="6">
        <f>IF($A28&gt;vars!$B$3,"",[1]plot5Nat!E26)</f>
        <v>192.34182289678529</v>
      </c>
      <c r="L28" s="4"/>
      <c r="M28" s="6">
        <f>IF($A28&gt;vars!$B$3,"",[1]plot20Nat!D26)</f>
        <v>1322.8722717761993</v>
      </c>
      <c r="N28" s="6">
        <f>IF($A28&gt;vars!$B$3,"",[1]plot20Nat!E26)</f>
        <v>1282.9121094788411</v>
      </c>
      <c r="O28" s="4"/>
      <c r="P28" s="6">
        <f>IF($A28&gt;vars!$B$3,"",[1]plot40Nat!D26)</f>
        <v>2973.0391225814819</v>
      </c>
      <c r="Q28" s="6">
        <f>IF($A28&gt;vars!$B$3,"",[1]plot40Nat!E26)</f>
        <v>2643.1299264207419</v>
      </c>
      <c r="R28" s="4"/>
      <c r="S28" s="6">
        <f>IF($A28&gt;vars!$B$3,"",[1]plot60Nat!D26)</f>
        <v>2277.1562423706055</v>
      </c>
      <c r="T28" s="6">
        <f>IF($A28&gt;vars!$B$3,"",[1]plot60Nat!E26)</f>
        <v>1877.1526811743558</v>
      </c>
      <c r="U28" s="4"/>
      <c r="V28" s="6">
        <f>IF($A28&gt;vars!$B$3,"",[1]plot70Nat!D26)</f>
        <v>2080.7392282485962</v>
      </c>
      <c r="W28" s="6">
        <f>IF($A28&gt;vars!$B$3,"",[1]plot70Nat!E26)</f>
        <v>1692.2471787180746</v>
      </c>
      <c r="X28" s="4"/>
      <c r="Y28" s="6">
        <f>IF($A28&gt;vars!$B$3,"",[1]plot80Nat!D26)</f>
        <v>2105.8081312179565</v>
      </c>
      <c r="Z28" s="6">
        <f>IF($A28&gt;vars!$B$3,"",[1]plot80Nat!E26)</f>
        <v>1720.8231488473609</v>
      </c>
    </row>
    <row r="29" spans="1:26" x14ac:dyDescent="0.35">
      <c r="A29" s="4">
        <v>202026</v>
      </c>
      <c r="B29" s="5">
        <v>44003</v>
      </c>
      <c r="C29" s="4"/>
      <c r="D29" s="6">
        <f>IF($A29&gt;vars!$B$3,"",[1]plot0Nat!D27)</f>
        <v>415.57502198219299</v>
      </c>
      <c r="E29" s="6">
        <f>IF($A29&gt;vars!$B$3,"",[1]plot0Nat!E27)</f>
        <v>645.94575500488281</v>
      </c>
      <c r="F29" s="4"/>
      <c r="G29" s="6">
        <f>IF($A29&gt;vars!$B$3,"",[1]plot1Nat!D27)</f>
        <v>112.67980992794037</v>
      </c>
      <c r="H29" s="6">
        <f>IF($A29&gt;vars!$B$3,"",[1]plot1Nat!E27)</f>
        <v>200.57692575454712</v>
      </c>
      <c r="I29" s="4"/>
      <c r="J29" s="6">
        <f>IF($A29&gt;vars!$B$3,"",[1]plot5Nat!D27)</f>
        <v>189.50131130218506</v>
      </c>
      <c r="K29" s="6">
        <f>IF($A29&gt;vars!$B$3,"",[1]plot5Nat!E27)</f>
        <v>190.75232455534413</v>
      </c>
      <c r="L29" s="4"/>
      <c r="M29" s="6">
        <f>IF($A29&gt;vars!$B$3,"",[1]plot20Nat!D27)</f>
        <v>1336.6966499090195</v>
      </c>
      <c r="N29" s="6">
        <f>IF($A29&gt;vars!$B$3,"",[1]plot20Nat!E27)</f>
        <v>1275.336746045901</v>
      </c>
      <c r="O29" s="4"/>
      <c r="P29" s="6">
        <f>IF($A29&gt;vars!$B$3,"",[1]plot40Nat!D27)</f>
        <v>3045.65087890625</v>
      </c>
      <c r="Q29" s="6">
        <f>IF($A29&gt;vars!$B$3,"",[1]plot40Nat!E27)</f>
        <v>2625.8673201993201</v>
      </c>
      <c r="R29" s="4"/>
      <c r="S29" s="6">
        <f>IF($A29&gt;vars!$B$3,"",[1]plot60Nat!D27)</f>
        <v>2509.7781448364258</v>
      </c>
      <c r="T29" s="6">
        <f>IF($A29&gt;vars!$B$3,"",[1]plot60Nat!E27)</f>
        <v>1865.1587991707943</v>
      </c>
      <c r="U29" s="4"/>
      <c r="V29" s="6">
        <f>IF($A29&gt;vars!$B$3,"",[1]plot70Nat!D27)</f>
        <v>2130.8125123977661</v>
      </c>
      <c r="W29" s="6">
        <f>IF($A29&gt;vars!$B$3,"",[1]plot70Nat!E27)</f>
        <v>1679.5608744287777</v>
      </c>
      <c r="X29" s="4"/>
      <c r="Y29" s="6">
        <f>IF($A29&gt;vars!$B$3,"",[1]plot80Nat!D27)</f>
        <v>2236.0353093147278</v>
      </c>
      <c r="Z29" s="6">
        <f>IF($A29&gt;vars!$B$3,"",[1]plot80Nat!E27)</f>
        <v>1705.945998345881</v>
      </c>
    </row>
    <row r="30" spans="1:26" x14ac:dyDescent="0.35">
      <c r="A30" s="4">
        <v>202027</v>
      </c>
      <c r="B30" s="5">
        <v>44010</v>
      </c>
      <c r="C30" s="4"/>
      <c r="D30" s="6">
        <f>IF($A30&gt;vars!$B$3,"",[1]plot0Nat!D28)</f>
        <v>418.71216249465942</v>
      </c>
      <c r="E30" s="6">
        <f>IF($A30&gt;vars!$B$3,"",[1]plot0Nat!E28)</f>
        <v>642.79035568237305</v>
      </c>
      <c r="F30" s="4"/>
      <c r="G30" s="6">
        <f>IF($A30&gt;vars!$B$3,"",[1]plot1Nat!D28)</f>
        <v>114.49314904212952</v>
      </c>
      <c r="H30" s="6">
        <f>IF($A30&gt;vars!$B$3,"",[1]plot1Nat!E28)</f>
        <v>198.09822940826416</v>
      </c>
      <c r="I30" s="4"/>
      <c r="J30" s="6">
        <f>IF($A30&gt;vars!$B$3,"",[1]plot5Nat!D28)</f>
        <v>170.28129529953003</v>
      </c>
      <c r="K30" s="6">
        <f>IF($A30&gt;vars!$B$3,"",[1]plot5Nat!E28)</f>
        <v>192.85401235852618</v>
      </c>
      <c r="L30" s="4"/>
      <c r="M30" s="6">
        <f>IF($A30&gt;vars!$B$3,"",[1]plot20Nat!D28)</f>
        <v>1385.1720995903015</v>
      </c>
      <c r="N30" s="6">
        <f>IF($A30&gt;vars!$B$3,"",[1]plot20Nat!E28)</f>
        <v>1288.6495451303037</v>
      </c>
      <c r="O30" s="4"/>
      <c r="P30" s="6">
        <f>IF($A30&gt;vars!$B$3,"",[1]plot40Nat!D28)</f>
        <v>3415.9216582775116</v>
      </c>
      <c r="Q30" s="6">
        <f>IF($A30&gt;vars!$B$3,"",[1]plot40Nat!E28)</f>
        <v>2656.3830589317108</v>
      </c>
      <c r="R30" s="4"/>
      <c r="S30" s="6">
        <f>IF($A30&gt;vars!$B$3,"",[1]plot60Nat!D28)</f>
        <v>2687.4502191543579</v>
      </c>
      <c r="T30" s="6">
        <f>IF($A30&gt;vars!$B$3,"",[1]plot60Nat!E28)</f>
        <v>1887.0160838335178</v>
      </c>
      <c r="U30" s="4"/>
      <c r="V30" s="6">
        <f>IF($A30&gt;vars!$B$3,"",[1]plot70Nat!D28)</f>
        <v>2372.5810317993164</v>
      </c>
      <c r="W30" s="6">
        <f>IF($A30&gt;vars!$B$3,"",[1]plot70Nat!E28)</f>
        <v>1697.0320654372824</v>
      </c>
      <c r="X30" s="4"/>
      <c r="Y30" s="6">
        <f>IF($A30&gt;vars!$B$3,"",[1]plot80Nat!D28)</f>
        <v>2388.5225353240967</v>
      </c>
      <c r="Z30" s="6">
        <f>IF($A30&gt;vars!$B$3,"",[1]plot80Nat!E28)</f>
        <v>1714.4091893341222</v>
      </c>
    </row>
    <row r="31" spans="1:26" x14ac:dyDescent="0.35">
      <c r="A31" s="4">
        <v>202028</v>
      </c>
      <c r="B31" s="5">
        <v>44017</v>
      </c>
      <c r="C31" s="4"/>
      <c r="D31" s="6">
        <f>IF($A31&gt;vars!$B$3,"",[1]plot0Nat!D29)</f>
        <v>442.13094329833984</v>
      </c>
      <c r="E31" s="6">
        <f>IF($A31&gt;vars!$B$3,"",[1]plot0Nat!E29)</f>
        <v>637.69290542602539</v>
      </c>
      <c r="F31" s="4"/>
      <c r="G31" s="6">
        <f>IF($A31&gt;vars!$B$3,"",[1]plot1Nat!D29)</f>
        <v>102.22912263870239</v>
      </c>
      <c r="H31" s="6">
        <f>IF($A31&gt;vars!$B$3,"",[1]plot1Nat!E29)</f>
        <v>194.24604320526123</v>
      </c>
      <c r="I31" s="4"/>
      <c r="J31" s="6">
        <f>IF($A31&gt;vars!$B$3,"",[1]plot5Nat!D29)</f>
        <v>179.24879908561707</v>
      </c>
      <c r="K31" s="6">
        <f>IF($A31&gt;vars!$B$3,"",[1]plot5Nat!E29)</f>
        <v>186.26266747662311</v>
      </c>
      <c r="L31" s="4"/>
      <c r="M31" s="6">
        <f>IF($A31&gt;vars!$B$3,"",[1]plot20Nat!D29)</f>
        <v>1453.7679754495621</v>
      </c>
      <c r="N31" s="6">
        <f>IF($A31&gt;vars!$B$3,"",[1]plot20Nat!E29)</f>
        <v>1241.500336350166</v>
      </c>
      <c r="O31" s="4"/>
      <c r="P31" s="6">
        <f>IF($A31&gt;vars!$B$3,"",[1]plot40Nat!D29)</f>
        <v>3799.037789940834</v>
      </c>
      <c r="Q31" s="6">
        <f>IF($A31&gt;vars!$B$3,"",[1]plot40Nat!E29)</f>
        <v>2557.6600172696089</v>
      </c>
      <c r="R31" s="4"/>
      <c r="S31" s="6">
        <f>IF($A31&gt;vars!$B$3,"",[1]plot60Nat!D29)</f>
        <v>3059.8125667572021</v>
      </c>
      <c r="T31" s="6">
        <f>IF($A31&gt;vars!$B$3,"",[1]plot60Nat!E29)</f>
        <v>1817.1870014414362</v>
      </c>
      <c r="U31" s="4"/>
      <c r="V31" s="6">
        <f>IF($A31&gt;vars!$B$3,"",[1]plot70Nat!D29)</f>
        <v>2668.9852838516235</v>
      </c>
      <c r="W31" s="6">
        <f>IF($A31&gt;vars!$B$3,"",[1]plot70Nat!E29)</f>
        <v>1635.4498312298354</v>
      </c>
      <c r="X31" s="4"/>
      <c r="Y31" s="6">
        <f>IF($A31&gt;vars!$B$3,"",[1]plot80Nat!D29)</f>
        <v>2550.3483130931854</v>
      </c>
      <c r="Z31" s="6">
        <f>IF($A31&gt;vars!$B$3,"",[1]plot80Nat!E29)</f>
        <v>1656.5945592260016</v>
      </c>
    </row>
    <row r="32" spans="1:26" x14ac:dyDescent="0.35">
      <c r="A32" s="4">
        <v>202029</v>
      </c>
      <c r="B32" s="5">
        <v>44024</v>
      </c>
      <c r="C32" s="4"/>
      <c r="D32" s="6">
        <f>IF($A32&gt;vars!$B$3,"",[1]plot0Nat!D30)</f>
        <v>429.95101451873779</v>
      </c>
      <c r="E32" s="6">
        <f>IF($A32&gt;vars!$B$3,"",[1]plot0Nat!E30)</f>
        <v>633.38151550292969</v>
      </c>
      <c r="F32" s="4"/>
      <c r="G32" s="6">
        <f>IF($A32&gt;vars!$B$3,"",[1]plot1Nat!D30)</f>
        <v>130.9939306974411</v>
      </c>
      <c r="H32" s="6">
        <f>IF($A32&gt;vars!$B$3,"",[1]plot1Nat!E30)</f>
        <v>191.11398124694824</v>
      </c>
      <c r="I32" s="4"/>
      <c r="J32" s="6">
        <f>IF($A32&gt;vars!$B$3,"",[1]plot5Nat!D30)</f>
        <v>194.1161060333252</v>
      </c>
      <c r="K32" s="6">
        <f>IF($A32&gt;vars!$B$3,"",[1]plot5Nat!E30)</f>
        <v>183.83319963066037</v>
      </c>
      <c r="L32" s="4"/>
      <c r="M32" s="6">
        <f>IF($A32&gt;vars!$B$3,"",[1]plot20Nat!D30)</f>
        <v>1550.6953909397125</v>
      </c>
      <c r="N32" s="6">
        <f>IF($A32&gt;vars!$B$3,"",[1]plot20Nat!E30)</f>
        <v>1225.4441901253538</v>
      </c>
      <c r="O32" s="4"/>
      <c r="P32" s="6">
        <f>IF($A32&gt;vars!$B$3,"",[1]plot40Nat!D30)</f>
        <v>4162.1621723175049</v>
      </c>
      <c r="Q32" s="6">
        <f>IF($A32&gt;vars!$B$3,"",[1]plot40Nat!E30)</f>
        <v>2523.2310566984856</v>
      </c>
      <c r="R32" s="4"/>
      <c r="S32" s="6">
        <f>IF($A32&gt;vars!$B$3,"",[1]plot60Nat!D30)</f>
        <v>3457.0722646713257</v>
      </c>
      <c r="T32" s="6">
        <f>IF($A32&gt;vars!$B$3,"",[1]plot60Nat!E30)</f>
        <v>1793.196699672354</v>
      </c>
      <c r="U32" s="4"/>
      <c r="V32" s="6">
        <f>IF($A32&gt;vars!$B$3,"",[1]plot70Nat!D30)</f>
        <v>3114.3822765350342</v>
      </c>
      <c r="W32" s="6">
        <f>IF($A32&gt;vars!$B$3,"",[1]plot70Nat!E30)</f>
        <v>1615.8516186842091</v>
      </c>
      <c r="X32" s="4"/>
      <c r="Y32" s="6">
        <f>IF($A32&gt;vars!$B$3,"",[1]plot80Nat!D30)</f>
        <v>2756.218653678894</v>
      </c>
      <c r="Z32" s="6">
        <f>IF($A32&gt;vars!$B$3,"",[1]plot80Nat!E30)</f>
        <v>1639.3555373381828</v>
      </c>
    </row>
    <row r="33" spans="1:26" x14ac:dyDescent="0.35">
      <c r="A33" s="4">
        <v>202030</v>
      </c>
      <c r="B33" s="5">
        <v>44031</v>
      </c>
      <c r="C33" s="4"/>
      <c r="D33" s="6">
        <f>IF($A33&gt;vars!$B$3,"",[1]plot0Nat!D31)</f>
        <v>345.09785223007202</v>
      </c>
      <c r="E33" s="6">
        <f>IF($A33&gt;vars!$B$3,"",[1]plot0Nat!E31)</f>
        <v>627.66056632995605</v>
      </c>
      <c r="F33" s="4"/>
      <c r="G33" s="6">
        <f>IF($A33&gt;vars!$B$3,"",[1]plot1Nat!D31)</f>
        <v>110.78325724601746</v>
      </c>
      <c r="H33" s="6">
        <f>IF($A33&gt;vars!$B$3,"",[1]plot1Nat!E31)</f>
        <v>186.97319149971008</v>
      </c>
      <c r="I33" s="4"/>
      <c r="J33" s="6">
        <f>IF($A33&gt;vars!$B$3,"",[1]plot5Nat!D31)</f>
        <v>198.54210865497589</v>
      </c>
      <c r="K33" s="6">
        <f>IF($A33&gt;vars!$B$3,"",[1]plot5Nat!E31)</f>
        <v>177.36056198176917</v>
      </c>
      <c r="L33" s="4"/>
      <c r="M33" s="6">
        <f>IF($A33&gt;vars!$B$3,"",[1]plot20Nat!D31)</f>
        <v>1557.9678966999054</v>
      </c>
      <c r="N33" s="6">
        <f>IF($A33&gt;vars!$B$3,"",[1]plot20Nat!E31)</f>
        <v>1182.038385627355</v>
      </c>
      <c r="O33" s="4"/>
      <c r="P33" s="6">
        <f>IF($A33&gt;vars!$B$3,"",[1]plot40Nat!D31)</f>
        <v>3993.2957191467285</v>
      </c>
      <c r="Q33" s="6">
        <f>IF($A33&gt;vars!$B$3,"",[1]plot40Nat!E31)</f>
        <v>2431.2048804767746</v>
      </c>
      <c r="R33" s="4"/>
      <c r="S33" s="6">
        <f>IF($A33&gt;vars!$B$3,"",[1]plot60Nat!D31)</f>
        <v>3471.9956188201904</v>
      </c>
      <c r="T33" s="6">
        <f>IF($A33&gt;vars!$B$3,"",[1]plot60Nat!E31)</f>
        <v>1727.2800955076734</v>
      </c>
      <c r="U33" s="4"/>
      <c r="V33" s="6">
        <f>IF($A33&gt;vars!$B$3,"",[1]plot70Nat!D31)</f>
        <v>3088.0214138031006</v>
      </c>
      <c r="W33" s="6">
        <f>IF($A33&gt;vars!$B$3,"",[1]plot70Nat!E31)</f>
        <v>1554.6158470954424</v>
      </c>
      <c r="X33" s="4"/>
      <c r="Y33" s="6">
        <f>IF($A33&gt;vars!$B$3,"",[1]plot80Nat!D31)</f>
        <v>2947.9061713218689</v>
      </c>
      <c r="Z33" s="6">
        <f>IF($A33&gt;vars!$B$3,"",[1]plot80Nat!E31)</f>
        <v>1574.9979356102042</v>
      </c>
    </row>
    <row r="34" spans="1:26" x14ac:dyDescent="0.35">
      <c r="A34" s="4">
        <v>202031</v>
      </c>
      <c r="B34" s="5">
        <v>44038</v>
      </c>
      <c r="C34" s="4"/>
      <c r="D34" s="6">
        <f>IF($A34&gt;vars!$B$3,"",[1]plot0Nat!D32)</f>
        <v>349.56064629554749</v>
      </c>
      <c r="E34" s="6">
        <f>IF($A34&gt;vars!$B$3,"",[1]plot0Nat!E32)</f>
        <v>619.984130859375</v>
      </c>
      <c r="F34" s="4"/>
      <c r="G34" s="6">
        <f>IF($A34&gt;vars!$B$3,"",[1]plot1Nat!D32)</f>
        <v>97.852027535438538</v>
      </c>
      <c r="H34" s="6">
        <f>IF($A34&gt;vars!$B$3,"",[1]plot1Nat!E32)</f>
        <v>185.29767060279846</v>
      </c>
      <c r="I34" s="4"/>
      <c r="J34" s="6">
        <f>IF($A34&gt;vars!$B$3,"",[1]plot5Nat!D32)</f>
        <v>191.92393326759338</v>
      </c>
      <c r="K34" s="6">
        <f>IF($A34&gt;vars!$B$3,"",[1]plot5Nat!E32)</f>
        <v>181.79347537787547</v>
      </c>
      <c r="L34" s="4"/>
      <c r="M34" s="6">
        <f>IF($A34&gt;vars!$B$3,"",[1]plot20Nat!D32)</f>
        <v>1445.2156586647034</v>
      </c>
      <c r="N34" s="6">
        <f>IF($A34&gt;vars!$B$3,"",[1]plot20Nat!E32)</f>
        <v>1211.23997111106</v>
      </c>
      <c r="O34" s="4"/>
      <c r="P34" s="6">
        <f>IF($A34&gt;vars!$B$3,"",[1]plot40Nat!D32)</f>
        <v>3790.8457508087158</v>
      </c>
      <c r="Q34" s="6">
        <f>IF($A34&gt;vars!$B$3,"",[1]plot40Nat!E32)</f>
        <v>2493.5680491993953</v>
      </c>
      <c r="R34" s="4"/>
      <c r="S34" s="6">
        <f>IF($A34&gt;vars!$B$3,"",[1]plot60Nat!D32)</f>
        <v>3266.9044399261475</v>
      </c>
      <c r="T34" s="6">
        <f>IF($A34&gt;vars!$B$3,"",[1]plot60Nat!E32)</f>
        <v>1771.2160816057635</v>
      </c>
      <c r="U34" s="4"/>
      <c r="V34" s="6">
        <f>IF($A34&gt;vars!$B$3,"",[1]plot70Nat!D32)</f>
        <v>2887.5707578659058</v>
      </c>
      <c r="W34" s="6">
        <f>IF($A34&gt;vars!$B$3,"",[1]plot70Nat!E32)</f>
        <v>1592.4364422498727</v>
      </c>
      <c r="X34" s="4"/>
      <c r="Y34" s="6">
        <f>IF($A34&gt;vars!$B$3,"",[1]plot80Nat!D32)</f>
        <v>2750.7381868362427</v>
      </c>
      <c r="Z34" s="6">
        <f>IF($A34&gt;vars!$B$3,"",[1]plot80Nat!E32)</f>
        <v>1605.9617530361631</v>
      </c>
    </row>
    <row r="35" spans="1:26" x14ac:dyDescent="0.35">
      <c r="A35" s="4">
        <v>202032</v>
      </c>
      <c r="B35" s="5">
        <v>44045</v>
      </c>
      <c r="C35" s="4"/>
      <c r="D35" s="6">
        <f>IF($A35&gt;vars!$B$3,"",[1]plot0Nat!D33)</f>
        <v>440.49284648895264</v>
      </c>
      <c r="E35" s="6">
        <f>IF($A35&gt;vars!$B$3,"",[1]plot0Nat!E33)</f>
        <v>617.90340423583984</v>
      </c>
      <c r="F35" s="4"/>
      <c r="G35" s="6">
        <f>IF($A35&gt;vars!$B$3,"",[1]plot1Nat!D33)</f>
        <v>108.02271056175232</v>
      </c>
      <c r="H35" s="6">
        <f>IF($A35&gt;vars!$B$3,"",[1]plot1Nat!E33)</f>
        <v>182.88320922851563</v>
      </c>
      <c r="I35" s="4"/>
      <c r="J35" s="6">
        <f>IF($A35&gt;vars!$B$3,"",[1]plot5Nat!D33)</f>
        <v>179.14088171720505</v>
      </c>
      <c r="K35" s="6">
        <f>IF($A35&gt;vars!$B$3,"",[1]plot5Nat!E33)</f>
        <v>181.48710649214414</v>
      </c>
      <c r="L35" s="4"/>
      <c r="M35" s="6">
        <f>IF($A35&gt;vars!$B$3,"",[1]plot20Nat!D33)</f>
        <v>1390.6444232463837</v>
      </c>
      <c r="N35" s="6">
        <f>IF($A35&gt;vars!$B$3,"",[1]plot20Nat!E33)</f>
        <v>1209.0899559492373</v>
      </c>
      <c r="O35" s="4"/>
      <c r="P35" s="6">
        <f>IF($A35&gt;vars!$B$3,"",[1]plot40Nat!D33)</f>
        <v>3367.11252784729</v>
      </c>
      <c r="Q35" s="6">
        <f>IF($A35&gt;vars!$B$3,"",[1]plot40Nat!E33)</f>
        <v>2483.5826990370424</v>
      </c>
      <c r="R35" s="4"/>
      <c r="S35" s="6">
        <f>IF($A35&gt;vars!$B$3,"",[1]plot60Nat!D33)</f>
        <v>2731.3723411560059</v>
      </c>
      <c r="T35" s="6">
        <f>IF($A35&gt;vars!$B$3,"",[1]plot60Nat!E33)</f>
        <v>1765.3936203635151</v>
      </c>
      <c r="U35" s="4"/>
      <c r="V35" s="6">
        <f>IF($A35&gt;vars!$B$3,"",[1]plot70Nat!D33)</f>
        <v>2606.0540885925293</v>
      </c>
      <c r="W35" s="6">
        <f>IF($A35&gt;vars!$B$3,"",[1]plot70Nat!E33)</f>
        <v>1592.3735946038839</v>
      </c>
      <c r="X35" s="4"/>
      <c r="Y35" s="6">
        <f>IF($A35&gt;vars!$B$3,"",[1]plot80Nat!D33)</f>
        <v>2446.2870244979858</v>
      </c>
      <c r="Z35" s="6">
        <f>IF($A35&gt;vars!$B$3,"",[1]plot80Nat!E33)</f>
        <v>1620.8169841163692</v>
      </c>
    </row>
    <row r="36" spans="1:26" x14ac:dyDescent="0.35">
      <c r="A36" s="4">
        <v>202033</v>
      </c>
      <c r="B36" s="5">
        <v>44052</v>
      </c>
      <c r="C36" s="4"/>
      <c r="D36" s="6">
        <f>IF($A36&gt;vars!$B$3,"",[1]plot0Nat!D34)</f>
        <v>337.30160236358643</v>
      </c>
      <c r="E36" s="6">
        <f>IF($A36&gt;vars!$B$3,"",[1]plot0Nat!E34)</f>
        <v>608.40339088439941</v>
      </c>
      <c r="F36" s="4"/>
      <c r="G36" s="6">
        <f>IF($A36&gt;vars!$B$3,"",[1]plot1Nat!D34)</f>
        <v>88.682947397232056</v>
      </c>
      <c r="H36" s="6">
        <f>IF($A36&gt;vars!$B$3,"",[1]plot1Nat!E34)</f>
        <v>181.78381729125977</v>
      </c>
      <c r="I36" s="4"/>
      <c r="J36" s="6">
        <f>IF($A36&gt;vars!$B$3,"",[1]plot5Nat!D34)</f>
        <v>161.85466408729553</v>
      </c>
      <c r="K36" s="6">
        <f>IF($A36&gt;vars!$B$3,"",[1]plot5Nat!E34)</f>
        <v>180.19985260290719</v>
      </c>
      <c r="L36" s="4"/>
      <c r="M36" s="6">
        <f>IF($A36&gt;vars!$B$3,"",[1]plot20Nat!D34)</f>
        <v>1403.6121006011963</v>
      </c>
      <c r="N36" s="6">
        <f>IF($A36&gt;vars!$B$3,"",[1]plot20Nat!E34)</f>
        <v>1199.3520452135122</v>
      </c>
      <c r="O36" s="4"/>
      <c r="P36" s="6">
        <f>IF($A36&gt;vars!$B$3,"",[1]plot40Nat!D34)</f>
        <v>2939.4970092773438</v>
      </c>
      <c r="Q36" s="6">
        <f>IF($A36&gt;vars!$B$3,"",[1]plot40Nat!E34)</f>
        <v>2466.9813459815045</v>
      </c>
      <c r="R36" s="4"/>
      <c r="S36" s="6">
        <f>IF($A36&gt;vars!$B$3,"",[1]plot60Nat!D34)</f>
        <v>2419.4903287887573</v>
      </c>
      <c r="T36" s="6">
        <f>IF($A36&gt;vars!$B$3,"",[1]plot60Nat!E34)</f>
        <v>1754.219226339565</v>
      </c>
      <c r="U36" s="4"/>
      <c r="V36" s="6">
        <f>IF($A36&gt;vars!$B$3,"",[1]plot70Nat!D34)</f>
        <v>2300.1426916122437</v>
      </c>
      <c r="W36" s="6">
        <f>IF($A36&gt;vars!$B$3,"",[1]plot70Nat!E34)</f>
        <v>1581.6108459528166</v>
      </c>
      <c r="X36" s="4"/>
      <c r="Y36" s="6">
        <f>IF($A36&gt;vars!$B$3,"",[1]plot80Nat!D34)</f>
        <v>2177.5569806098938</v>
      </c>
      <c r="Z36" s="6">
        <f>IF($A36&gt;vars!$B$3,"",[1]plot80Nat!E34)</f>
        <v>1606.9025985536327</v>
      </c>
    </row>
    <row r="37" spans="1:26" x14ac:dyDescent="0.35">
      <c r="A37" s="4">
        <v>202034</v>
      </c>
      <c r="B37" s="5">
        <v>44059</v>
      </c>
      <c r="C37" s="4"/>
      <c r="D37" s="6">
        <f>IF($A37&gt;vars!$B$3,"",[1]plot0Nat!D35)</f>
        <v>411.68635940551758</v>
      </c>
      <c r="E37" s="6">
        <f>IF($A37&gt;vars!$B$3,"",[1]plot0Nat!E35)</f>
        <v>599.72537422180176</v>
      </c>
      <c r="F37" s="4"/>
      <c r="G37" s="6">
        <f>IF($A37&gt;vars!$B$3,"",[1]plot1Nat!D35)</f>
        <v>115.19844245910645</v>
      </c>
      <c r="H37" s="6">
        <f>IF($A37&gt;vars!$B$3,"",[1]plot1Nat!E35)</f>
        <v>181.13419961929321</v>
      </c>
      <c r="I37" s="4"/>
      <c r="J37" s="6">
        <f>IF($A37&gt;vars!$B$3,"",[1]plot5Nat!D35)</f>
        <v>169.46423900127411</v>
      </c>
      <c r="K37" s="6">
        <f>IF($A37&gt;vars!$B$3,"",[1]plot5Nat!E35)</f>
        <v>176.4155423181908</v>
      </c>
      <c r="L37" s="4"/>
      <c r="M37" s="6">
        <f>IF($A37&gt;vars!$B$3,"",[1]plot20Nat!D35)</f>
        <v>1306.1756466627121</v>
      </c>
      <c r="N37" s="6">
        <f>IF($A37&gt;vars!$B$3,"",[1]plot20Nat!E35)</f>
        <v>1173.1843287579647</v>
      </c>
      <c r="O37" s="4"/>
      <c r="P37" s="6">
        <f>IF($A37&gt;vars!$B$3,"",[1]plot40Nat!D35)</f>
        <v>2825.5364780426025</v>
      </c>
      <c r="Q37" s="6">
        <f>IF($A37&gt;vars!$B$3,"",[1]plot40Nat!E35)</f>
        <v>2408.9428684831892</v>
      </c>
      <c r="R37" s="4"/>
      <c r="S37" s="6">
        <f>IF($A37&gt;vars!$B$3,"",[1]plot60Nat!D35)</f>
        <v>2318.495795249939</v>
      </c>
      <c r="T37" s="6">
        <f>IF($A37&gt;vars!$B$3,"",[1]plot60Nat!E35)</f>
        <v>1713.6508357947532</v>
      </c>
      <c r="U37" s="4"/>
      <c r="V37" s="6">
        <f>IF($A37&gt;vars!$B$3,"",[1]plot70Nat!D35)</f>
        <v>2145.5456047058105</v>
      </c>
      <c r="W37" s="6">
        <f>IF($A37&gt;vars!$B$3,"",[1]plot70Nat!E35)</f>
        <v>1544.9888713831972</v>
      </c>
      <c r="X37" s="4"/>
      <c r="Y37" s="6">
        <f>IF($A37&gt;vars!$B$3,"",[1]plot80Nat!D35)</f>
        <v>2005.5744934082031</v>
      </c>
      <c r="Z37" s="6">
        <f>IF($A37&gt;vars!$B$3,"",[1]plot80Nat!E35)</f>
        <v>1568.5010550129548</v>
      </c>
    </row>
    <row r="38" spans="1:26" x14ac:dyDescent="0.35">
      <c r="A38" s="4">
        <v>202035</v>
      </c>
      <c r="B38" s="5">
        <v>44066</v>
      </c>
      <c r="C38" s="4"/>
      <c r="D38" s="6">
        <f>IF($A38&gt;vars!$B$3,"",[1]plot0Nat!D36)</f>
        <v>372.92237663269043</v>
      </c>
      <c r="E38" s="6">
        <f>IF($A38&gt;vars!$B$3,"",[1]plot0Nat!E36)</f>
        <v>591.10687732696533</v>
      </c>
      <c r="F38" s="4"/>
      <c r="G38" s="6">
        <f>IF($A38&gt;vars!$B$3,"",[1]plot1Nat!D36)</f>
        <v>105.33445394039154</v>
      </c>
      <c r="H38" s="6">
        <f>IF($A38&gt;vars!$B$3,"",[1]plot1Nat!E36)</f>
        <v>182.1679584980011</v>
      </c>
      <c r="I38" s="4"/>
      <c r="J38" s="6">
        <f>IF($A38&gt;vars!$B$3,"",[1]plot5Nat!D36)</f>
        <v>147.76328897476196</v>
      </c>
      <c r="K38" s="6">
        <f>IF($A38&gt;vars!$B$3,"",[1]plot5Nat!E36)</f>
        <v>172.97521286228954</v>
      </c>
      <c r="L38" s="4"/>
      <c r="M38" s="6">
        <f>IF($A38&gt;vars!$B$3,"",[1]plot20Nat!D36)</f>
        <v>1302.6387877464294</v>
      </c>
      <c r="N38" s="6">
        <f>IF($A38&gt;vars!$B$3,"",[1]plot20Nat!E36)</f>
        <v>1151.0689153454077</v>
      </c>
      <c r="O38" s="4"/>
      <c r="P38" s="6">
        <f>IF($A38&gt;vars!$B$3,"",[1]plot40Nat!D36)</f>
        <v>2713.7124891281128</v>
      </c>
      <c r="Q38" s="6">
        <f>IF($A38&gt;vars!$B$3,"",[1]plot40Nat!E36)</f>
        <v>2368.1074285735813</v>
      </c>
      <c r="R38" s="4"/>
      <c r="S38" s="6">
        <f>IF($A38&gt;vars!$B$3,"",[1]plot60Nat!D36)</f>
        <v>2029.8668422698975</v>
      </c>
      <c r="T38" s="6">
        <f>IF($A38&gt;vars!$B$3,"",[1]plot60Nat!E36)</f>
        <v>1685.2275680076148</v>
      </c>
      <c r="U38" s="4"/>
      <c r="V38" s="6">
        <f>IF($A38&gt;vars!$B$3,"",[1]plot70Nat!D36)</f>
        <v>1851.9985494613647</v>
      </c>
      <c r="W38" s="6">
        <f>IF($A38&gt;vars!$B$3,"",[1]plot70Nat!E36)</f>
        <v>1518.5193751433126</v>
      </c>
      <c r="X38" s="4"/>
      <c r="Y38" s="6">
        <f>IF($A38&gt;vars!$B$3,"",[1]plot80Nat!D36)</f>
        <v>1841.4853200912476</v>
      </c>
      <c r="Z38" s="6">
        <f>IF($A38&gt;vars!$B$3,"",[1]plot80Nat!E36)</f>
        <v>1540.6619228514319</v>
      </c>
    </row>
    <row r="39" spans="1:26" x14ac:dyDescent="0.35">
      <c r="A39" s="4">
        <v>202036</v>
      </c>
      <c r="B39" s="5">
        <v>44073</v>
      </c>
      <c r="C39" s="4"/>
      <c r="D39" s="6">
        <f>IF($A39&gt;vars!$B$3,"",[1]plot0Nat!D37)</f>
        <v>425.34948635101318</v>
      </c>
      <c r="E39" s="6">
        <f>IF($A39&gt;vars!$B$3,"",[1]plot0Nat!E37)</f>
        <v>581.08542633056641</v>
      </c>
      <c r="F39" s="4"/>
      <c r="G39" s="6">
        <f>IF($A39&gt;vars!$B$3,"",[1]plot1Nat!D37)</f>
        <v>107.33293700218201</v>
      </c>
      <c r="H39" s="6">
        <f>IF($A39&gt;vars!$B$3,"",[1]plot1Nat!E37)</f>
        <v>181.7573983669281</v>
      </c>
      <c r="I39" s="4"/>
      <c r="J39" s="6">
        <f>IF($A39&gt;vars!$B$3,"",[1]plot5Nat!D37)</f>
        <v>157.95059180259705</v>
      </c>
      <c r="K39" s="6">
        <f>IF($A39&gt;vars!$B$3,"",[1]plot5Nat!E37)</f>
        <v>176.65767599792795</v>
      </c>
      <c r="L39" s="4"/>
      <c r="M39" s="6">
        <f>IF($A39&gt;vars!$B$3,"",[1]plot20Nat!D37)</f>
        <v>1258.1185371875763</v>
      </c>
      <c r="N39" s="6">
        <f>IF($A39&gt;vars!$B$3,"",[1]plot20Nat!E37)</f>
        <v>1178.2684320525918</v>
      </c>
      <c r="O39" s="4"/>
      <c r="P39" s="6">
        <f>IF($A39&gt;vars!$B$3,"",[1]plot40Nat!D37)</f>
        <v>2604.5642981529236</v>
      </c>
      <c r="Q39" s="6">
        <f>IF($A39&gt;vars!$B$3,"",[1]plot40Nat!E37)</f>
        <v>2427.4205876487581</v>
      </c>
      <c r="R39" s="4"/>
      <c r="S39" s="6">
        <f>IF($A39&gt;vars!$B$3,"",[1]plot60Nat!D37)</f>
        <v>1914.8553905487061</v>
      </c>
      <c r="T39" s="6">
        <f>IF($A39&gt;vars!$B$3,"",[1]plot60Nat!E37)</f>
        <v>1724.3305816614222</v>
      </c>
      <c r="U39" s="4"/>
      <c r="V39" s="6">
        <f>IF($A39&gt;vars!$B$3,"",[1]plot70Nat!D37)</f>
        <v>1869.2420997619629</v>
      </c>
      <c r="W39" s="6">
        <f>IF($A39&gt;vars!$B$3,"",[1]plot70Nat!E37)</f>
        <v>1551.4889969687915</v>
      </c>
      <c r="X39" s="4"/>
      <c r="Y39" s="6">
        <f>IF($A39&gt;vars!$B$3,"",[1]plot80Nat!D37)</f>
        <v>1819.0054702758789</v>
      </c>
      <c r="Z39" s="6">
        <f>IF($A39&gt;vars!$B$3,"",[1]plot80Nat!E37)</f>
        <v>1571.0591666107593</v>
      </c>
    </row>
    <row r="40" spans="1:26" x14ac:dyDescent="0.35">
      <c r="A40" s="4">
        <v>202037</v>
      </c>
      <c r="B40" s="5">
        <v>44080</v>
      </c>
      <c r="C40" s="4"/>
      <c r="D40" s="6">
        <f>IF($A40&gt;vars!$B$3,"",[1]plot0Nat!D38)</f>
        <v>389.73122978210449</v>
      </c>
      <c r="E40" s="6">
        <f>IF($A40&gt;vars!$B$3,"",[1]plot0Nat!E38)</f>
        <v>563.25864791870117</v>
      </c>
      <c r="F40" s="4"/>
      <c r="G40" s="6">
        <f>IF($A40&gt;vars!$B$3,"",[1]plot1Nat!D38)</f>
        <v>133.96058285236359</v>
      </c>
      <c r="H40" s="6">
        <f>IF($A40&gt;vars!$B$3,"",[1]plot1Nat!E38)</f>
        <v>178.40306830406189</v>
      </c>
      <c r="I40" s="4"/>
      <c r="J40" s="6">
        <f>IF($A40&gt;vars!$B$3,"",[1]plot5Nat!D38)</f>
        <v>136.27225828170776</v>
      </c>
      <c r="K40" s="6">
        <f>IF($A40&gt;vars!$B$3,"",[1]plot5Nat!E38)</f>
        <v>173.03690514105867</v>
      </c>
      <c r="L40" s="4"/>
      <c r="M40" s="6">
        <f>IF($A40&gt;vars!$B$3,"",[1]plot20Nat!D38)</f>
        <v>1346.5723903179169</v>
      </c>
      <c r="N40" s="6">
        <f>IF($A40&gt;vars!$B$3,"",[1]plot20Nat!E38)</f>
        <v>1149.5384982797248</v>
      </c>
      <c r="O40" s="4"/>
      <c r="P40" s="6">
        <f>IF($A40&gt;vars!$B$3,"",[1]plot40Nat!D38)</f>
        <v>2415.6945686340332</v>
      </c>
      <c r="Q40" s="6">
        <f>IF($A40&gt;vars!$B$3,"",[1]plot40Nat!E38)</f>
        <v>2364.2828064356281</v>
      </c>
      <c r="R40" s="4"/>
      <c r="S40" s="6">
        <f>IF($A40&gt;vars!$B$3,"",[1]plot60Nat!D38)</f>
        <v>1774.2560558319092</v>
      </c>
      <c r="T40" s="6">
        <f>IF($A40&gt;vars!$B$3,"",[1]plot60Nat!E38)</f>
        <v>1679.7659899310327</v>
      </c>
      <c r="U40" s="4"/>
      <c r="V40" s="6">
        <f>IF($A40&gt;vars!$B$3,"",[1]plot70Nat!D38)</f>
        <v>1533.9143028259277</v>
      </c>
      <c r="W40" s="6">
        <f>IF($A40&gt;vars!$B$3,"",[1]plot70Nat!E38)</f>
        <v>1512.8066179105124</v>
      </c>
      <c r="X40" s="4"/>
      <c r="Y40" s="6">
        <f>IF($A40&gt;vars!$B$3,"",[1]plot80Nat!D38)</f>
        <v>1544.2731852531433</v>
      </c>
      <c r="Z40" s="6">
        <f>IF($A40&gt;vars!$B$3,"",[1]plot80Nat!E38)</f>
        <v>1535.7307144845277</v>
      </c>
    </row>
    <row r="41" spans="1:26" x14ac:dyDescent="0.35">
      <c r="A41" s="4">
        <v>202038</v>
      </c>
      <c r="B41" s="5">
        <v>44087</v>
      </c>
      <c r="C41" s="4"/>
      <c r="D41" s="6">
        <f>IF($A41&gt;vars!$B$3,"",[1]plot0Nat!D39)</f>
        <v>424.37547874450684</v>
      </c>
      <c r="E41" s="6">
        <f>IF($A41&gt;vars!$B$3,"",[1]plot0Nat!E39)</f>
        <v>544.23274707794189</v>
      </c>
      <c r="F41" s="4"/>
      <c r="G41" s="6">
        <f>IF($A41&gt;vars!$B$3,"",[1]plot1Nat!D39)</f>
        <v>91.47638475894928</v>
      </c>
      <c r="H41" s="6">
        <f>IF($A41&gt;vars!$B$3,"",[1]plot1Nat!E39)</f>
        <v>174.89576172828674</v>
      </c>
      <c r="I41" s="4"/>
      <c r="J41" s="6">
        <f>IF($A41&gt;vars!$B$3,"",[1]plot5Nat!D39)</f>
        <v>169.81572139263153</v>
      </c>
      <c r="K41" s="6">
        <f>IF($A41&gt;vars!$B$3,"",[1]plot5Nat!E39)</f>
        <v>169.48673113315576</v>
      </c>
      <c r="L41" s="4"/>
      <c r="M41" s="6">
        <f>IF($A41&gt;vars!$B$3,"",[1]plot20Nat!D39)</f>
        <v>1159.1709108352661</v>
      </c>
      <c r="N41" s="6">
        <f>IF($A41&gt;vars!$B$3,"",[1]plot20Nat!E39)</f>
        <v>1127.4072699595895</v>
      </c>
      <c r="O41" s="4"/>
      <c r="P41" s="6">
        <f>IF($A41&gt;vars!$B$3,"",[1]plot40Nat!D39)</f>
        <v>2337.376012802124</v>
      </c>
      <c r="Q41" s="6">
        <f>IF($A41&gt;vars!$B$3,"",[1]plot40Nat!E39)</f>
        <v>2316.8759882746836</v>
      </c>
      <c r="R41" s="4"/>
      <c r="S41" s="6">
        <f>IF($A41&gt;vars!$B$3,"",[1]plot60Nat!D39)</f>
        <v>1694.3970832824707</v>
      </c>
      <c r="T41" s="6">
        <f>IF($A41&gt;vars!$B$3,"",[1]plot60Nat!E39)</f>
        <v>1647.0956105767741</v>
      </c>
      <c r="U41" s="4"/>
      <c r="V41" s="6">
        <f>IF($A41&gt;vars!$B$3,"",[1]plot70Nat!D39)</f>
        <v>1504.0051593780518</v>
      </c>
      <c r="W41" s="6">
        <f>IF($A41&gt;vars!$B$3,"",[1]plot70Nat!E39)</f>
        <v>1485.2549298137417</v>
      </c>
      <c r="X41" s="4"/>
      <c r="Y41" s="6">
        <f>IF($A41&gt;vars!$B$3,"",[1]plot80Nat!D39)</f>
        <v>1547.4876627922058</v>
      </c>
      <c r="Z41" s="6">
        <f>IF($A41&gt;vars!$B$3,"",[1]plot80Nat!E39)</f>
        <v>1513.6263679153321</v>
      </c>
    </row>
    <row r="42" spans="1:26" x14ac:dyDescent="0.35">
      <c r="A42" s="4">
        <v>202039</v>
      </c>
      <c r="B42" s="5">
        <v>44094</v>
      </c>
      <c r="C42" s="4"/>
      <c r="D42" s="6">
        <f>IF($A42&gt;vars!$B$3,"",[1]plot0Nat!D40)</f>
        <v>371.72789621353149</v>
      </c>
      <c r="E42" s="6">
        <f>IF($A42&gt;vars!$B$3,"",[1]plot0Nat!E40)</f>
        <v>529.56599712371826</v>
      </c>
      <c r="F42" s="4"/>
      <c r="G42" s="6">
        <f>IF($A42&gt;vars!$B$3,"",[1]plot1Nat!D40)</f>
        <v>123.87151205539703</v>
      </c>
      <c r="H42" s="6">
        <f>IF($A42&gt;vars!$B$3,"",[1]plot1Nat!E40)</f>
        <v>174.99659538269043</v>
      </c>
      <c r="I42" s="4"/>
      <c r="J42" s="6">
        <f>IF($A42&gt;vars!$B$3,"",[1]plot5Nat!D40)</f>
        <v>133.21219432353973</v>
      </c>
      <c r="K42" s="6">
        <f>IF($A42&gt;vars!$B$3,"",[1]plot5Nat!E40)</f>
        <v>165.55791549544793</v>
      </c>
      <c r="L42" s="4"/>
      <c r="M42" s="6">
        <f>IF($A42&gt;vars!$B$3,"",[1]plot20Nat!D40)</f>
        <v>1171.740669965744</v>
      </c>
      <c r="N42" s="6">
        <f>IF($A42&gt;vars!$B$3,"",[1]plot20Nat!E40)</f>
        <v>1099.2751601537138</v>
      </c>
      <c r="O42" s="4"/>
      <c r="P42" s="6">
        <f>IF($A42&gt;vars!$B$3,"",[1]plot40Nat!D40)</f>
        <v>2351.0510778427124</v>
      </c>
      <c r="Q42" s="6">
        <f>IF($A42&gt;vars!$B$3,"",[1]plot40Nat!E40)</f>
        <v>2260.8062009664777</v>
      </c>
      <c r="R42" s="4"/>
      <c r="S42" s="6">
        <f>IF($A42&gt;vars!$B$3,"",[1]plot60Nat!D40)</f>
        <v>1730.8758478164673</v>
      </c>
      <c r="T42" s="6">
        <f>IF($A42&gt;vars!$B$3,"",[1]plot60Nat!E40)</f>
        <v>1607.1399487780423</v>
      </c>
      <c r="U42" s="4"/>
      <c r="V42" s="6">
        <f>IF($A42&gt;vars!$B$3,"",[1]plot70Nat!D40)</f>
        <v>1542.8149409294128</v>
      </c>
      <c r="W42" s="6">
        <f>IF($A42&gt;vars!$B$3,"",[1]plot70Nat!E40)</f>
        <v>1448.7024885895369</v>
      </c>
      <c r="X42" s="4"/>
      <c r="Y42" s="6">
        <f>IF($A42&gt;vars!$B$3,"",[1]plot80Nat!D40)</f>
        <v>1589.0953707695007</v>
      </c>
      <c r="Z42" s="6">
        <f>IF($A42&gt;vars!$B$3,"",[1]plot80Nat!E40)</f>
        <v>1473.4850869667805</v>
      </c>
    </row>
    <row r="43" spans="1:26" x14ac:dyDescent="0.35">
      <c r="A43" s="4">
        <v>202040</v>
      </c>
      <c r="B43" s="5">
        <v>44101</v>
      </c>
      <c r="C43" s="4"/>
      <c r="D43" s="6">
        <f>IF($A43&gt;vars!$B$3,"",[1]plot0Nat!D41)</f>
        <v>419.54328441619873</v>
      </c>
      <c r="E43" s="6">
        <f>IF($A43&gt;vars!$B$3,"",[1]plot0Nat!E41)</f>
        <v>522.14841556549072</v>
      </c>
      <c r="F43" s="4"/>
      <c r="G43" s="6">
        <f>IF($A43&gt;vars!$B$3,"",[1]plot1Nat!D41)</f>
        <v>121.34533607959747</v>
      </c>
      <c r="H43" s="6">
        <f>IF($A43&gt;vars!$B$3,"",[1]plot1Nat!E41)</f>
        <v>174.86311864852905</v>
      </c>
      <c r="I43" s="4"/>
      <c r="J43" s="6">
        <f>IF($A43&gt;vars!$B$3,"",[1]plot5Nat!D41)</f>
        <v>125.86057102680206</v>
      </c>
      <c r="K43" s="6">
        <f>IF($A43&gt;vars!$B$3,"",[1]plot5Nat!E41)</f>
        <v>173.06015622747159</v>
      </c>
      <c r="L43" s="4"/>
      <c r="M43" s="6">
        <f>IF($A43&gt;vars!$B$3,"",[1]plot20Nat!D41)</f>
        <v>1132.1685562133789</v>
      </c>
      <c r="N43" s="6">
        <f>IF($A43&gt;vars!$B$3,"",[1]plot20Nat!E41)</f>
        <v>1147.194504632417</v>
      </c>
      <c r="O43" s="4"/>
      <c r="P43" s="6">
        <f>IF($A43&gt;vars!$B$3,"",[1]plot40Nat!D41)</f>
        <v>2333.4071578979492</v>
      </c>
      <c r="Q43" s="6">
        <f>IF($A43&gt;vars!$B$3,"",[1]plot40Nat!E41)</f>
        <v>2357.8033908872662</v>
      </c>
      <c r="R43" s="4"/>
      <c r="S43" s="6">
        <f>IF($A43&gt;vars!$B$3,"",[1]plot60Nat!D41)</f>
        <v>1665.0458469390869</v>
      </c>
      <c r="T43" s="6">
        <f>IF($A43&gt;vars!$B$3,"",[1]plot60Nat!E41)</f>
        <v>1675.7176221958132</v>
      </c>
      <c r="U43" s="4"/>
      <c r="V43" s="6">
        <f>IF($A43&gt;vars!$B$3,"",[1]plot70Nat!D41)</f>
        <v>1590.0711317062378</v>
      </c>
      <c r="W43" s="6">
        <f>IF($A43&gt;vars!$B$3,"",[1]plot70Nat!E41)</f>
        <v>1510.1879453758497</v>
      </c>
      <c r="X43" s="4"/>
      <c r="Y43" s="6">
        <f>IF($A43&gt;vars!$B$3,"",[1]plot80Nat!D41)</f>
        <v>1445.4731974601746</v>
      </c>
      <c r="Z43" s="6">
        <f>IF($A43&gt;vars!$B$3,"",[1]plot80Nat!E41)</f>
        <v>1535.0180031499947</v>
      </c>
    </row>
    <row r="44" spans="1:26" x14ac:dyDescent="0.35">
      <c r="A44" s="4">
        <v>202041</v>
      </c>
      <c r="B44" s="5">
        <v>44108</v>
      </c>
      <c r="C44" s="4"/>
      <c r="D44" s="6">
        <f>IF($A44&gt;vars!$B$3,"",[1]plot0Nat!D42)</f>
        <v>415.04554271697998</v>
      </c>
      <c r="E44" s="6">
        <f>IF($A44&gt;vars!$B$3,"",[1]plot0Nat!E42)</f>
        <v>510.10240840911865</v>
      </c>
      <c r="F44" s="4"/>
      <c r="G44" s="6">
        <f>IF($A44&gt;vars!$B$3,"",[1]plot1Nat!D42)</f>
        <v>128.94532144069672</v>
      </c>
      <c r="H44" s="6">
        <f>IF($A44&gt;vars!$B$3,"",[1]plot1Nat!E42)</f>
        <v>173.36349821090698</v>
      </c>
      <c r="I44" s="4"/>
      <c r="J44" s="6">
        <f>IF($A44&gt;vars!$B$3,"",[1]plot5Nat!D42)</f>
        <v>168.15742695331573</v>
      </c>
      <c r="K44" s="6">
        <f>IF($A44&gt;vars!$B$3,"",[1]plot5Nat!E42)</f>
        <v>166.33952871514251</v>
      </c>
      <c r="L44" s="4"/>
      <c r="M44" s="6">
        <f>IF($A44&gt;vars!$B$3,"",[1]plot20Nat!D42)</f>
        <v>1247.8899409770966</v>
      </c>
      <c r="N44" s="6">
        <f>IF($A44&gt;vars!$B$3,"",[1]plot20Nat!E42)</f>
        <v>1104.072600317041</v>
      </c>
      <c r="O44" s="4"/>
      <c r="P44" s="6">
        <f>IF($A44&gt;vars!$B$3,"",[1]plot40Nat!D42)</f>
        <v>2473.7401077747345</v>
      </c>
      <c r="Q44" s="6">
        <f>IF($A44&gt;vars!$B$3,"",[1]plot40Nat!E42)</f>
        <v>2269.144725283129</v>
      </c>
      <c r="R44" s="4"/>
      <c r="S44" s="6">
        <f>IF($A44&gt;vars!$B$3,"",[1]plot60Nat!D42)</f>
        <v>1744.9666423797607</v>
      </c>
      <c r="T44" s="6">
        <f>IF($A44&gt;vars!$B$3,"",[1]plot60Nat!E42)</f>
        <v>1612.1786019184547</v>
      </c>
      <c r="U44" s="4"/>
      <c r="V44" s="6">
        <f>IF($A44&gt;vars!$B$3,"",[1]plot70Nat!D42)</f>
        <v>1548.3580513000488</v>
      </c>
      <c r="W44" s="6">
        <f>IF($A44&gt;vars!$B$3,"",[1]plot70Nat!E42)</f>
        <v>1451.7723863815772</v>
      </c>
      <c r="X44" s="4"/>
      <c r="Y44" s="6">
        <f>IF($A44&gt;vars!$B$3,"",[1]plot80Nat!D42)</f>
        <v>1505.1042742729187</v>
      </c>
      <c r="Z44" s="6">
        <f>IF($A44&gt;vars!$B$3,"",[1]plot80Nat!E42)</f>
        <v>1476.3446520105927</v>
      </c>
    </row>
    <row r="45" spans="1:26" x14ac:dyDescent="0.35">
      <c r="A45" s="4">
        <v>202042</v>
      </c>
      <c r="B45" s="5">
        <v>44115</v>
      </c>
      <c r="C45" s="4"/>
      <c r="D45" s="6">
        <f>IF($A45&gt;vars!$B$3,"",[1]plot0Nat!D43)</f>
        <v>412.0293436050415</v>
      </c>
      <c r="E45" s="6">
        <f>IF($A45&gt;vars!$B$3,"",[1]plot0Nat!E43)</f>
        <v>500.76621055603027</v>
      </c>
      <c r="F45" s="4"/>
      <c r="G45" s="6">
        <f>IF($A45&gt;vars!$B$3,"",[1]plot1Nat!D43)</f>
        <v>117.07240438461304</v>
      </c>
      <c r="H45" s="6">
        <f>IF($A45&gt;vars!$B$3,"",[1]plot1Nat!E43)</f>
        <v>172.85142612457275</v>
      </c>
      <c r="I45" s="4"/>
      <c r="J45" s="6">
        <f>IF($A45&gt;vars!$B$3,"",[1]plot5Nat!D43)</f>
        <v>166.39728850126266</v>
      </c>
      <c r="K45" s="6">
        <f>IF($A45&gt;vars!$B$3,"",[1]plot5Nat!E43)</f>
        <v>162.35733205146065</v>
      </c>
      <c r="L45" s="4"/>
      <c r="M45" s="6">
        <f>IF($A45&gt;vars!$B$3,"",[1]plot20Nat!D43)</f>
        <v>1172.7869501113892</v>
      </c>
      <c r="N45" s="6">
        <f>IF($A45&gt;vars!$B$3,"",[1]plot20Nat!E43)</f>
        <v>1077.626467703742</v>
      </c>
      <c r="O45" s="4"/>
      <c r="P45" s="6">
        <f>IF($A45&gt;vars!$B$3,"",[1]plot40Nat!D43)</f>
        <v>2497.9032125473022</v>
      </c>
      <c r="Q45" s="6">
        <f>IF($A45&gt;vars!$B$3,"",[1]plot40Nat!E43)</f>
        <v>2211.6698152832814</v>
      </c>
      <c r="R45" s="4"/>
      <c r="S45" s="6">
        <f>IF($A45&gt;vars!$B$3,"",[1]plot60Nat!D43)</f>
        <v>1847.013231754303</v>
      </c>
      <c r="T45" s="6">
        <f>IF($A45&gt;vars!$B$3,"",[1]plot60Nat!E43)</f>
        <v>1571.5409778099665</v>
      </c>
      <c r="U45" s="4"/>
      <c r="V45" s="6">
        <f>IF($A45&gt;vars!$B$3,"",[1]plot70Nat!D43)</f>
        <v>1613.0705842971802</v>
      </c>
      <c r="W45" s="6">
        <f>IF($A45&gt;vars!$B$3,"",[1]plot70Nat!E43)</f>
        <v>1416.4373447764522</v>
      </c>
      <c r="X45" s="4"/>
      <c r="Y45" s="6">
        <f>IF($A45&gt;vars!$B$3,"",[1]plot80Nat!D43)</f>
        <v>1566.3942904472351</v>
      </c>
      <c r="Z45" s="6">
        <f>IF($A45&gt;vars!$B$3,"",[1]plot80Nat!E43)</f>
        <v>1441.0032679762069</v>
      </c>
    </row>
    <row r="46" spans="1:26" x14ac:dyDescent="0.35">
      <c r="A46" s="4">
        <v>202043</v>
      </c>
      <c r="B46" s="5">
        <v>44122</v>
      </c>
      <c r="C46" s="4"/>
      <c r="D46" s="6">
        <f>IF($A46&gt;vars!$B$3,"",[1]plot0Nat!D44)</f>
        <v>468.42172765731812</v>
      </c>
      <c r="E46" s="6">
        <f>IF($A46&gt;vars!$B$3,"",[1]plot0Nat!E44)</f>
        <v>491.11563205718994</v>
      </c>
      <c r="F46" s="4"/>
      <c r="G46" s="6">
        <f>IF($A46&gt;vars!$B$3,"",[1]plot1Nat!D44)</f>
        <v>124.7501175403595</v>
      </c>
      <c r="H46" s="6">
        <f>IF($A46&gt;vars!$B$3,"",[1]plot1Nat!E44)</f>
        <v>171.03892683982849</v>
      </c>
      <c r="I46" s="4"/>
      <c r="J46" s="6">
        <f>IF($A46&gt;vars!$B$3,"",[1]plot5Nat!D44)</f>
        <v>163.43833124637604</v>
      </c>
      <c r="K46" s="6">
        <f>IF($A46&gt;vars!$B$3,"",[1]plot5Nat!E44)</f>
        <v>161.51746787664024</v>
      </c>
      <c r="L46" s="4"/>
      <c r="M46" s="6">
        <f>IF($A46&gt;vars!$B$3,"",[1]plot20Nat!D44)</f>
        <v>1157.8432805538177</v>
      </c>
      <c r="N46" s="6">
        <f>IF($A46&gt;vars!$B$3,"",[1]plot20Nat!E44)</f>
        <v>1070.8612118102176</v>
      </c>
      <c r="O46" s="4"/>
      <c r="P46" s="6">
        <f>IF($A46&gt;vars!$B$3,"",[1]plot40Nat!D44)</f>
        <v>2409.3673579692841</v>
      </c>
      <c r="Q46" s="6">
        <f>IF($A46&gt;vars!$B$3,"",[1]plot40Nat!E44)</f>
        <v>2199.2701047249711</v>
      </c>
      <c r="R46" s="4"/>
      <c r="S46" s="6">
        <f>IF($A46&gt;vars!$B$3,"",[1]plot60Nat!D44)</f>
        <v>1780.5193729400635</v>
      </c>
      <c r="T46" s="6">
        <f>IF($A46&gt;vars!$B$3,"",[1]plot60Nat!E44)</f>
        <v>1563.2992102966277</v>
      </c>
      <c r="U46" s="4"/>
      <c r="V46" s="6">
        <f>IF($A46&gt;vars!$B$3,"",[1]plot70Nat!D44)</f>
        <v>1577.4868841171265</v>
      </c>
      <c r="W46" s="6">
        <f>IF($A46&gt;vars!$B$3,"",[1]plot70Nat!E44)</f>
        <v>1412.6284613608216</v>
      </c>
      <c r="X46" s="4"/>
      <c r="Y46" s="6">
        <f>IF($A46&gt;vars!$B$3,"",[1]plot80Nat!D44)</f>
        <v>1596.9697818756104</v>
      </c>
      <c r="Z46" s="6">
        <f>IF($A46&gt;vars!$B$3,"",[1]plot80Nat!E44)</f>
        <v>1444.4680912639415</v>
      </c>
    </row>
    <row r="47" spans="1:26" x14ac:dyDescent="0.35">
      <c r="A47" s="4">
        <v>202044</v>
      </c>
      <c r="B47" s="5">
        <v>44129</v>
      </c>
      <c r="C47" s="4"/>
      <c r="D47" s="6">
        <f>IF($A47&gt;vars!$B$3,"",[1]plot0Nat!D45)</f>
        <v>452.88529682159424</v>
      </c>
      <c r="E47" s="6">
        <f>IF($A47&gt;vars!$B$3,"",[1]plot0Nat!E45)</f>
        <v>491.17878532409668</v>
      </c>
      <c r="F47" s="4"/>
      <c r="G47" s="6">
        <f>IF($A47&gt;vars!$B$3,"",[1]plot1Nat!D45)</f>
        <v>149.71257019042969</v>
      </c>
      <c r="H47" s="6">
        <f>IF($A47&gt;vars!$B$3,"",[1]plot1Nat!E45)</f>
        <v>170.23386406898499</v>
      </c>
      <c r="I47" s="4"/>
      <c r="J47" s="6">
        <f>IF($A47&gt;vars!$B$3,"",[1]plot5Nat!D45)</f>
        <v>137.86959850788116</v>
      </c>
      <c r="K47" s="6">
        <f>IF($A47&gt;vars!$B$3,"",[1]plot5Nat!E45)</f>
        <v>165.33616165742515</v>
      </c>
      <c r="L47" s="4"/>
      <c r="M47" s="6">
        <f>IF($A47&gt;vars!$B$3,"",[1]plot20Nat!D45)</f>
        <v>1130.7015752792358</v>
      </c>
      <c r="N47" s="6">
        <f>IF($A47&gt;vars!$B$3,"",[1]plot20Nat!E45)</f>
        <v>1093.7114922587245</v>
      </c>
      <c r="O47" s="4"/>
      <c r="P47" s="6">
        <f>IF($A47&gt;vars!$B$3,"",[1]plot40Nat!D45)</f>
        <v>2316.6456699371338</v>
      </c>
      <c r="Q47" s="6">
        <f>IF($A47&gt;vars!$B$3,"",[1]plot40Nat!E45)</f>
        <v>2247.4232885343258</v>
      </c>
      <c r="R47" s="4"/>
      <c r="S47" s="6">
        <f>IF($A47&gt;vars!$B$3,"",[1]plot60Nat!D45)</f>
        <v>1787.9576168060303</v>
      </c>
      <c r="T47" s="6">
        <f>IF($A47&gt;vars!$B$3,"",[1]plot60Nat!E45)</f>
        <v>1596.544043324589</v>
      </c>
      <c r="U47" s="4"/>
      <c r="V47" s="6">
        <f>IF($A47&gt;vars!$B$3,"",[1]plot70Nat!D45)</f>
        <v>1622.1581258773804</v>
      </c>
      <c r="W47" s="6">
        <f>IF($A47&gt;vars!$B$3,"",[1]plot70Nat!E45)</f>
        <v>1438.5007135831745</v>
      </c>
      <c r="X47" s="4"/>
      <c r="Y47" s="6">
        <f>IF($A47&gt;vars!$B$3,"",[1]plot80Nat!D45)</f>
        <v>1538.6699604988098</v>
      </c>
      <c r="Z47" s="6">
        <f>IF($A47&gt;vars!$B$3,"",[1]plot80Nat!E45)</f>
        <v>1464.2853322840629</v>
      </c>
    </row>
    <row r="48" spans="1:26" x14ac:dyDescent="0.35">
      <c r="A48" s="4">
        <v>202045</v>
      </c>
      <c r="B48" s="5">
        <v>44136</v>
      </c>
      <c r="C48" s="4"/>
      <c r="D48" s="6">
        <f>IF($A48&gt;vars!$B$3,"",[1]plot0Nat!D46)</f>
        <v>482.95233726501465</v>
      </c>
      <c r="E48" s="6">
        <f>IF($A48&gt;vars!$B$3,"",[1]plot0Nat!E46)</f>
        <v>485.5714282989502</v>
      </c>
      <c r="F48" s="4"/>
      <c r="G48" s="6">
        <f>IF($A48&gt;vars!$B$3,"",[1]plot1Nat!D46)</f>
        <v>138.27697205543518</v>
      </c>
      <c r="H48" s="6">
        <f>IF($A48&gt;vars!$B$3,"",[1]plot1Nat!E46)</f>
        <v>169.33324718475342</v>
      </c>
      <c r="I48" s="4"/>
      <c r="J48" s="6">
        <f>IF($A48&gt;vars!$B$3,"",[1]plot5Nat!D46)</f>
        <v>163.21179056167603</v>
      </c>
      <c r="K48" s="6">
        <f>IF($A48&gt;vars!$B$3,"",[1]plot5Nat!E46)</f>
        <v>163.03459343472235</v>
      </c>
      <c r="L48" s="4"/>
      <c r="M48" s="6">
        <f>IF($A48&gt;vars!$B$3,"",[1]plot20Nat!D46)</f>
        <v>1212.8457983732224</v>
      </c>
      <c r="N48" s="6">
        <f>IF($A48&gt;vars!$B$3,"",[1]plot20Nat!E46)</f>
        <v>1081.1563398709532</v>
      </c>
      <c r="O48" s="4"/>
      <c r="P48" s="6">
        <f>IF($A48&gt;vars!$B$3,"",[1]plot40Nat!D46)</f>
        <v>2439.027735710144</v>
      </c>
      <c r="Q48" s="6">
        <f>IF($A48&gt;vars!$B$3,"",[1]plot40Nat!E46)</f>
        <v>2220.1847413133055</v>
      </c>
      <c r="R48" s="4"/>
      <c r="S48" s="6">
        <f>IF($A48&gt;vars!$B$3,"",[1]plot60Nat!D46)</f>
        <v>1806.2834777832031</v>
      </c>
      <c r="T48" s="6">
        <f>IF($A48&gt;vars!$B$3,"",[1]plot60Nat!E46)</f>
        <v>1577.068051806318</v>
      </c>
      <c r="U48" s="4"/>
      <c r="V48" s="6">
        <f>IF($A48&gt;vars!$B$3,"",[1]plot70Nat!D46)</f>
        <v>1603.7201547622681</v>
      </c>
      <c r="W48" s="6">
        <f>IF($A48&gt;vars!$B$3,"",[1]plot70Nat!E46)</f>
        <v>1422.403005522616</v>
      </c>
      <c r="X48" s="4"/>
      <c r="Y48" s="6">
        <f>IF($A48&gt;vars!$B$3,"",[1]plot80Nat!D46)</f>
        <v>1447.024067401886</v>
      </c>
      <c r="Z48" s="6">
        <f>IF($A48&gt;vars!$B$3,"",[1]plot80Nat!E46)</f>
        <v>1451.0508304577274</v>
      </c>
    </row>
    <row r="49" spans="1:26" x14ac:dyDescent="0.35">
      <c r="A49" s="4">
        <v>202046</v>
      </c>
      <c r="B49" s="5">
        <v>44143</v>
      </c>
      <c r="C49" s="4"/>
      <c r="D49" s="6">
        <f>IF($A49&gt;vars!$B$3,"",[1]plot0Nat!D47)</f>
        <v>534.24137115478516</v>
      </c>
      <c r="E49" s="6">
        <f>IF($A49&gt;vars!$B$3,"",[1]plot0Nat!E47)</f>
        <v>474.06424713134766</v>
      </c>
      <c r="F49" s="4"/>
      <c r="G49" s="6">
        <f>IF($A49&gt;vars!$B$3,"",[1]plot1Nat!D47)</f>
        <v>170.18455505371094</v>
      </c>
      <c r="H49" s="6">
        <f>IF($A49&gt;vars!$B$3,"",[1]plot1Nat!E47)</f>
        <v>166.81717753410339</v>
      </c>
      <c r="I49" s="4"/>
      <c r="J49" s="6">
        <f>IF($A49&gt;vars!$B$3,"",[1]plot5Nat!D47)</f>
        <v>148.95473420619965</v>
      </c>
      <c r="K49" s="6">
        <f>IF($A49&gt;vars!$B$3,"",[1]plot5Nat!E47)</f>
        <v>159.93196926376595</v>
      </c>
      <c r="L49" s="4"/>
      <c r="M49" s="6">
        <f>IF($A49&gt;vars!$B$3,"",[1]plot20Nat!D47)</f>
        <v>1220.7722544670105</v>
      </c>
      <c r="N49" s="6">
        <f>IF($A49&gt;vars!$B$3,"",[1]plot20Nat!E47)</f>
        <v>1056.3822516144878</v>
      </c>
      <c r="O49" s="4"/>
      <c r="P49" s="6">
        <f>IF($A49&gt;vars!$B$3,"",[1]plot40Nat!D47)</f>
        <v>2460.2342441082001</v>
      </c>
      <c r="Q49" s="6">
        <f>IF($A49&gt;vars!$B$3,"",[1]plot40Nat!E47)</f>
        <v>2164.44150042412</v>
      </c>
      <c r="R49" s="4"/>
      <c r="S49" s="6">
        <f>IF($A49&gt;vars!$B$3,"",[1]plot60Nat!D47)</f>
        <v>1879.6665258407593</v>
      </c>
      <c r="T49" s="6">
        <f>IF($A49&gt;vars!$B$3,"",[1]plot60Nat!E47)</f>
        <v>1540.2743715791512</v>
      </c>
      <c r="U49" s="4"/>
      <c r="V49" s="6">
        <f>IF($A49&gt;vars!$B$3,"",[1]plot70Nat!D47)</f>
        <v>1690.7973535060883</v>
      </c>
      <c r="W49" s="6">
        <f>IF($A49&gt;vars!$B$3,"",[1]plot70Nat!E47)</f>
        <v>1391.4013987047636</v>
      </c>
      <c r="X49" s="4"/>
      <c r="Y49" s="6">
        <f>IF($A49&gt;vars!$B$3,"",[1]plot80Nat!D47)</f>
        <v>1625.1841020584106</v>
      </c>
      <c r="Z49" s="6">
        <f>IF($A49&gt;vars!$B$3,"",[1]plot80Nat!E47)</f>
        <v>1422.278370513681</v>
      </c>
    </row>
    <row r="50" spans="1:26" x14ac:dyDescent="0.35">
      <c r="A50" s="4">
        <v>202047</v>
      </c>
      <c r="B50" s="5">
        <v>44150</v>
      </c>
      <c r="C50" s="4"/>
      <c r="D50" s="6">
        <f>IF($A50&gt;vars!$B$3,"",[1]plot0Nat!D48)</f>
        <v>418.7009711265564</v>
      </c>
      <c r="E50" s="6">
        <f>IF($A50&gt;vars!$B$3,"",[1]plot0Nat!E48)</f>
        <v>474.99691581726074</v>
      </c>
      <c r="F50" s="4"/>
      <c r="G50" s="6">
        <f>IF($A50&gt;vars!$B$3,"",[1]plot1Nat!D48)</f>
        <v>127.32167410850525</v>
      </c>
      <c r="H50" s="6">
        <f>IF($A50&gt;vars!$B$3,"",[1]plot1Nat!E48)</f>
        <v>166.332355260849</v>
      </c>
      <c r="I50" s="4"/>
      <c r="J50" s="6">
        <f>IF($A50&gt;vars!$B$3,"",[1]plot5Nat!D48)</f>
        <v>119.92077738046646</v>
      </c>
      <c r="K50" s="6">
        <f>IF($A50&gt;vars!$B$3,"",[1]plot5Nat!E48)</f>
        <v>157.7560767673946</v>
      </c>
      <c r="L50" s="4"/>
      <c r="M50" s="6">
        <f>IF($A50&gt;vars!$B$3,"",[1]plot20Nat!D48)</f>
        <v>1191.2830013036728</v>
      </c>
      <c r="N50" s="6">
        <f>IF($A50&gt;vars!$B$3,"",[1]plot20Nat!E48)</f>
        <v>1044.9200443299794</v>
      </c>
      <c r="O50" s="4"/>
      <c r="P50" s="6">
        <f>IF($A50&gt;vars!$B$3,"",[1]plot40Nat!D48)</f>
        <v>2521.5643239021301</v>
      </c>
      <c r="Q50" s="6">
        <f>IF($A50&gt;vars!$B$3,"",[1]plot40Nat!E48)</f>
        <v>2143.6907541766668</v>
      </c>
      <c r="R50" s="4"/>
      <c r="S50" s="6">
        <f>IF($A50&gt;vars!$B$3,"",[1]plot60Nat!D48)</f>
        <v>1932.2041549682617</v>
      </c>
      <c r="T50" s="6">
        <f>IF($A50&gt;vars!$B$3,"",[1]plot60Nat!E48)</f>
        <v>1525.186790162295</v>
      </c>
      <c r="U50" s="4"/>
      <c r="V50" s="6">
        <f>IF($A50&gt;vars!$B$3,"",[1]plot70Nat!D48)</f>
        <v>1698.1561148166656</v>
      </c>
      <c r="W50" s="6">
        <f>IF($A50&gt;vars!$B$3,"",[1]plot70Nat!E48)</f>
        <v>1377.3689175479401</v>
      </c>
      <c r="X50" s="4"/>
      <c r="Y50" s="6">
        <f>IF($A50&gt;vars!$B$3,"",[1]plot80Nat!D48)</f>
        <v>1587.8381910324097</v>
      </c>
      <c r="Z50" s="6">
        <f>IF($A50&gt;vars!$B$3,"",[1]plot80Nat!E48)</f>
        <v>1408.1923099798569</v>
      </c>
    </row>
    <row r="51" spans="1:26" x14ac:dyDescent="0.35">
      <c r="A51" s="4">
        <v>202048</v>
      </c>
      <c r="B51" s="5">
        <v>44157</v>
      </c>
      <c r="C51" s="4"/>
      <c r="D51" s="6">
        <f>IF($A51&gt;vars!$B$3,"",[1]plot0Nat!D49)</f>
        <v>468.66581392288208</v>
      </c>
      <c r="E51" s="6">
        <f>IF($A51&gt;vars!$B$3,"",[1]plot0Nat!E49)</f>
        <v>472.94651412963867</v>
      </c>
      <c r="F51" s="4"/>
      <c r="G51" s="6">
        <f>IF($A51&gt;vars!$B$3,"",[1]plot1Nat!D49)</f>
        <v>140.82891917228699</v>
      </c>
      <c r="H51" s="6">
        <f>IF($A51&gt;vars!$B$3,"",[1]plot1Nat!E49)</f>
        <v>166.69738268852234</v>
      </c>
      <c r="I51" s="4"/>
      <c r="J51" s="6">
        <f>IF($A51&gt;vars!$B$3,"",[1]plot5Nat!D49)</f>
        <v>116.14535516500473</v>
      </c>
      <c r="K51" s="6">
        <f>IF($A51&gt;vars!$B$3,"",[1]plot5Nat!E49)</f>
        <v>164.42431212225407</v>
      </c>
      <c r="L51" s="4"/>
      <c r="M51" s="6">
        <f>IF($A51&gt;vars!$B$3,"",[1]plot20Nat!D49)</f>
        <v>1078.956938624382</v>
      </c>
      <c r="N51" s="6">
        <f>IF($A51&gt;vars!$B$3,"",[1]plot20Nat!E49)</f>
        <v>1088.6354095809718</v>
      </c>
      <c r="O51" s="4"/>
      <c r="P51" s="6">
        <f>IF($A51&gt;vars!$B$3,"",[1]plot40Nat!D49)</f>
        <v>2488.1500248908997</v>
      </c>
      <c r="Q51" s="6">
        <f>IF($A51&gt;vars!$B$3,"",[1]plot40Nat!E49)</f>
        <v>2231.6260593308448</v>
      </c>
      <c r="R51" s="4"/>
      <c r="S51" s="6">
        <f>IF($A51&gt;vars!$B$3,"",[1]plot60Nat!D49)</f>
        <v>1905.14750623703</v>
      </c>
      <c r="T51" s="6">
        <f>IF($A51&gt;vars!$B$3,"",[1]plot60Nat!E49)</f>
        <v>1587.5134678528198</v>
      </c>
      <c r="U51" s="4"/>
      <c r="V51" s="6">
        <f>IF($A51&gt;vars!$B$3,"",[1]plot70Nat!D49)</f>
        <v>1749.4652667045593</v>
      </c>
      <c r="W51" s="6">
        <f>IF($A51&gt;vars!$B$3,"",[1]plot70Nat!E49)</f>
        <v>1432.5570099752465</v>
      </c>
      <c r="X51" s="4"/>
      <c r="Y51" s="6">
        <f>IF($A51&gt;vars!$B$3,"",[1]plot80Nat!D49)</f>
        <v>1477.3103170394897</v>
      </c>
      <c r="Z51" s="6">
        <f>IF($A51&gt;vars!$B$3,"",[1]plot80Nat!E49)</f>
        <v>1464.798903395792</v>
      </c>
    </row>
    <row r="52" spans="1:26" x14ac:dyDescent="0.35">
      <c r="A52" s="4">
        <v>202049</v>
      </c>
      <c r="B52" s="5">
        <v>44164</v>
      </c>
      <c r="C52" s="4"/>
      <c r="D52" s="6">
        <f>IF($A52&gt;vars!$B$3,"",[1]plot0Nat!D50)</f>
        <v>493.96724605560303</v>
      </c>
      <c r="E52" s="6">
        <f>IF($A52&gt;vars!$B$3,"",[1]plot0Nat!E50)</f>
        <v>469.72758483886719</v>
      </c>
      <c r="F52" s="4"/>
      <c r="G52" s="6">
        <f>IF($A52&gt;vars!$B$3,"",[1]plot1Nat!D50)</f>
        <v>165.62115037441254</v>
      </c>
      <c r="H52" s="6">
        <f>IF($A52&gt;vars!$B$3,"",[1]plot1Nat!E50)</f>
        <v>168.02775096893311</v>
      </c>
      <c r="I52" s="4"/>
      <c r="J52" s="6">
        <f>IF($A52&gt;vars!$B$3,"",[1]plot5Nat!D50)</f>
        <v>160.43047279119492</v>
      </c>
      <c r="K52" s="6">
        <f>IF($A52&gt;vars!$B$3,"",[1]plot5Nat!E50)</f>
        <v>165.70672058873672</v>
      </c>
      <c r="L52" s="4"/>
      <c r="M52" s="6">
        <f>IF($A52&gt;vars!$B$3,"",[1]plot20Nat!D50)</f>
        <v>1247.6045495271683</v>
      </c>
      <c r="N52" s="6">
        <f>IF($A52&gt;vars!$B$3,"",[1]plot20Nat!E50)</f>
        <v>1098.5357844238342</v>
      </c>
      <c r="O52" s="4"/>
      <c r="P52" s="6">
        <f>IF($A52&gt;vars!$B$3,"",[1]plot40Nat!D50)</f>
        <v>2788.5380282402039</v>
      </c>
      <c r="Q52" s="6">
        <f>IF($A52&gt;vars!$B$3,"",[1]plot40Nat!E50)</f>
        <v>2256.0507897008033</v>
      </c>
      <c r="R52" s="4"/>
      <c r="S52" s="6">
        <f>IF($A52&gt;vars!$B$3,"",[1]plot60Nat!D50)</f>
        <v>2226.3678865432739</v>
      </c>
      <c r="T52" s="6">
        <f>IF($A52&gt;vars!$B$3,"",[1]plot60Nat!E50)</f>
        <v>1602.0463422612788</v>
      </c>
      <c r="U52" s="4"/>
      <c r="V52" s="6">
        <f>IF($A52&gt;vars!$B$3,"",[1]plot70Nat!D50)</f>
        <v>1829.0747857093811</v>
      </c>
      <c r="W52" s="6">
        <f>IF($A52&gt;vars!$B$3,"",[1]plot70Nat!E50)</f>
        <v>1442.2759361680219</v>
      </c>
      <c r="X52" s="4"/>
      <c r="Y52" s="6">
        <f>IF($A52&gt;vars!$B$3,"",[1]plot80Nat!D50)</f>
        <v>1640.9857974052429</v>
      </c>
      <c r="Z52" s="6">
        <f>IF($A52&gt;vars!$B$3,"",[1]plot80Nat!E50)</f>
        <v>1467.9168700546968</v>
      </c>
    </row>
    <row r="53" spans="1:26" x14ac:dyDescent="0.35">
      <c r="A53" s="4">
        <v>202050</v>
      </c>
      <c r="B53" s="5">
        <v>44171</v>
      </c>
      <c r="C53" s="4"/>
      <c r="D53" s="6">
        <f>IF($A53&gt;vars!$B$3,"",[1]plot0Nat!D51)</f>
        <v>460.00014972686768</v>
      </c>
      <c r="E53" s="6">
        <f>IF($A53&gt;vars!$B$3,"",[1]plot0Nat!E51)</f>
        <v>460.47893524169922</v>
      </c>
      <c r="F53" s="4"/>
      <c r="G53" s="6">
        <f>IF($A53&gt;vars!$B$3,"",[1]plot1Nat!D51)</f>
        <v>194.88337385654449</v>
      </c>
      <c r="H53" s="6">
        <f>IF($A53&gt;vars!$B$3,"",[1]plot1Nat!E51)</f>
        <v>169.68132781982422</v>
      </c>
      <c r="I53" s="4"/>
      <c r="J53" s="6">
        <f>IF($A53&gt;vars!$B$3,"",[1]plot5Nat!D51)</f>
        <v>146.90548658370972</v>
      </c>
      <c r="K53" s="6">
        <f>IF($A53&gt;vars!$B$3,"",[1]plot5Nat!E51)</f>
        <v>160.31500914385552</v>
      </c>
      <c r="L53" s="4"/>
      <c r="M53" s="6">
        <f>IF($A53&gt;vars!$B$3,"",[1]plot20Nat!D51)</f>
        <v>1207.7270903587341</v>
      </c>
      <c r="N53" s="6">
        <f>IF($A53&gt;vars!$B$3,"",[1]plot20Nat!E51)</f>
        <v>1061.6285569595921</v>
      </c>
      <c r="O53" s="4"/>
      <c r="P53" s="6">
        <f>IF($A53&gt;vars!$B$3,"",[1]plot40Nat!D51)</f>
        <v>3018.9861631393433</v>
      </c>
      <c r="Q53" s="6">
        <f>IF($A53&gt;vars!$B$3,"",[1]plot40Nat!E51)</f>
        <v>2179.332654839955</v>
      </c>
      <c r="R53" s="4"/>
      <c r="S53" s="6">
        <f>IF($A53&gt;vars!$B$3,"",[1]plot60Nat!D51)</f>
        <v>2468.3876237869263</v>
      </c>
      <c r="T53" s="6">
        <f>IF($A53&gt;vars!$B$3,"",[1]plot60Nat!E51)</f>
        <v>1549.4495557400805</v>
      </c>
      <c r="U53" s="4"/>
      <c r="V53" s="6">
        <f>IF($A53&gt;vars!$B$3,"",[1]plot70Nat!D51)</f>
        <v>2090.802453994751</v>
      </c>
      <c r="W53" s="6">
        <f>IF($A53&gt;vars!$B$3,"",[1]plot70Nat!E51)</f>
        <v>1396.5908772359703</v>
      </c>
      <c r="X53" s="4"/>
      <c r="Y53" s="6">
        <f>IF($A53&gt;vars!$B$3,"",[1]plot80Nat!D51)</f>
        <v>1942.4843094348907</v>
      </c>
      <c r="Z53" s="6">
        <f>IF($A53&gt;vars!$B$3,"",[1]plot80Nat!E51)</f>
        <v>1425.2767326966662</v>
      </c>
    </row>
    <row r="54" spans="1:26" x14ac:dyDescent="0.35">
      <c r="A54" s="4">
        <v>202051</v>
      </c>
      <c r="B54" s="5">
        <v>44178</v>
      </c>
      <c r="C54" s="4"/>
      <c r="D54" s="6">
        <f>IF($A54&gt;vars!$B$3,"",[1]plot0Nat!D52)</f>
        <v>581.2581205368042</v>
      </c>
      <c r="E54" s="6">
        <f>IF($A54&gt;vars!$B$3,"",[1]plot0Nat!E52)</f>
        <v>458.12113761901855</v>
      </c>
      <c r="F54" s="4"/>
      <c r="G54" s="6">
        <f>IF($A54&gt;vars!$B$3,"",[1]plot1Nat!D52)</f>
        <v>145.57072782516479</v>
      </c>
      <c r="H54" s="6">
        <f>IF($A54&gt;vars!$B$3,"",[1]plot1Nat!E52)</f>
        <v>172.10337948799133</v>
      </c>
      <c r="I54" s="4"/>
      <c r="J54" s="6">
        <f>IF($A54&gt;vars!$B$3,"",[1]plot5Nat!D52)</f>
        <v>155.15995019674301</v>
      </c>
      <c r="K54" s="6">
        <f>IF($A54&gt;vars!$B$3,"",[1]plot5Nat!E52)</f>
        <v>168.44545728874783</v>
      </c>
      <c r="L54" s="4"/>
      <c r="M54" s="6">
        <f>IF($A54&gt;vars!$B$3,"",[1]plot20Nat!D52)</f>
        <v>1343.4041768312454</v>
      </c>
      <c r="N54" s="6">
        <f>IF($A54&gt;vars!$B$3,"",[1]plot20Nat!E52)</f>
        <v>1110.0997089828945</v>
      </c>
      <c r="O54" s="4"/>
      <c r="P54" s="6">
        <f>IF($A54&gt;vars!$B$3,"",[1]plot40Nat!D52)</f>
        <v>3319.9112892150879</v>
      </c>
      <c r="Q54" s="6">
        <f>IF($A54&gt;vars!$B$3,"",[1]plot40Nat!E52)</f>
        <v>2277.4805111225787</v>
      </c>
      <c r="R54" s="4"/>
      <c r="S54" s="6">
        <f>IF($A54&gt;vars!$B$3,"",[1]plot60Nat!D52)</f>
        <v>2819.1943435668945</v>
      </c>
      <c r="T54" s="6">
        <f>IF($A54&gt;vars!$B$3,"",[1]plot60Nat!E52)</f>
        <v>1618.4826279505237</v>
      </c>
      <c r="U54" s="4"/>
      <c r="V54" s="6">
        <f>IF($A54&gt;vars!$B$3,"",[1]plot70Nat!D52)</f>
        <v>2427.7024412155151</v>
      </c>
      <c r="W54" s="6">
        <f>IF($A54&gt;vars!$B$3,"",[1]plot70Nat!E52)</f>
        <v>1458.4479440198932</v>
      </c>
      <c r="X54" s="4"/>
      <c r="Y54" s="6">
        <f>IF($A54&gt;vars!$B$3,"",[1]plot80Nat!D52)</f>
        <v>2162.8394224643707</v>
      </c>
      <c r="Z54" s="6">
        <f>IF($A54&gt;vars!$B$3,"",[1]plot80Nat!E52)</f>
        <v>1487.2967294993864</v>
      </c>
    </row>
    <row r="55" spans="1:26" x14ac:dyDescent="0.35">
      <c r="A55" s="4">
        <v>202052</v>
      </c>
      <c r="B55" s="5">
        <v>44185</v>
      </c>
      <c r="C55" s="4"/>
      <c r="D55" s="6">
        <f>IF($A55&gt;vars!$B$3,"",[1]plot0Nat!D53)</f>
        <v>481.73632049560547</v>
      </c>
      <c r="E55" s="6">
        <f>IF($A55&gt;vars!$B$3,"",[1]plot0Nat!E53)</f>
        <v>459.74051475524902</v>
      </c>
      <c r="F55" s="4"/>
      <c r="G55" s="6">
        <f>IF($A55&gt;vars!$B$3,"",[1]plot1Nat!D53)</f>
        <v>147.12748718261719</v>
      </c>
      <c r="H55" s="6">
        <f>IF($A55&gt;vars!$B$3,"",[1]plot1Nat!E53)</f>
        <v>174.61167788505554</v>
      </c>
      <c r="I55" s="4"/>
      <c r="J55" s="6">
        <f>IF($A55&gt;vars!$B$3,"",[1]plot5Nat!D53)</f>
        <v>182.10872292518616</v>
      </c>
      <c r="K55" s="6">
        <f>IF($A55&gt;vars!$B$3,"",[1]plot5Nat!E53)</f>
        <v>167.58678420904846</v>
      </c>
      <c r="L55" s="4"/>
      <c r="M55" s="6">
        <f>IF($A55&gt;vars!$B$3,"",[1]plot20Nat!D53)</f>
        <v>1536.5311177968979</v>
      </c>
      <c r="N55" s="6">
        <f>IF($A55&gt;vars!$B$3,"",[1]plot20Nat!E53)</f>
        <v>1105.842297216441</v>
      </c>
      <c r="O55" s="4"/>
      <c r="P55" s="6">
        <f>IF($A55&gt;vars!$B$3,"",[1]plot40Nat!D53)</f>
        <v>4236.8026814460754</v>
      </c>
      <c r="Q55" s="6">
        <f>IF($A55&gt;vars!$B$3,"",[1]plot40Nat!E53)</f>
        <v>2274.5782893499486</v>
      </c>
      <c r="R55" s="4"/>
      <c r="S55" s="6">
        <f>IF($A55&gt;vars!$B$3,"",[1]plot60Nat!D53)</f>
        <v>3698.7414970397949</v>
      </c>
      <c r="T55" s="6">
        <f>IF($A55&gt;vars!$B$3,"",[1]plot60Nat!E53)</f>
        <v>1617.5380771562345</v>
      </c>
      <c r="U55" s="4"/>
      <c r="V55" s="6">
        <f>IF($A55&gt;vars!$B$3,"",[1]plot70Nat!D53)</f>
        <v>3120.0402250289917</v>
      </c>
      <c r="W55" s="6">
        <f>IF($A55&gt;vars!$B$3,"",[1]plot70Nat!E53)</f>
        <v>1455.3878760412647</v>
      </c>
      <c r="X55" s="4"/>
      <c r="Y55" s="6">
        <f>IF($A55&gt;vars!$B$3,"",[1]plot80Nat!D53)</f>
        <v>2441.5288251638412</v>
      </c>
      <c r="Z55" s="6">
        <f>IF($A55&gt;vars!$B$3,"",[1]plot80Nat!E53)</f>
        <v>1485.3196312540497</v>
      </c>
    </row>
    <row r="56" spans="1:26" x14ac:dyDescent="0.35">
      <c r="A56" s="4">
        <v>202053</v>
      </c>
      <c r="B56" s="5">
        <v>44192</v>
      </c>
      <c r="C56" s="4"/>
      <c r="D56" s="6">
        <f>IF($A56&gt;vars!$B$3,"",[1]plot0Nat!D54)</f>
        <v>506.38850402832031</v>
      </c>
      <c r="E56" s="6">
        <f>IF($A56&gt;vars!$B$3,"",[1]plot0Nat!E54)</f>
        <v>458.85588359832764</v>
      </c>
      <c r="F56" s="4"/>
      <c r="G56" s="6">
        <f>IF($A56&gt;vars!$B$3,"",[1]plot1Nat!D54)</f>
        <v>189.60715579986572</v>
      </c>
      <c r="H56" s="6">
        <f>IF($A56&gt;vars!$B$3,"",[1]plot1Nat!E54)</f>
        <v>176.46790075302124</v>
      </c>
      <c r="I56" s="4"/>
      <c r="J56" s="6">
        <f>IF($A56&gt;vars!$B$3,"",[1]plot5Nat!D54)</f>
        <v>188.78568661212921</v>
      </c>
      <c r="K56" s="6">
        <f>IF($A56&gt;vars!$B$3,"",[1]plot5Nat!E54)</f>
        <v>169.36803920484351</v>
      </c>
      <c r="L56" s="4"/>
      <c r="M56" s="6">
        <f>IF($A56&gt;vars!$B$3,"",[1]plot20Nat!D54)</f>
        <v>1740.5404131412506</v>
      </c>
      <c r="N56" s="6">
        <f>IF($A56&gt;vars!$B$3,"",[1]plot20Nat!E54)</f>
        <v>1092.0972807963788</v>
      </c>
      <c r="O56" s="4"/>
      <c r="P56" s="6">
        <f>IF($A56&gt;vars!$B$3,"",[1]plot40Nat!D54)</f>
        <v>5299.9995250701904</v>
      </c>
      <c r="Q56" s="6">
        <f>IF($A56&gt;vars!$B$3,"",[1]plot40Nat!E54)</f>
        <v>2284.2323180399494</v>
      </c>
      <c r="R56" s="4"/>
      <c r="S56" s="6">
        <f>IF($A56&gt;vars!$B$3,"",[1]plot60Nat!D54)</f>
        <v>4527.9565773010254</v>
      </c>
      <c r="T56" s="6">
        <f>IF($A56&gt;vars!$B$3,"",[1]plot60Nat!E54)</f>
        <v>1644.0186374072548</v>
      </c>
      <c r="U56" s="4"/>
      <c r="V56" s="6">
        <f>IF($A56&gt;vars!$B$3,"",[1]plot70Nat!D54)</f>
        <v>3712.9546813964844</v>
      </c>
      <c r="W56" s="6">
        <f>IF($A56&gt;vars!$B$3,"",[1]plot70Nat!E54)</f>
        <v>1482.8976899450579</v>
      </c>
      <c r="X56" s="4"/>
      <c r="Y56" s="6">
        <f>IF($A56&gt;vars!$B$3,"",[1]plot80Nat!D54)</f>
        <v>2943.5050601959229</v>
      </c>
      <c r="Z56" s="6">
        <f>IF($A56&gt;vars!$B$3,"",[1]plot80Nat!E54)</f>
        <v>1483.2089857964365</v>
      </c>
    </row>
    <row r="57" spans="1:26" x14ac:dyDescent="0.35">
      <c r="A57" s="4">
        <v>202101</v>
      </c>
      <c r="B57" s="5">
        <v>44199</v>
      </c>
      <c r="C57" s="4"/>
      <c r="D57" s="6">
        <f>IF($A57&gt;vars!$B$3,"",[1]plot0Nat!D55)</f>
        <v>525.23800468444824</v>
      </c>
      <c r="E57" s="6">
        <f>IF($A57&gt;vars!$B$3,"",[1]plot0Nat!E55)</f>
        <v>457.97126770019531</v>
      </c>
      <c r="F57" s="4"/>
      <c r="G57" s="6">
        <f>IF($A57&gt;vars!$B$3,"",[1]plot1Nat!D55)</f>
        <v>164.06034922599792</v>
      </c>
      <c r="H57" s="6">
        <f>IF($A57&gt;vars!$B$3,"",[1]plot1Nat!E55)</f>
        <v>178.32342624664307</v>
      </c>
      <c r="I57" s="4"/>
      <c r="J57" s="6">
        <f>IF($A57&gt;vars!$B$3,"",[1]plot5Nat!D55)</f>
        <v>186.56837499141693</v>
      </c>
      <c r="K57" s="6">
        <f>IF($A57&gt;vars!$B$3,"",[1]plot5Nat!E55)</f>
        <v>171.14928710371501</v>
      </c>
      <c r="L57" s="4"/>
      <c r="M57" s="6">
        <f>IF($A57&gt;vars!$B$3,"",[1]plot20Nat!D55)</f>
        <v>1829.4985573291779</v>
      </c>
      <c r="N57" s="6">
        <f>IF($A57&gt;vars!$B$3,"",[1]plot20Nat!E55)</f>
        <v>1078.3522994318369</v>
      </c>
      <c r="O57" s="4"/>
      <c r="P57" s="6">
        <f>IF($A57&gt;vars!$B$3,"",[1]plot40Nat!D55)</f>
        <v>6010.0415477752686</v>
      </c>
      <c r="Q57" s="6">
        <f>IF($A57&gt;vars!$B$3,"",[1]plot40Nat!E55)</f>
        <v>2293.8864032111037</v>
      </c>
      <c r="R57" s="4"/>
      <c r="S57" s="6">
        <f>IF($A57&gt;vars!$B$3,"",[1]plot60Nat!D55)</f>
        <v>5505.6306972503662</v>
      </c>
      <c r="T57" s="6">
        <f>IF($A57&gt;vars!$B$3,"",[1]plot60Nat!E55)</f>
        <v>1670.4991976638059</v>
      </c>
      <c r="U57" s="4"/>
      <c r="V57" s="6">
        <f>IF($A57&gt;vars!$B$3,"",[1]plot70Nat!D55)</f>
        <v>4813.3528413772583</v>
      </c>
      <c r="W57" s="6">
        <f>IF($A57&gt;vars!$B$3,"",[1]plot70Nat!E55)</f>
        <v>1510.4075183125392</v>
      </c>
      <c r="X57" s="4"/>
      <c r="Y57" s="6">
        <f>IF($A57&gt;vars!$B$3,"",[1]plot80Nat!D55)</f>
        <v>3640.5468978881836</v>
      </c>
      <c r="Z57" s="6">
        <f>IF($A57&gt;vars!$B$3,"",[1]plot80Nat!E55)</f>
        <v>1481.0984024480786</v>
      </c>
    </row>
    <row r="58" spans="1:26" x14ac:dyDescent="0.35">
      <c r="A58" s="4">
        <v>202102</v>
      </c>
      <c r="B58" s="5">
        <v>44206</v>
      </c>
      <c r="C58" s="4"/>
      <c r="D58" s="6">
        <f>IF($A58&gt;vars!$B$3,"",[1]plot0Nat!D56)</f>
        <v>528.89788722991943</v>
      </c>
      <c r="E58" s="6">
        <f>IF($A58&gt;vars!$B$3,"",[1]plot0Nat!E56)</f>
        <v>453.47702598571777</v>
      </c>
      <c r="F58" s="4"/>
      <c r="G58" s="6">
        <f>IF($A58&gt;vars!$B$3,"",[1]plot1Nat!D56)</f>
        <v>182.47044539451599</v>
      </c>
      <c r="H58" s="6">
        <f>IF($A58&gt;vars!$B$3,"",[1]plot1Nat!E56)</f>
        <v>182.20602297782898</v>
      </c>
      <c r="I58" s="4"/>
      <c r="J58" s="6">
        <f>IF($A58&gt;vars!$B$3,"",[1]plot5Nat!D56)</f>
        <v>202.68209040164948</v>
      </c>
      <c r="K58" s="6">
        <f>IF($A58&gt;vars!$B$3,"",[1]plot5Nat!E56)</f>
        <v>159.49240230934888</v>
      </c>
      <c r="L58" s="4"/>
      <c r="M58" s="6">
        <f>IF($A58&gt;vars!$B$3,"",[1]plot20Nat!D56)</f>
        <v>1660.599288225174</v>
      </c>
      <c r="N58" s="6">
        <f>IF($A58&gt;vars!$B$3,"",[1]plot20Nat!E56)</f>
        <v>1004.2712575575149</v>
      </c>
      <c r="O58" s="4"/>
      <c r="P58" s="6">
        <f>IF($A58&gt;vars!$B$3,"",[1]plot40Nat!D56)</f>
        <v>6119.7096800804138</v>
      </c>
      <c r="Q58" s="6">
        <f>IF($A58&gt;vars!$B$3,"",[1]plot40Nat!E56)</f>
        <v>2138.2016645926788</v>
      </c>
      <c r="R58" s="4"/>
      <c r="S58" s="6">
        <f>IF($A58&gt;vars!$B$3,"",[1]plot60Nat!D56)</f>
        <v>6050.6833534240723</v>
      </c>
      <c r="T58" s="6">
        <f>IF($A58&gt;vars!$B$3,"",[1]plot60Nat!E56)</f>
        <v>1560.177527815192</v>
      </c>
      <c r="U58" s="4"/>
      <c r="V58" s="6">
        <f>IF($A58&gt;vars!$B$3,"",[1]plot70Nat!D56)</f>
        <v>5270.775218963623</v>
      </c>
      <c r="W58" s="6">
        <f>IF($A58&gt;vars!$B$3,"",[1]plot70Nat!E56)</f>
        <v>1412.5420593853669</v>
      </c>
      <c r="X58" s="4"/>
      <c r="Y58" s="6">
        <f>IF($A58&gt;vars!$B$3,"",[1]plot80Nat!D56)</f>
        <v>4092.4073247909546</v>
      </c>
      <c r="Z58" s="6">
        <f>IF($A58&gt;vars!$B$3,"",[1]plot80Nat!E56)</f>
        <v>1385.0970757049904</v>
      </c>
    </row>
    <row r="59" spans="1:26" x14ac:dyDescent="0.35">
      <c r="A59" s="4">
        <v>202103</v>
      </c>
      <c r="B59" s="5">
        <v>44213</v>
      </c>
      <c r="C59" s="4"/>
      <c r="D59" s="6">
        <f>IF($A59&gt;vars!$B$3,"",[1]plot0Nat!D57)</f>
        <v>580.58613300323486</v>
      </c>
      <c r="E59" s="6">
        <f>IF($A59&gt;vars!$B$3,"",[1]plot0Nat!E57)</f>
        <v>460.20607852935791</v>
      </c>
      <c r="F59" s="4"/>
      <c r="G59" s="6">
        <f>IF($A59&gt;vars!$B$3,"",[1]plot1Nat!D57)</f>
        <v>188.9112331867218</v>
      </c>
      <c r="H59" s="6">
        <f>IF($A59&gt;vars!$B$3,"",[1]plot1Nat!E57)</f>
        <v>187.32731175422668</v>
      </c>
      <c r="I59" s="4"/>
      <c r="J59" s="6">
        <f>IF($A59&gt;vars!$B$3,"",[1]plot5Nat!D57)</f>
        <v>203.96629321575165</v>
      </c>
      <c r="K59" s="6">
        <f>IF($A59&gt;vars!$B$3,"",[1]plot5Nat!E57)</f>
        <v>154.7632700690676</v>
      </c>
      <c r="L59" s="4"/>
      <c r="M59" s="6">
        <f>IF($A59&gt;vars!$B$3,"",[1]plot20Nat!D57)</f>
        <v>1547.1543771028519</v>
      </c>
      <c r="N59" s="6">
        <f>IF($A59&gt;vars!$B$3,"",[1]plot20Nat!E57)</f>
        <v>976.06643510032688</v>
      </c>
      <c r="O59" s="4"/>
      <c r="P59" s="6">
        <f>IF($A59&gt;vars!$B$3,"",[1]plot40Nat!D57)</f>
        <v>5205.0084381103516</v>
      </c>
      <c r="Q59" s="6">
        <f>IF($A59&gt;vars!$B$3,"",[1]plot40Nat!E57)</f>
        <v>2078.7138095453038</v>
      </c>
      <c r="R59" s="4"/>
      <c r="S59" s="6">
        <f>IF($A59&gt;vars!$B$3,"",[1]plot60Nat!D57)</f>
        <v>5026.097993850708</v>
      </c>
      <c r="T59" s="6">
        <f>IF($A59&gt;vars!$B$3,"",[1]plot60Nat!E57)</f>
        <v>1514.6437525683982</v>
      </c>
      <c r="U59" s="4"/>
      <c r="V59" s="6">
        <f>IF($A59&gt;vars!$B$3,"",[1]plot70Nat!D57)</f>
        <v>4524.0475120544434</v>
      </c>
      <c r="W59" s="6">
        <f>IF($A59&gt;vars!$B$3,"",[1]plot70Nat!E57)</f>
        <v>1371.8163019935569</v>
      </c>
      <c r="X59" s="4"/>
      <c r="Y59" s="6">
        <f>IF($A59&gt;vars!$B$3,"",[1]plot80Nat!D57)</f>
        <v>3678.6582183837891</v>
      </c>
      <c r="Z59" s="6">
        <f>IF($A59&gt;vars!$B$3,"",[1]plot80Nat!E57)</f>
        <v>1345.7315356284557</v>
      </c>
    </row>
    <row r="60" spans="1:26" x14ac:dyDescent="0.35">
      <c r="A60" s="4">
        <v>202104</v>
      </c>
      <c r="B60" s="5">
        <v>44220</v>
      </c>
      <c r="C60" s="4"/>
      <c r="D60" s="6">
        <f>IF($A60&gt;vars!$B$3,"",[1]plot0Nat!D58)</f>
        <v>496.95287179946899</v>
      </c>
      <c r="E60" s="6">
        <f>IF($A60&gt;vars!$B$3,"",[1]plot0Nat!E58)</f>
        <v>466.31368732452393</v>
      </c>
      <c r="F60" s="4"/>
      <c r="G60" s="6">
        <f>IF($A60&gt;vars!$B$3,"",[1]plot1Nat!D58)</f>
        <v>163.00581908226013</v>
      </c>
      <c r="H60" s="6">
        <f>IF($A60&gt;vars!$B$3,"",[1]plot1Nat!E58)</f>
        <v>190.3260486125946</v>
      </c>
      <c r="I60" s="4"/>
      <c r="J60" s="6">
        <f>IF($A60&gt;vars!$B$3,"",[1]plot5Nat!D58)</f>
        <v>151.43157875537872</v>
      </c>
      <c r="K60" s="6">
        <f>IF($A60&gt;vars!$B$3,"",[1]plot5Nat!E58)</f>
        <v>149.49312208723168</v>
      </c>
      <c r="L60" s="4"/>
      <c r="M60" s="6">
        <f>IF($A60&gt;vars!$B$3,"",[1]plot20Nat!D58)</f>
        <v>1373.6076973676682</v>
      </c>
      <c r="N60" s="6">
        <f>IF($A60&gt;vars!$B$3,"",[1]plot20Nat!E58)</f>
        <v>942.68761125153969</v>
      </c>
      <c r="O60" s="4"/>
      <c r="P60" s="6">
        <f>IF($A60&gt;vars!$B$3,"",[1]plot40Nat!D58)</f>
        <v>3774.6889171600342</v>
      </c>
      <c r="Q60" s="6">
        <f>IF($A60&gt;vars!$B$3,"",[1]plot40Nat!E58)</f>
        <v>2007.810676660765</v>
      </c>
      <c r="R60" s="4"/>
      <c r="S60" s="6">
        <f>IF($A60&gt;vars!$B$3,"",[1]plot60Nat!D58)</f>
        <v>3395.5541553497314</v>
      </c>
      <c r="T60" s="6">
        <f>IF($A60&gt;vars!$B$3,"",[1]plot60Nat!E58)</f>
        <v>1464.0594652596535</v>
      </c>
      <c r="U60" s="4"/>
      <c r="V60" s="6">
        <f>IF($A60&gt;vars!$B$3,"",[1]plot70Nat!D58)</f>
        <v>3074.196475982666</v>
      </c>
      <c r="W60" s="6">
        <f>IF($A60&gt;vars!$B$3,"",[1]plot70Nat!E58)</f>
        <v>1327.4196168489968</v>
      </c>
      <c r="X60" s="4"/>
      <c r="Y60" s="6">
        <f>IF($A60&gt;vars!$B$3,"",[1]plot80Nat!D58)</f>
        <v>2641.9365267753601</v>
      </c>
      <c r="Z60" s="6">
        <f>IF($A60&gt;vars!$B$3,"",[1]plot80Nat!E58)</f>
        <v>1304.0846609033877</v>
      </c>
    </row>
    <row r="61" spans="1:26" x14ac:dyDescent="0.35">
      <c r="A61" s="4">
        <v>202105</v>
      </c>
      <c r="B61" s="5">
        <v>44227</v>
      </c>
      <c r="C61" s="4"/>
      <c r="D61" s="6">
        <f>IF($A61&gt;vars!$B$3,"",[1]plot0Nat!D59)</f>
        <v>500.99083161354065</v>
      </c>
      <c r="E61" s="6">
        <f>IF($A61&gt;vars!$B$3,"",[1]plot0Nat!E59)</f>
        <v>474.92111873626709</v>
      </c>
      <c r="F61" s="4"/>
      <c r="G61" s="6">
        <f>IF($A61&gt;vars!$B$3,"",[1]plot1Nat!D59)</f>
        <v>143.28152310848236</v>
      </c>
      <c r="H61" s="6">
        <f>IF($A61&gt;vars!$B$3,"",[1]plot1Nat!E59)</f>
        <v>192.9384651184082</v>
      </c>
      <c r="I61" s="4"/>
      <c r="J61" s="6">
        <f>IF($A61&gt;vars!$B$3,"",[1]plot5Nat!D59)</f>
        <v>179.28470897674561</v>
      </c>
      <c r="K61" s="6">
        <f>IF($A61&gt;vars!$B$3,"",[1]plot5Nat!E59)</f>
        <v>152.06782045640915</v>
      </c>
      <c r="L61" s="4"/>
      <c r="M61" s="6">
        <f>IF($A61&gt;vars!$B$3,"",[1]plot20Nat!D59)</f>
        <v>1408.168184876442</v>
      </c>
      <c r="N61" s="6">
        <f>IF($A61&gt;vars!$B$3,"",[1]plot20Nat!E59)</f>
        <v>962.01794180571414</v>
      </c>
      <c r="O61" s="4"/>
      <c r="P61" s="6">
        <f>IF($A61&gt;vars!$B$3,"",[1]plot40Nat!D59)</f>
        <v>3266.7418694496155</v>
      </c>
      <c r="Q61" s="6">
        <f>IF($A61&gt;vars!$B$3,"",[1]plot40Nat!E59)</f>
        <v>2046.5528271029521</v>
      </c>
      <c r="R61" s="4"/>
      <c r="S61" s="6">
        <f>IF($A61&gt;vars!$B$3,"",[1]plot60Nat!D59)</f>
        <v>2718.8356943130493</v>
      </c>
      <c r="T61" s="6">
        <f>IF($A61&gt;vars!$B$3,"",[1]plot60Nat!E59)</f>
        <v>1493.3116237029776</v>
      </c>
      <c r="U61" s="4"/>
      <c r="V61" s="6">
        <f>IF($A61&gt;vars!$B$3,"",[1]plot70Nat!D59)</f>
        <v>2444.7243461608887</v>
      </c>
      <c r="W61" s="6">
        <f>IF($A61&gt;vars!$B$3,"",[1]plot70Nat!E59)</f>
        <v>1354.7906652854804</v>
      </c>
      <c r="X61" s="4"/>
      <c r="Y61" s="6">
        <f>IF($A61&gt;vars!$B$3,"",[1]plot80Nat!D59)</f>
        <v>2063.3547201156616</v>
      </c>
      <c r="Z61" s="6">
        <f>IF($A61&gt;vars!$B$3,"",[1]plot80Nat!E59)</f>
        <v>1332.9589958240817</v>
      </c>
    </row>
    <row r="62" spans="1:26" x14ac:dyDescent="0.35">
      <c r="A62" s="4">
        <v>202106</v>
      </c>
      <c r="B62" s="5">
        <v>44234</v>
      </c>
      <c r="C62" s="4"/>
      <c r="D62" s="6">
        <f>IF($A62&gt;vars!$B$3,"",[1]plot0Nat!D60)</f>
        <v>491.00173091888428</v>
      </c>
      <c r="E62" s="6">
        <f>IF($A62&gt;vars!$B$3,"",[1]plot0Nat!E60)</f>
        <v>483.41537189483643</v>
      </c>
      <c r="F62" s="4"/>
      <c r="G62" s="6">
        <f>IF($A62&gt;vars!$B$3,"",[1]plot1Nat!D60)</f>
        <v>151.25861525535583</v>
      </c>
      <c r="H62" s="6">
        <f>IF($A62&gt;vars!$B$3,"",[1]plot1Nat!E60)</f>
        <v>194.54464364051819</v>
      </c>
      <c r="I62" s="4"/>
      <c r="J62" s="6">
        <f>IF($A62&gt;vars!$B$3,"",[1]plot5Nat!D60)</f>
        <v>198.22477042675018</v>
      </c>
      <c r="K62" s="6">
        <f>IF($A62&gt;vars!$B$3,"",[1]plot5Nat!E60)</f>
        <v>155.41614615143067</v>
      </c>
      <c r="L62" s="4"/>
      <c r="M62" s="6">
        <f>IF($A62&gt;vars!$B$3,"",[1]plot20Nat!D60)</f>
        <v>1276.9853106737137</v>
      </c>
      <c r="N62" s="6">
        <f>IF($A62&gt;vars!$B$3,"",[1]plot20Nat!E60)</f>
        <v>983.1651665064154</v>
      </c>
      <c r="O62" s="4"/>
      <c r="P62" s="6">
        <f>IF($A62&gt;vars!$B$3,"",[1]plot40Nat!D60)</f>
        <v>2820.7167325019836</v>
      </c>
      <c r="Q62" s="6">
        <f>IF($A62&gt;vars!$B$3,"",[1]plot40Nat!E60)</f>
        <v>2091.5758985542652</v>
      </c>
      <c r="R62" s="4"/>
      <c r="S62" s="6">
        <f>IF($A62&gt;vars!$B$3,"",[1]plot60Nat!D60)</f>
        <v>2269.5179843902588</v>
      </c>
      <c r="T62" s="6">
        <f>IF($A62&gt;vars!$B$3,"",[1]plot60Nat!E60)</f>
        <v>1524.513003414952</v>
      </c>
      <c r="U62" s="4"/>
      <c r="V62" s="6">
        <f>IF($A62&gt;vars!$B$3,"",[1]plot70Nat!D60)</f>
        <v>1961.8780422210693</v>
      </c>
      <c r="W62" s="6">
        <f>IF($A62&gt;vars!$B$3,"",[1]plot70Nat!E60)</f>
        <v>1380.5206677216665</v>
      </c>
      <c r="X62" s="4"/>
      <c r="Y62" s="6">
        <f>IF($A62&gt;vars!$B$3,"",[1]plot80Nat!D60)</f>
        <v>1824.4795684814453</v>
      </c>
      <c r="Z62" s="6">
        <f>IF($A62&gt;vars!$B$3,"",[1]plot80Nat!E60)</f>
        <v>1356.9915073783723</v>
      </c>
    </row>
    <row r="63" spans="1:26" x14ac:dyDescent="0.35">
      <c r="A63" s="4">
        <v>202107</v>
      </c>
      <c r="B63" s="5">
        <v>44241</v>
      </c>
      <c r="C63" s="4"/>
      <c r="D63" s="6">
        <f>IF($A63&gt;vars!$B$3,"",[1]plot0Nat!D61)</f>
        <v>492.2425708770752</v>
      </c>
      <c r="E63" s="6">
        <f>IF($A63&gt;vars!$B$3,"",[1]plot0Nat!E61)</f>
        <v>494.42103385925293</v>
      </c>
      <c r="F63" s="4"/>
      <c r="G63" s="6">
        <f>IF($A63&gt;vars!$B$3,"",[1]plot1Nat!D61)</f>
        <v>163.52898454666138</v>
      </c>
      <c r="H63" s="6">
        <f>IF($A63&gt;vars!$B$3,"",[1]plot1Nat!E61)</f>
        <v>196.1738429069519</v>
      </c>
      <c r="I63" s="4"/>
      <c r="J63" s="6">
        <f>IF($A63&gt;vars!$B$3,"",[1]plot5Nat!D61)</f>
        <v>156.42347776889801</v>
      </c>
      <c r="K63" s="6">
        <f>IF($A63&gt;vars!$B$3,"",[1]plot5Nat!E61)</f>
        <v>150.07493217848105</v>
      </c>
      <c r="L63" s="4"/>
      <c r="M63" s="6">
        <f>IF($A63&gt;vars!$B$3,"",[1]plot20Nat!D61)</f>
        <v>1253.6228321790695</v>
      </c>
      <c r="N63" s="6">
        <f>IF($A63&gt;vars!$B$3,"",[1]plot20Nat!E61)</f>
        <v>946.19748542717662</v>
      </c>
      <c r="O63" s="4"/>
      <c r="P63" s="6">
        <f>IF($A63&gt;vars!$B$3,"",[1]plot40Nat!D61)</f>
        <v>2714.644172668457</v>
      </c>
      <c r="Q63" s="6">
        <f>IF($A63&gt;vars!$B$3,"",[1]plot40Nat!E61)</f>
        <v>2012.6237415209177</v>
      </c>
      <c r="R63" s="4"/>
      <c r="S63" s="6">
        <f>IF($A63&gt;vars!$B$3,"",[1]plot60Nat!D61)</f>
        <v>2077.9179821014404</v>
      </c>
      <c r="T63" s="6">
        <f>IF($A63&gt;vars!$B$3,"",[1]plot60Nat!E61)</f>
        <v>1465.680264212871</v>
      </c>
      <c r="U63" s="4"/>
      <c r="V63" s="6">
        <f>IF($A63&gt;vars!$B$3,"",[1]plot70Nat!D61)</f>
        <v>1798.3935251235962</v>
      </c>
      <c r="W63" s="6">
        <f>IF($A63&gt;vars!$B$3,"",[1]plot70Nat!E61)</f>
        <v>1330.1461344661705</v>
      </c>
      <c r="X63" s="4"/>
      <c r="Y63" s="6">
        <f>IF($A63&gt;vars!$B$3,"",[1]plot80Nat!D61)</f>
        <v>1744.5337977409363</v>
      </c>
      <c r="Z63" s="6">
        <f>IF($A63&gt;vars!$B$3,"",[1]plot80Nat!E61)</f>
        <v>1306.8113878165038</v>
      </c>
    </row>
    <row r="64" spans="1:26" x14ac:dyDescent="0.35">
      <c r="A64" s="4">
        <v>202108</v>
      </c>
      <c r="B64" s="5">
        <v>44248</v>
      </c>
      <c r="C64" s="4"/>
      <c r="D64" s="6">
        <f>IF($A64&gt;vars!$B$3,"",[1]plot0Nat!D62)</f>
        <v>629.03974151611328</v>
      </c>
      <c r="E64" s="6">
        <f>IF($A64&gt;vars!$B$3,"",[1]plot0Nat!E62)</f>
        <v>500.77343082427979</v>
      </c>
      <c r="F64" s="4"/>
      <c r="G64" s="6">
        <f>IF($A64&gt;vars!$B$3,"",[1]plot1Nat!D62)</f>
        <v>184.45509970188141</v>
      </c>
      <c r="H64" s="6">
        <f>IF($A64&gt;vars!$B$3,"",[1]plot1Nat!E62)</f>
        <v>198.78221392631531</v>
      </c>
      <c r="I64" s="4"/>
      <c r="J64" s="6">
        <f>IF($A64&gt;vars!$B$3,"",[1]plot5Nat!D62)</f>
        <v>134.63324779272079</v>
      </c>
      <c r="K64" s="6">
        <f>IF($A64&gt;vars!$B$3,"",[1]plot5Nat!E62)</f>
        <v>147.68171834429444</v>
      </c>
      <c r="L64" s="4"/>
      <c r="M64" s="6">
        <f>IF($A64&gt;vars!$B$3,"",[1]plot20Nat!D62)</f>
        <v>1174.4358637332916</v>
      </c>
      <c r="N64" s="6">
        <f>IF($A64&gt;vars!$B$3,"",[1]plot20Nat!E62)</f>
        <v>935.91748057462723</v>
      </c>
      <c r="O64" s="4"/>
      <c r="P64" s="6">
        <f>IF($A64&gt;vars!$B$3,"",[1]plot40Nat!D62)</f>
        <v>2513.6404047012329</v>
      </c>
      <c r="Q64" s="6">
        <f>IF($A64&gt;vars!$B$3,"",[1]plot40Nat!E62)</f>
        <v>1991.4396819005808</v>
      </c>
      <c r="R64" s="4"/>
      <c r="S64" s="6">
        <f>IF($A64&gt;vars!$B$3,"",[1]plot60Nat!D62)</f>
        <v>1853.5327272415161</v>
      </c>
      <c r="T64" s="6">
        <f>IF($A64&gt;vars!$B$3,"",[1]plot60Nat!E62)</f>
        <v>1451.7113631873171</v>
      </c>
      <c r="U64" s="4"/>
      <c r="V64" s="6">
        <f>IF($A64&gt;vars!$B$3,"",[1]plot70Nat!D62)</f>
        <v>1593.1855645179749</v>
      </c>
      <c r="W64" s="6">
        <f>IF($A64&gt;vars!$B$3,"",[1]plot70Nat!E62)</f>
        <v>1317.8020195283289</v>
      </c>
      <c r="X64" s="4"/>
      <c r="Y64" s="6">
        <f>IF($A64&gt;vars!$B$3,"",[1]plot80Nat!D62)</f>
        <v>1543.9404993057251</v>
      </c>
      <c r="Z64" s="6">
        <f>IF($A64&gt;vars!$B$3,"",[1]plot80Nat!E62)</f>
        <v>1299.239301508484</v>
      </c>
    </row>
    <row r="65" spans="1:26" x14ac:dyDescent="0.35">
      <c r="A65" s="4">
        <v>202109</v>
      </c>
      <c r="B65" s="5">
        <v>44255</v>
      </c>
      <c r="C65" s="4"/>
      <c r="D65" s="6">
        <f>IF($A65&gt;vars!$B$3,"",[1]plot0Nat!D63)</f>
        <v>555.53944396972656</v>
      </c>
      <c r="E65" s="6">
        <f>IF($A65&gt;vars!$B$3,"",[1]plot0Nat!E63)</f>
        <v>512.82447814941406</v>
      </c>
      <c r="F65" s="4"/>
      <c r="G65" s="6">
        <f>IF($A65&gt;vars!$B$3,"",[1]plot1Nat!D63)</f>
        <v>181.11794185638428</v>
      </c>
      <c r="H65" s="6">
        <f>IF($A65&gt;vars!$B$3,"",[1]plot1Nat!E63)</f>
        <v>200.8703134059906</v>
      </c>
      <c r="I65" s="4"/>
      <c r="J65" s="6">
        <f>IF($A65&gt;vars!$B$3,"",[1]plot5Nat!D63)</f>
        <v>169.41773116588593</v>
      </c>
      <c r="K65" s="6">
        <f>IF($A65&gt;vars!$B$3,"",[1]plot5Nat!E63)</f>
        <v>153.35618681067965</v>
      </c>
      <c r="L65" s="4"/>
      <c r="M65" s="6">
        <f>IF($A65&gt;vars!$B$3,"",[1]plot20Nat!D63)</f>
        <v>1160.8485317230225</v>
      </c>
      <c r="N65" s="6">
        <f>IF($A65&gt;vars!$B$3,"",[1]plot20Nat!E63)</f>
        <v>969.24878890059767</v>
      </c>
      <c r="O65" s="4"/>
      <c r="P65" s="6">
        <f>IF($A65&gt;vars!$B$3,"",[1]plot40Nat!D63)</f>
        <v>2418.6053957939148</v>
      </c>
      <c r="Q65" s="6">
        <f>IF($A65&gt;vars!$B$3,"",[1]plot40Nat!E63)</f>
        <v>2062.9800699444168</v>
      </c>
      <c r="R65" s="4"/>
      <c r="S65" s="6">
        <f>IF($A65&gt;vars!$B$3,"",[1]plot60Nat!D63)</f>
        <v>1875.623363494873</v>
      </c>
      <c r="T65" s="6">
        <f>IF($A65&gt;vars!$B$3,"",[1]plot60Nat!E63)</f>
        <v>1503.1088032606378</v>
      </c>
      <c r="U65" s="4"/>
      <c r="V65" s="6">
        <f>IF($A65&gt;vars!$B$3,"",[1]plot70Nat!D63)</f>
        <v>1638.2891178131104</v>
      </c>
      <c r="W65" s="6">
        <f>IF($A65&gt;vars!$B$3,"",[1]plot70Nat!E63)</f>
        <v>1362.752454071958</v>
      </c>
      <c r="X65" s="4"/>
      <c r="Y65" s="6">
        <f>IF($A65&gt;vars!$B$3,"",[1]plot80Nat!D63)</f>
        <v>1604.461446762085</v>
      </c>
      <c r="Z65" s="6">
        <f>IF($A65&gt;vars!$B$3,"",[1]plot80Nat!E63)</f>
        <v>1339.2766088782523</v>
      </c>
    </row>
    <row r="66" spans="1:26" x14ac:dyDescent="0.35">
      <c r="A66" s="4">
        <v>202110</v>
      </c>
      <c r="B66" s="5">
        <v>44262</v>
      </c>
      <c r="C66" s="4"/>
      <c r="D66" s="6">
        <f>IF($A66&gt;vars!$B$3,"",[1]plot0Nat!D64)</f>
        <v>581.78193712234497</v>
      </c>
      <c r="E66" s="6">
        <f>IF($A66&gt;vars!$B$3,"",[1]plot0Nat!E64)</f>
        <v>522.14788913726807</v>
      </c>
      <c r="F66" s="4"/>
      <c r="G66" s="6">
        <f>IF($A66&gt;vars!$B$3,"",[1]plot1Nat!D64)</f>
        <v>211.43623781204224</v>
      </c>
      <c r="H66" s="6">
        <f>IF($A66&gt;vars!$B$3,"",[1]plot1Nat!E64)</f>
        <v>200.49870419502258</v>
      </c>
      <c r="I66" s="4"/>
      <c r="J66" s="6">
        <f>IF($A66&gt;vars!$B$3,"",[1]plot5Nat!D64)</f>
        <v>200.80454385280609</v>
      </c>
      <c r="K66" s="6">
        <f>IF($A66&gt;vars!$B$3,"",[1]plot5Nat!E64)</f>
        <v>151.92565216540652</v>
      </c>
      <c r="L66" s="4"/>
      <c r="M66" s="6">
        <f>IF($A66&gt;vars!$B$3,"",[1]plot20Nat!D64)</f>
        <v>1184.5310099124908</v>
      </c>
      <c r="N66" s="6">
        <f>IF($A66&gt;vars!$B$3,"",[1]plot20Nat!E64)</f>
        <v>962.48492038850281</v>
      </c>
      <c r="O66" s="4"/>
      <c r="P66" s="6">
        <f>IF($A66&gt;vars!$B$3,"",[1]plot40Nat!D64)</f>
        <v>2519.8671312332153</v>
      </c>
      <c r="Q66" s="6">
        <f>IF($A66&gt;vars!$B$3,"",[1]plot40Nat!E64)</f>
        <v>2051.9861485865458</v>
      </c>
      <c r="R66" s="4"/>
      <c r="S66" s="6">
        <f>IF($A66&gt;vars!$B$3,"",[1]plot60Nat!D64)</f>
        <v>1843.0450801849365</v>
      </c>
      <c r="T66" s="6">
        <f>IF($A66&gt;vars!$B$3,"",[1]plot60Nat!E64)</f>
        <v>1494.9639855523897</v>
      </c>
      <c r="U66" s="4"/>
      <c r="V66" s="6">
        <f>IF($A66&gt;vars!$B$3,"",[1]plot70Nat!D64)</f>
        <v>1662.7125973701477</v>
      </c>
      <c r="W66" s="6">
        <f>IF($A66&gt;vars!$B$3,"",[1]plot70Nat!E64)</f>
        <v>1354.684302976601</v>
      </c>
      <c r="X66" s="4"/>
      <c r="Y66" s="6">
        <f>IF($A66&gt;vars!$B$3,"",[1]plot80Nat!D64)</f>
        <v>1538.3285827636719</v>
      </c>
      <c r="Z66" s="6">
        <f>IF($A66&gt;vars!$B$3,"",[1]plot80Nat!E64)</f>
        <v>1330.1549931240465</v>
      </c>
    </row>
    <row r="67" spans="1:26" x14ac:dyDescent="0.35">
      <c r="A67" s="4">
        <v>202111</v>
      </c>
      <c r="B67" s="5">
        <v>44269</v>
      </c>
      <c r="C67" s="4"/>
      <c r="D67" s="6">
        <f>IF($A67&gt;vars!$B$3,"",[1]plot0Nat!D65)</f>
        <v>550.3282413482666</v>
      </c>
      <c r="E67" s="6">
        <f>IF($A67&gt;vars!$B$3,"",[1]plot0Nat!E65)</f>
        <v>526.69348812103271</v>
      </c>
      <c r="F67" s="4"/>
      <c r="G67" s="6">
        <f>IF($A67&gt;vars!$B$3,"",[1]plot1Nat!D65)</f>
        <v>188.17195606231689</v>
      </c>
      <c r="H67" s="6">
        <f>IF($A67&gt;vars!$B$3,"",[1]plot1Nat!E65)</f>
        <v>198.228440284729</v>
      </c>
      <c r="I67" s="4"/>
      <c r="J67" s="6">
        <f>IF($A67&gt;vars!$B$3,"",[1]plot5Nat!D65)</f>
        <v>164.4120796918869</v>
      </c>
      <c r="K67" s="6">
        <f>IF($A67&gt;vars!$B$3,"",[1]plot5Nat!E65)</f>
        <v>151.10535402392642</v>
      </c>
      <c r="L67" s="4"/>
      <c r="M67" s="6">
        <f>IF($A67&gt;vars!$B$3,"",[1]plot20Nat!D65)</f>
        <v>1049.3118325471878</v>
      </c>
      <c r="N67" s="6">
        <f>IF($A67&gt;vars!$B$3,"",[1]plot20Nat!E65)</f>
        <v>957.91437516148221</v>
      </c>
      <c r="O67" s="4"/>
      <c r="P67" s="6">
        <f>IF($A67&gt;vars!$B$3,"",[1]plot40Nat!D65)</f>
        <v>2313.0346584320068</v>
      </c>
      <c r="Q67" s="6">
        <f>IF($A67&gt;vars!$B$3,"",[1]plot40Nat!E65)</f>
        <v>2039.719107094438</v>
      </c>
      <c r="R67" s="4"/>
      <c r="S67" s="6">
        <f>IF($A67&gt;vars!$B$3,"",[1]plot60Nat!D65)</f>
        <v>1761.3895702362061</v>
      </c>
      <c r="T67" s="6">
        <f>IF($A67&gt;vars!$B$3,"",[1]plot60Nat!E65)</f>
        <v>1485.7951923906853</v>
      </c>
      <c r="U67" s="4"/>
      <c r="V67" s="6">
        <f>IF($A67&gt;vars!$B$3,"",[1]plot70Nat!D65)</f>
        <v>1532.8644824028015</v>
      </c>
      <c r="W67" s="6">
        <f>IF($A67&gt;vars!$B$3,"",[1]plot70Nat!E65)</f>
        <v>1346.9152746946822</v>
      </c>
      <c r="X67" s="4"/>
      <c r="Y67" s="6">
        <f>IF($A67&gt;vars!$B$3,"",[1]plot80Nat!D65)</f>
        <v>1439.9838972091675</v>
      </c>
      <c r="Z67" s="6">
        <f>IF($A67&gt;vars!$B$3,"",[1]plot80Nat!E65)</f>
        <v>1323.4168352804497</v>
      </c>
    </row>
    <row r="68" spans="1:26" x14ac:dyDescent="0.35">
      <c r="A68" s="4">
        <v>202112</v>
      </c>
      <c r="B68" s="5">
        <v>44276</v>
      </c>
      <c r="C68" s="4"/>
      <c r="D68" s="6">
        <f>IF($A68&gt;vars!$B$3,"",[1]plot0Nat!D66)</f>
        <v>651.74406623840332</v>
      </c>
      <c r="E68" s="6">
        <f>IF($A68&gt;vars!$B$3,"",[1]plot0Nat!E66)</f>
        <v>533.09202766418457</v>
      </c>
      <c r="F68" s="4"/>
      <c r="G68" s="6">
        <f>IF($A68&gt;vars!$B$3,"",[1]plot1Nat!D66)</f>
        <v>132.31800091266632</v>
      </c>
      <c r="H68" s="6">
        <f>IF($A68&gt;vars!$B$3,"",[1]plot1Nat!E66)</f>
        <v>197.89024138450623</v>
      </c>
      <c r="I68" s="4"/>
      <c r="J68" s="6">
        <f>IF($A68&gt;vars!$B$3,"",[1]plot5Nat!D66)</f>
        <v>169.59374666213989</v>
      </c>
      <c r="K68" s="6">
        <f>IF($A68&gt;vars!$B$3,"",[1]plot5Nat!E66)</f>
        <v>148.78272463287746</v>
      </c>
      <c r="L68" s="4"/>
      <c r="M68" s="6">
        <f>IF($A68&gt;vars!$B$3,"",[1]plot20Nat!D66)</f>
        <v>1151.1993465423584</v>
      </c>
      <c r="N68" s="6">
        <f>IF($A68&gt;vars!$B$3,"",[1]plot20Nat!E66)</f>
        <v>943.32351951891201</v>
      </c>
      <c r="O68" s="4"/>
      <c r="P68" s="6">
        <f>IF($A68&gt;vars!$B$3,"",[1]plot40Nat!D66)</f>
        <v>2369.5754451751709</v>
      </c>
      <c r="Q68" s="6">
        <f>IF($A68&gt;vars!$B$3,"",[1]plot40Nat!E66)</f>
        <v>2010.463376138538</v>
      </c>
      <c r="R68" s="4"/>
      <c r="S68" s="6">
        <f>IF($A68&gt;vars!$B$3,"",[1]plot60Nat!D66)</f>
        <v>1774.3393754959106</v>
      </c>
      <c r="T68" s="6">
        <f>IF($A68&gt;vars!$B$3,"",[1]plot60Nat!E66)</f>
        <v>1465.6782599716505</v>
      </c>
      <c r="U68" s="4"/>
      <c r="V68" s="6">
        <f>IF($A68&gt;vars!$B$3,"",[1]plot70Nat!D66)</f>
        <v>1521.7233362197876</v>
      </c>
      <c r="W68" s="6">
        <f>IF($A68&gt;vars!$B$3,"",[1]plot70Nat!E66)</f>
        <v>1328.2520457670669</v>
      </c>
      <c r="X68" s="4"/>
      <c r="Y68" s="6">
        <f>IF($A68&gt;vars!$B$3,"",[1]plot80Nat!D66)</f>
        <v>1353.3012030124664</v>
      </c>
      <c r="Z68" s="6">
        <f>IF($A68&gt;vars!$B$3,"",[1]plot80Nat!E66)</f>
        <v>1303.9203274592599</v>
      </c>
    </row>
    <row r="69" spans="1:26" x14ac:dyDescent="0.35">
      <c r="A69" s="4">
        <v>202113</v>
      </c>
      <c r="B69" s="5">
        <v>44283</v>
      </c>
      <c r="C69" s="4"/>
      <c r="D69" s="6">
        <f>IF($A69&gt;vars!$B$3,"",[1]plot0Nat!D67)</f>
        <v>560.12666893005371</v>
      </c>
      <c r="E69" s="6">
        <f>IF($A69&gt;vars!$B$3,"",[1]plot0Nat!E67)</f>
        <v>538.51016807556152</v>
      </c>
      <c r="F69" s="4"/>
      <c r="G69" s="6">
        <f>IF($A69&gt;vars!$B$3,"",[1]plot1Nat!D67)</f>
        <v>128.6926429271698</v>
      </c>
      <c r="H69" s="6">
        <f>IF($A69&gt;vars!$B$3,"",[1]plot1Nat!E67)</f>
        <v>198.4154577255249</v>
      </c>
      <c r="I69" s="4"/>
      <c r="J69" s="6">
        <f>IF($A69&gt;vars!$B$3,"",[1]plot5Nat!D67)</f>
        <v>136.91093969345093</v>
      </c>
      <c r="K69" s="6">
        <f>IF($A69&gt;vars!$B$3,"",[1]plot5Nat!E67)</f>
        <v>153.1123863195667</v>
      </c>
      <c r="L69" s="4"/>
      <c r="M69" s="6">
        <f>IF($A69&gt;vars!$B$3,"",[1]plot20Nat!D67)</f>
        <v>1163.7600390911102</v>
      </c>
      <c r="N69" s="6">
        <f>IF($A69&gt;vars!$B$3,"",[1]plot20Nat!E67)</f>
        <v>969.26578277860801</v>
      </c>
      <c r="O69" s="4"/>
      <c r="P69" s="6">
        <f>IF($A69&gt;vars!$B$3,"",[1]plot40Nat!D67)</f>
        <v>2452.5507800579071</v>
      </c>
      <c r="Q69" s="6">
        <f>IF($A69&gt;vars!$B$3,"",[1]plot40Nat!E67)</f>
        <v>2065.4479288224957</v>
      </c>
      <c r="R69" s="4"/>
      <c r="S69" s="6">
        <f>IF($A69&gt;vars!$B$3,"",[1]plot60Nat!D67)</f>
        <v>1730.450080871582</v>
      </c>
      <c r="T69" s="6">
        <f>IF($A69&gt;vars!$B$3,"",[1]plot60Nat!E67)</f>
        <v>1504.3340017948967</v>
      </c>
      <c r="U69" s="4"/>
      <c r="V69" s="6">
        <f>IF($A69&gt;vars!$B$3,"",[1]plot70Nat!D67)</f>
        <v>1555.6962337493896</v>
      </c>
      <c r="W69" s="6">
        <f>IF($A69&gt;vars!$B$3,"",[1]plot70Nat!E67)</f>
        <v>1363.549433651039</v>
      </c>
      <c r="X69" s="4"/>
      <c r="Y69" s="6">
        <f>IF($A69&gt;vars!$B$3,"",[1]plot80Nat!D67)</f>
        <v>1503.303493976593</v>
      </c>
      <c r="Z69" s="6">
        <f>IF($A69&gt;vars!$B$3,"",[1]plot80Nat!E67)</f>
        <v>1339.8543671842583</v>
      </c>
    </row>
    <row r="70" spans="1:26" x14ac:dyDescent="0.35">
      <c r="A70" s="4">
        <v>202114</v>
      </c>
      <c r="B70" s="5">
        <v>44290</v>
      </c>
      <c r="C70" s="4"/>
      <c r="D70" s="6">
        <f>IF($A70&gt;vars!$B$3,"",[1]plot0Nat!D68)</f>
        <v>566.01432704925537</v>
      </c>
      <c r="E70" s="6">
        <f>IF($A70&gt;vars!$B$3,"",[1]plot0Nat!E68)</f>
        <v>548.66359424591064</v>
      </c>
      <c r="F70" s="4"/>
      <c r="G70" s="6">
        <f>IF($A70&gt;vars!$B$3,"",[1]plot1Nat!D68)</f>
        <v>170.89713621139526</v>
      </c>
      <c r="H70" s="6">
        <f>IF($A70&gt;vars!$B$3,"",[1]plot1Nat!E68)</f>
        <v>200.54960250854492</v>
      </c>
      <c r="I70" s="4"/>
      <c r="J70" s="6">
        <f>IF($A70&gt;vars!$B$3,"",[1]plot5Nat!D68)</f>
        <v>166.1938881278038</v>
      </c>
      <c r="K70" s="6">
        <f>IF($A70&gt;vars!$B$3,"",[1]plot5Nat!E68)</f>
        <v>158.20463628768368</v>
      </c>
      <c r="L70" s="4"/>
      <c r="M70" s="6">
        <f>IF($A70&gt;vars!$B$3,"",[1]plot20Nat!D68)</f>
        <v>1254.2965016365051</v>
      </c>
      <c r="N70" s="6">
        <f>IF($A70&gt;vars!$B$3,"",[1]plot20Nat!E68)</f>
        <v>1001.4202675490818</v>
      </c>
      <c r="O70" s="4"/>
      <c r="P70" s="6">
        <f>IF($A70&gt;vars!$B$3,"",[1]plot40Nat!D68)</f>
        <v>2512.9180822372437</v>
      </c>
      <c r="Q70" s="6">
        <f>IF($A70&gt;vars!$B$3,"",[1]plot40Nat!E68)</f>
        <v>2137.600560516204</v>
      </c>
      <c r="R70" s="4"/>
      <c r="S70" s="6">
        <f>IF($A70&gt;vars!$B$3,"",[1]plot60Nat!D68)</f>
        <v>1831.0466136932373</v>
      </c>
      <c r="T70" s="6">
        <f>IF($A70&gt;vars!$B$3,"",[1]plot60Nat!E68)</f>
        <v>1557.8070826989531</v>
      </c>
      <c r="U70" s="4"/>
      <c r="V70" s="6">
        <f>IF($A70&gt;vars!$B$3,"",[1]plot70Nat!D68)</f>
        <v>1635.7632012367249</v>
      </c>
      <c r="W70" s="6">
        <f>IF($A70&gt;vars!$B$3,"",[1]plot70Nat!E68)</f>
        <v>1408.8325688208372</v>
      </c>
      <c r="X70" s="4"/>
      <c r="Y70" s="6">
        <f>IF($A70&gt;vars!$B$3,"",[1]plot80Nat!D68)</f>
        <v>1536.965991973877</v>
      </c>
      <c r="Z70" s="6">
        <f>IF($A70&gt;vars!$B$3,"",[1]plot80Nat!E68)</f>
        <v>1373.798925949586</v>
      </c>
    </row>
    <row r="71" spans="1:26" x14ac:dyDescent="0.35">
      <c r="A71" s="4">
        <v>202115</v>
      </c>
      <c r="B71" s="5">
        <v>44297</v>
      </c>
      <c r="C71" s="4"/>
      <c r="D71" s="6">
        <f>IF($A71&gt;vars!$B$3,"",[1]plot0Nat!D69)</f>
        <v>644.94102573394775</v>
      </c>
      <c r="E71" s="6">
        <f>IF($A71&gt;vars!$B$3,"",[1]plot0Nat!E69)</f>
        <v>555.01617240905762</v>
      </c>
      <c r="F71" s="4"/>
      <c r="G71" s="6">
        <f>IF($A71&gt;vars!$B$3,"",[1]plot1Nat!D69)</f>
        <v>174.14723086357117</v>
      </c>
      <c r="H71" s="6">
        <f>IF($A71&gt;vars!$B$3,"",[1]plot1Nat!E69)</f>
        <v>201.66624927520752</v>
      </c>
      <c r="I71" s="4"/>
      <c r="J71" s="6">
        <f>IF($A71&gt;vars!$B$3,"",[1]plot5Nat!D69)</f>
        <v>165.39231097698212</v>
      </c>
      <c r="K71" s="6">
        <f>IF($A71&gt;vars!$B$3,"",[1]plot5Nat!E69)</f>
        <v>157.2978428618492</v>
      </c>
      <c r="L71" s="4"/>
      <c r="M71" s="6">
        <f>IF($A71&gt;vars!$B$3,"",[1]plot20Nat!D69)</f>
        <v>1182.715078830719</v>
      </c>
      <c r="N71" s="6">
        <f>IF($A71&gt;vars!$B$3,"",[1]plot20Nat!E69)</f>
        <v>994.62612078741654</v>
      </c>
      <c r="O71" s="4"/>
      <c r="P71" s="6">
        <f>IF($A71&gt;vars!$B$3,"",[1]plot40Nat!D69)</f>
        <v>2513.1952753067017</v>
      </c>
      <c r="Q71" s="6">
        <f>IF($A71&gt;vars!$B$3,"",[1]plot40Nat!E69)</f>
        <v>2119.2666242094319</v>
      </c>
      <c r="R71" s="4"/>
      <c r="S71" s="6">
        <f>IF($A71&gt;vars!$B$3,"",[1]plot60Nat!D69)</f>
        <v>1831.1849670410156</v>
      </c>
      <c r="T71" s="6">
        <f>IF($A71&gt;vars!$B$3,"",[1]plot60Nat!E69)</f>
        <v>1543.8910281122783</v>
      </c>
      <c r="U71" s="4"/>
      <c r="V71" s="6">
        <f>IF($A71&gt;vars!$B$3,"",[1]plot70Nat!D69)</f>
        <v>1621.4777193069458</v>
      </c>
      <c r="W71" s="6">
        <f>IF($A71&gt;vars!$B$3,"",[1]plot70Nat!E69)</f>
        <v>1398.8338964460684</v>
      </c>
      <c r="X71" s="4"/>
      <c r="Y71" s="6">
        <f>IF($A71&gt;vars!$B$3,"",[1]plot80Nat!D69)</f>
        <v>1531.692391872406</v>
      </c>
      <c r="Z71" s="6">
        <f>IF($A71&gt;vars!$B$3,"",[1]plot80Nat!E69)</f>
        <v>1369.4774604531351</v>
      </c>
    </row>
    <row r="72" spans="1:26" x14ac:dyDescent="0.35">
      <c r="A72" s="4">
        <v>202116</v>
      </c>
      <c r="B72" s="5">
        <v>44304</v>
      </c>
      <c r="C72" s="4"/>
      <c r="D72" s="6">
        <f>IF($A72&gt;vars!$B$3,"",[1]plot0Nat!D70)</f>
        <v>578.98628044128418</v>
      </c>
      <c r="E72" s="6">
        <f>IF($A72&gt;vars!$B$3,"",[1]plot0Nat!E70)</f>
        <v>565.00592517852783</v>
      </c>
      <c r="F72" s="4"/>
      <c r="G72" s="6">
        <f>IF($A72&gt;vars!$B$3,"",[1]plot1Nat!D70)</f>
        <v>177.91608345508575</v>
      </c>
      <c r="H72" s="6">
        <f>IF($A72&gt;vars!$B$3,"",[1]plot1Nat!E70)</f>
        <v>203.85580015182495</v>
      </c>
      <c r="I72" s="4"/>
      <c r="J72" s="6">
        <f>IF($A72&gt;vars!$B$3,"",[1]plot5Nat!D70)</f>
        <v>154.63579249382019</v>
      </c>
      <c r="K72" s="6">
        <f>IF($A72&gt;vars!$B$3,"",[1]plot5Nat!E70)</f>
        <v>156.06574578918475</v>
      </c>
      <c r="L72" s="4"/>
      <c r="M72" s="6">
        <f>IF($A72&gt;vars!$B$3,"",[1]plot20Nat!D70)</f>
        <v>1170.2547477483749</v>
      </c>
      <c r="N72" s="6">
        <f>IF($A72&gt;vars!$B$3,"",[1]plot20Nat!E70)</f>
        <v>989.84246831385894</v>
      </c>
      <c r="O72" s="4"/>
      <c r="P72" s="6">
        <f>IF($A72&gt;vars!$B$3,"",[1]plot40Nat!D70)</f>
        <v>2437.5171813964844</v>
      </c>
      <c r="Q72" s="6">
        <f>IF($A72&gt;vars!$B$3,"",[1]plot40Nat!E70)</f>
        <v>2109.8072458169199</v>
      </c>
      <c r="R72" s="4"/>
      <c r="S72" s="6">
        <f>IF($A72&gt;vars!$B$3,"",[1]plot60Nat!D70)</f>
        <v>1946.0612049102783</v>
      </c>
      <c r="T72" s="6">
        <f>IF($A72&gt;vars!$B$3,"",[1]plot60Nat!E70)</f>
        <v>1536.713710655569</v>
      </c>
      <c r="U72" s="4"/>
      <c r="V72" s="6">
        <f>IF($A72&gt;vars!$B$3,"",[1]plot70Nat!D70)</f>
        <v>1684.3267984390259</v>
      </c>
      <c r="W72" s="6">
        <f>IF($A72&gt;vars!$B$3,"",[1]plot70Nat!E70)</f>
        <v>1392.4586812205055</v>
      </c>
      <c r="X72" s="4"/>
      <c r="Y72" s="6">
        <f>IF($A72&gt;vars!$B$3,"",[1]plot80Nat!D70)</f>
        <v>1478.963047504425</v>
      </c>
      <c r="Z72" s="6">
        <f>IF($A72&gt;vars!$B$3,"",[1]plot80Nat!E70)</f>
        <v>1363.4268824305723</v>
      </c>
    </row>
    <row r="73" spans="1:26" x14ac:dyDescent="0.35">
      <c r="A73" s="4">
        <v>202117</v>
      </c>
      <c r="B73" s="5">
        <v>44311</v>
      </c>
      <c r="C73" s="4"/>
      <c r="D73" s="6">
        <f>IF($A73&gt;vars!$B$3,"",[1]plot0Nat!D71)</f>
        <v>606.06753826141357</v>
      </c>
      <c r="E73" s="6">
        <f>IF($A73&gt;vars!$B$3,"",[1]plot0Nat!E71)</f>
        <v>576.29766941070557</v>
      </c>
      <c r="F73" s="4"/>
      <c r="G73" s="6">
        <f>IF($A73&gt;vars!$B$3,"",[1]plot1Nat!D71)</f>
        <v>145.43204617500305</v>
      </c>
      <c r="H73" s="6">
        <f>IF($A73&gt;vars!$B$3,"",[1]plot1Nat!E71)</f>
        <v>205.38724803924561</v>
      </c>
      <c r="I73" s="4"/>
      <c r="J73" s="6">
        <f>IF($A73&gt;vars!$B$3,"",[1]plot5Nat!D71)</f>
        <v>167.88415324687958</v>
      </c>
      <c r="K73" s="6">
        <f>IF($A73&gt;vars!$B$3,"",[1]plot5Nat!E71)</f>
        <v>157.22740189022068</v>
      </c>
      <c r="L73" s="4"/>
      <c r="M73" s="6">
        <f>IF($A73&gt;vars!$B$3,"",[1]plot20Nat!D71)</f>
        <v>1208.3673918247223</v>
      </c>
      <c r="N73" s="6">
        <f>IF($A73&gt;vars!$B$3,"",[1]plot20Nat!E71)</f>
        <v>998.89038708805674</v>
      </c>
      <c r="O73" s="4"/>
      <c r="P73" s="6">
        <f>IF($A73&gt;vars!$B$3,"",[1]plot40Nat!D71)</f>
        <v>2486.0251541137695</v>
      </c>
      <c r="Q73" s="6">
        <f>IF($A73&gt;vars!$B$3,"",[1]plot40Nat!E71)</f>
        <v>2131.240159676418</v>
      </c>
      <c r="R73" s="4"/>
      <c r="S73" s="6">
        <f>IF($A73&gt;vars!$B$3,"",[1]plot60Nat!D71)</f>
        <v>1904.478328704834</v>
      </c>
      <c r="T73" s="6">
        <f>IF($A73&gt;vars!$B$3,"",[1]plot60Nat!E71)</f>
        <v>1552.082965608115</v>
      </c>
      <c r="U73" s="4"/>
      <c r="V73" s="6">
        <f>IF($A73&gt;vars!$B$3,"",[1]plot70Nat!D71)</f>
        <v>1663.0227088928223</v>
      </c>
      <c r="W73" s="6">
        <f>IF($A73&gt;vars!$B$3,"",[1]plot70Nat!E71)</f>
        <v>1404.4572593449006</v>
      </c>
      <c r="X73" s="4"/>
      <c r="Y73" s="6">
        <f>IF($A73&gt;vars!$B$3,"",[1]plot80Nat!D71)</f>
        <v>1531.0226755142212</v>
      </c>
      <c r="Z73" s="6">
        <f>IF($A73&gt;vars!$B$3,"",[1]plot80Nat!E71)</f>
        <v>1372.6684199637639</v>
      </c>
    </row>
    <row r="74" spans="1:26" x14ac:dyDescent="0.35">
      <c r="A74" s="4">
        <v>202118</v>
      </c>
      <c r="B74" s="5">
        <v>44318</v>
      </c>
      <c r="C74" s="4"/>
      <c r="D74" s="6">
        <f>IF($A74&gt;vars!$B$3,"",[1]plot0Nat!D72)</f>
        <v>557.54692649841309</v>
      </c>
      <c r="E74" s="6">
        <f>IF($A74&gt;vars!$B$3,"",[1]plot0Nat!E72)</f>
        <v>590.19520854949951</v>
      </c>
      <c r="F74" s="4"/>
      <c r="G74" s="6">
        <f>IF($A74&gt;vars!$B$3,"",[1]plot1Nat!D72)</f>
        <v>166.95409488677979</v>
      </c>
      <c r="H74" s="6">
        <f>IF($A74&gt;vars!$B$3,"",[1]plot1Nat!E72)</f>
        <v>206.49199438095093</v>
      </c>
      <c r="I74" s="4"/>
      <c r="J74" s="6">
        <f>IF($A74&gt;vars!$B$3,"",[1]plot5Nat!D72)</f>
        <v>177.51048517227173</v>
      </c>
      <c r="K74" s="6">
        <f>IF($A74&gt;vars!$B$3,"",[1]plot5Nat!E72)</f>
        <v>166.43733379667674</v>
      </c>
      <c r="L74" s="4"/>
      <c r="M74" s="6">
        <f>IF($A74&gt;vars!$B$3,"",[1]plot20Nat!D72)</f>
        <v>1198.7575697898865</v>
      </c>
      <c r="N74" s="6">
        <f>IF($A74&gt;vars!$B$3,"",[1]plot20Nat!E72)</f>
        <v>1056.7088422665609</v>
      </c>
      <c r="O74" s="4"/>
      <c r="P74" s="6">
        <f>IF($A74&gt;vars!$B$3,"",[1]plot40Nat!D72)</f>
        <v>2603.0508575439453</v>
      </c>
      <c r="Q74" s="6">
        <f>IF($A74&gt;vars!$B$3,"",[1]plot40Nat!E72)</f>
        <v>2252.1217209980464</v>
      </c>
      <c r="R74" s="4"/>
      <c r="S74" s="6">
        <f>IF($A74&gt;vars!$B$3,"",[1]plot60Nat!D72)</f>
        <v>2024.0126953125</v>
      </c>
      <c r="T74" s="6">
        <f>IF($A74&gt;vars!$B$3,"",[1]plot60Nat!E72)</f>
        <v>1642.6521756106738</v>
      </c>
      <c r="U74" s="4"/>
      <c r="V74" s="6">
        <f>IF($A74&gt;vars!$B$3,"",[1]plot70Nat!D72)</f>
        <v>1805.6601438522339</v>
      </c>
      <c r="W74" s="6">
        <f>IF($A74&gt;vars!$B$3,"",[1]plot70Nat!E72)</f>
        <v>1488.8708407975903</v>
      </c>
      <c r="X74" s="4"/>
      <c r="Y74" s="6">
        <f>IF($A74&gt;vars!$B$3,"",[1]plot80Nat!D72)</f>
        <v>1737.9868431091309</v>
      </c>
      <c r="Z74" s="6">
        <f>IF($A74&gt;vars!$B$3,"",[1]plot80Nat!E72)</f>
        <v>1460.3841503397771</v>
      </c>
    </row>
    <row r="75" spans="1:26" x14ac:dyDescent="0.35">
      <c r="A75" s="4">
        <v>202119</v>
      </c>
      <c r="B75" s="5">
        <v>44325</v>
      </c>
      <c r="C75" s="4"/>
      <c r="D75" s="6">
        <f>IF($A75&gt;vars!$B$3,"",[1]plot0Nat!D73)</f>
        <v>585.78682518005371</v>
      </c>
      <c r="E75" s="6">
        <f>IF($A75&gt;vars!$B$3,"",[1]plot0Nat!E73)</f>
        <v>606.17856788635254</v>
      </c>
      <c r="F75" s="4"/>
      <c r="G75" s="6">
        <f>IF($A75&gt;vars!$B$3,"",[1]plot1Nat!D73)</f>
        <v>155.40509259700775</v>
      </c>
      <c r="H75" s="6">
        <f>IF($A75&gt;vars!$B$3,"",[1]plot1Nat!E73)</f>
        <v>209.9280891418457</v>
      </c>
      <c r="I75" s="4"/>
      <c r="J75" s="6">
        <f>IF($A75&gt;vars!$B$3,"",[1]plot5Nat!D73)</f>
        <v>158.63086676597595</v>
      </c>
      <c r="K75" s="6">
        <f>IF($A75&gt;vars!$B$3,"",[1]plot5Nat!E73)</f>
        <v>169.11404656688754</v>
      </c>
      <c r="L75" s="4"/>
      <c r="M75" s="6">
        <f>IF($A75&gt;vars!$B$3,"",[1]plot20Nat!D73)</f>
        <v>1248.1537508964539</v>
      </c>
      <c r="N75" s="6">
        <f>IF($A75&gt;vars!$B$3,"",[1]plot20Nat!E73)</f>
        <v>1074.897093045045</v>
      </c>
      <c r="O75" s="4"/>
      <c r="P75" s="6">
        <f>IF($A75&gt;vars!$B$3,"",[1]plot40Nat!D73)</f>
        <v>2662.3856525421143</v>
      </c>
      <c r="Q75" s="6">
        <f>IF($A75&gt;vars!$B$3,"",[1]plot40Nat!E73)</f>
        <v>2299.396217429151</v>
      </c>
      <c r="R75" s="4"/>
      <c r="S75" s="6">
        <f>IF($A75&gt;vars!$B$3,"",[1]plot60Nat!D73)</f>
        <v>2146.1474132537842</v>
      </c>
      <c r="T75" s="6">
        <f>IF($A75&gt;vars!$B$3,"",[1]plot60Nat!E73)</f>
        <v>1673.7361644541438</v>
      </c>
      <c r="U75" s="4"/>
      <c r="V75" s="6">
        <f>IF($A75&gt;vars!$B$3,"",[1]plot70Nat!D73)</f>
        <v>1880.475622177124</v>
      </c>
      <c r="W75" s="6">
        <f>IF($A75&gt;vars!$B$3,"",[1]plot70Nat!E73)</f>
        <v>1511.9989513112866</v>
      </c>
      <c r="X75" s="4"/>
      <c r="Y75" s="6">
        <f>IF($A75&gt;vars!$B$3,"",[1]plot80Nat!D73)</f>
        <v>1760.0044717788696</v>
      </c>
      <c r="Z75" s="6">
        <f>IF($A75&gt;vars!$B$3,"",[1]plot80Nat!E73)</f>
        <v>1469.4257057364</v>
      </c>
    </row>
    <row r="76" spans="1:26" x14ac:dyDescent="0.35">
      <c r="A76" s="4">
        <v>202120</v>
      </c>
      <c r="B76" s="5">
        <v>44332</v>
      </c>
      <c r="C76" s="4"/>
      <c r="D76" s="6">
        <f>IF($A76&gt;vars!$B$3,"",[1]plot0Nat!D74)</f>
        <v>687.20810985565186</v>
      </c>
      <c r="E76" s="6">
        <f>IF($A76&gt;vars!$B$3,"",[1]plot0Nat!E74)</f>
        <v>622.17416191101074</v>
      </c>
      <c r="F76" s="4"/>
      <c r="G76" s="6">
        <f>IF($A76&gt;vars!$B$3,"",[1]plot1Nat!D74)</f>
        <v>187.35648441314697</v>
      </c>
      <c r="H76" s="6">
        <f>IF($A76&gt;vars!$B$3,"",[1]plot1Nat!E74)</f>
        <v>214.84847116470337</v>
      </c>
      <c r="I76" s="4"/>
      <c r="J76" s="6">
        <f>IF($A76&gt;vars!$B$3,"",[1]plot5Nat!D74)</f>
        <v>163.40244448184967</v>
      </c>
      <c r="K76" s="6">
        <f>IF($A76&gt;vars!$B$3,"",[1]plot5Nat!E74)</f>
        <v>169.56290849534679</v>
      </c>
      <c r="L76" s="4"/>
      <c r="M76" s="6">
        <f>IF($A76&gt;vars!$B$3,"",[1]plot20Nat!D74)</f>
        <v>1231.2883882522583</v>
      </c>
      <c r="N76" s="6">
        <f>IF($A76&gt;vars!$B$3,"",[1]plot20Nat!E74)</f>
        <v>1080.3161543006629</v>
      </c>
      <c r="O76" s="4"/>
      <c r="P76" s="6">
        <f>IF($A76&gt;vars!$B$3,"",[1]plot40Nat!D74)</f>
        <v>2711.6255216598511</v>
      </c>
      <c r="Q76" s="6">
        <f>IF($A76&gt;vars!$B$3,"",[1]plot40Nat!E74)</f>
        <v>2310.6587516263407</v>
      </c>
      <c r="R76" s="4"/>
      <c r="S76" s="6">
        <f>IF($A76&gt;vars!$B$3,"",[1]plot60Nat!D74)</f>
        <v>2096.9788074493408</v>
      </c>
      <c r="T76" s="6">
        <f>IF($A76&gt;vars!$B$3,"",[1]plot60Nat!E74)</f>
        <v>1682.0631465877984</v>
      </c>
      <c r="U76" s="4"/>
      <c r="V76" s="6">
        <f>IF($A76&gt;vars!$B$3,"",[1]plot70Nat!D74)</f>
        <v>1884.780797958374</v>
      </c>
      <c r="W76" s="6">
        <f>IF($A76&gt;vars!$B$3,"",[1]plot70Nat!E74)</f>
        <v>1520.7967879599803</v>
      </c>
      <c r="X76" s="4"/>
      <c r="Y76" s="6">
        <f>IF($A76&gt;vars!$B$3,"",[1]plot80Nat!D74)</f>
        <v>1707.6497802734375</v>
      </c>
      <c r="Z76" s="6">
        <f>IF($A76&gt;vars!$B$3,"",[1]plot80Nat!E74)</f>
        <v>1481.9165334412837</v>
      </c>
    </row>
    <row r="77" spans="1:26" x14ac:dyDescent="0.35">
      <c r="A77" s="4">
        <v>202121</v>
      </c>
      <c r="B77" s="5">
        <v>44339</v>
      </c>
      <c r="C77" s="4"/>
      <c r="D77" s="6">
        <f>IF($A77&gt;vars!$B$3,"",[1]plot0Nat!D75)</f>
        <v>660.47335147857666</v>
      </c>
      <c r="E77" s="6">
        <f>IF($A77&gt;vars!$B$3,"",[1]plot0Nat!E75)</f>
        <v>635.29637336730957</v>
      </c>
      <c r="F77" s="4"/>
      <c r="G77" s="6">
        <f>IF($A77&gt;vars!$B$3,"",[1]plot1Nat!D75)</f>
        <v>178.93458235263824</v>
      </c>
      <c r="H77" s="6">
        <f>IF($A77&gt;vars!$B$3,"",[1]plot1Nat!E75)</f>
        <v>216.80662107467651</v>
      </c>
      <c r="I77" s="4"/>
      <c r="J77" s="6">
        <f>IF($A77&gt;vars!$B$3,"",[1]plot5Nat!D75)</f>
        <v>135.46406304836273</v>
      </c>
      <c r="K77" s="6">
        <f>IF($A77&gt;vars!$B$3,"",[1]plot5Nat!E75)</f>
        <v>167.6103672217252</v>
      </c>
      <c r="L77" s="4"/>
      <c r="M77" s="6">
        <f>IF($A77&gt;vars!$B$3,"",[1]plot20Nat!D75)</f>
        <v>1283.6418092250824</v>
      </c>
      <c r="N77" s="6">
        <f>IF($A77&gt;vars!$B$3,"",[1]plot20Nat!E75)</f>
        <v>1068.2279995488641</v>
      </c>
      <c r="O77" s="4"/>
      <c r="P77" s="6">
        <f>IF($A77&gt;vars!$B$3,"",[1]plot40Nat!D75)</f>
        <v>2823.1375150680542</v>
      </c>
      <c r="Q77" s="6">
        <f>IF($A77&gt;vars!$B$3,"",[1]plot40Nat!E75)</f>
        <v>2282.3524073713852</v>
      </c>
      <c r="R77" s="4"/>
      <c r="S77" s="6">
        <f>IF($A77&gt;vars!$B$3,"",[1]plot60Nat!D75)</f>
        <v>2245.2503337860107</v>
      </c>
      <c r="T77" s="6">
        <f>IF($A77&gt;vars!$B$3,"",[1]plot60Nat!E75)</f>
        <v>1660.0500446296771</v>
      </c>
      <c r="U77" s="4"/>
      <c r="V77" s="6">
        <f>IF($A77&gt;vars!$B$3,"",[1]plot70Nat!D75)</f>
        <v>1893.2826385498047</v>
      </c>
      <c r="W77" s="6">
        <f>IF($A77&gt;vars!$B$3,"",[1]plot70Nat!E75)</f>
        <v>1502.3127060965899</v>
      </c>
      <c r="X77" s="4"/>
      <c r="Y77" s="6">
        <f>IF($A77&gt;vars!$B$3,"",[1]plot80Nat!D75)</f>
        <v>1891.4128971099854</v>
      </c>
      <c r="Z77" s="6">
        <f>IF($A77&gt;vars!$B$3,"",[1]plot80Nat!E75)</f>
        <v>1466.4827885637167</v>
      </c>
    </row>
    <row r="78" spans="1:26" x14ac:dyDescent="0.35">
      <c r="A78" s="4">
        <v>202122</v>
      </c>
      <c r="B78" s="5">
        <v>44346</v>
      </c>
      <c r="C78" s="4"/>
      <c r="D78" s="6">
        <f>IF($A78&gt;vars!$B$3,"",[1]plot0Nat!D76)</f>
        <v>815.93405723571777</v>
      </c>
      <c r="E78" s="6">
        <f>IF($A78&gt;vars!$B$3,"",[1]plot0Nat!E76)</f>
        <v>642.89846611022949</v>
      </c>
      <c r="F78" s="4"/>
      <c r="G78" s="6">
        <f>IF($A78&gt;vars!$B$3,"",[1]plot1Nat!D76)</f>
        <v>168.85987305641174</v>
      </c>
      <c r="H78" s="6">
        <f>IF($A78&gt;vars!$B$3,"",[1]plot1Nat!E76)</f>
        <v>216.40003299713135</v>
      </c>
      <c r="I78" s="4"/>
      <c r="J78" s="6">
        <f>IF($A78&gt;vars!$B$3,"",[1]plot5Nat!D76)</f>
        <v>170.60502409934998</v>
      </c>
      <c r="K78" s="6">
        <f>IF($A78&gt;vars!$B$3,"",[1]plot5Nat!E76)</f>
        <v>176.85406725661662</v>
      </c>
      <c r="L78" s="4"/>
      <c r="M78" s="6">
        <f>IF($A78&gt;vars!$B$3,"",[1]plot20Nat!D76)</f>
        <v>1366.7493706941605</v>
      </c>
      <c r="N78" s="6">
        <f>IF($A78&gt;vars!$B$3,"",[1]plot20Nat!E76)</f>
        <v>1125.4435132234526</v>
      </c>
      <c r="O78" s="4"/>
      <c r="P78" s="6">
        <f>IF($A78&gt;vars!$B$3,"",[1]plot40Nat!D76)</f>
        <v>3104.7654156684875</v>
      </c>
      <c r="Q78" s="6">
        <f>IF($A78&gt;vars!$B$3,"",[1]plot40Nat!E76)</f>
        <v>2408.0619465332707</v>
      </c>
      <c r="R78" s="4"/>
      <c r="S78" s="6">
        <f>IF($A78&gt;vars!$B$3,"",[1]plot60Nat!D76)</f>
        <v>2372.4363136291504</v>
      </c>
      <c r="T78" s="6">
        <f>IF($A78&gt;vars!$B$3,"",[1]plot60Nat!E76)</f>
        <v>1752.2416129387339</v>
      </c>
      <c r="U78" s="4"/>
      <c r="V78" s="6">
        <f>IF($A78&gt;vars!$B$3,"",[1]plot70Nat!D76)</f>
        <v>2239.1190643310547</v>
      </c>
      <c r="W78" s="6">
        <f>IF($A78&gt;vars!$B$3,"",[1]plot70Nat!E76)</f>
        <v>1584.8742831733325</v>
      </c>
      <c r="X78" s="4"/>
      <c r="Y78" s="6">
        <f>IF($A78&gt;vars!$B$3,"",[1]plot80Nat!D76)</f>
        <v>2095.3609180450439</v>
      </c>
      <c r="Z78" s="6">
        <f>IF($A78&gt;vars!$B$3,"",[1]plot80Nat!E76)</f>
        <v>1545.9379843394263</v>
      </c>
    </row>
    <row r="79" spans="1:26" x14ac:dyDescent="0.35">
      <c r="A79" s="4">
        <v>202123</v>
      </c>
      <c r="B79" s="5">
        <v>44353</v>
      </c>
      <c r="C79" s="4"/>
      <c r="D79" s="6">
        <f>IF($A79&gt;vars!$B$3,"",[1]plot0Nat!D77)</f>
        <v>817.68067359924316</v>
      </c>
      <c r="E79" s="6">
        <f>IF($A79&gt;vars!$B$3,"",[1]plot0Nat!E77)</f>
        <v>645.53873252868652</v>
      </c>
      <c r="F79" s="4"/>
      <c r="G79" s="6">
        <f>IF($A79&gt;vars!$B$3,"",[1]plot1Nat!D77)</f>
        <v>207.57208395004272</v>
      </c>
      <c r="H79" s="6">
        <f>IF($A79&gt;vars!$B$3,"",[1]plot1Nat!E77)</f>
        <v>213.83568048477173</v>
      </c>
      <c r="I79" s="4"/>
      <c r="J79" s="6">
        <f>IF($A79&gt;vars!$B$3,"",[1]plot5Nat!D77)</f>
        <v>190.017333984375</v>
      </c>
      <c r="K79" s="6">
        <f>IF($A79&gt;vars!$B$3,"",[1]plot5Nat!E77)</f>
        <v>188.65412676175328</v>
      </c>
      <c r="L79" s="4"/>
      <c r="M79" s="6">
        <f>IF($A79&gt;vars!$B$3,"",[1]plot20Nat!D77)</f>
        <v>1373.6801695823669</v>
      </c>
      <c r="N79" s="6">
        <f>IF($A79&gt;vars!$B$3,"",[1]plot20Nat!E77)</f>
        <v>1203.8203295085507</v>
      </c>
      <c r="O79" s="4"/>
      <c r="P79" s="6">
        <f>IF($A79&gt;vars!$B$3,"",[1]plot40Nat!D77)</f>
        <v>3172.7785930633545</v>
      </c>
      <c r="Q79" s="6">
        <f>IF($A79&gt;vars!$B$3,"",[1]plot40Nat!E77)</f>
        <v>2578.1340984461135</v>
      </c>
      <c r="R79" s="4"/>
      <c r="S79" s="6">
        <f>IF($A79&gt;vars!$B$3,"",[1]plot60Nat!D77)</f>
        <v>2525.809907913208</v>
      </c>
      <c r="T79" s="6">
        <f>IF($A79&gt;vars!$B$3,"",[1]plot60Nat!E77)</f>
        <v>1875.7023348860487</v>
      </c>
      <c r="U79" s="4"/>
      <c r="V79" s="6">
        <f>IF($A79&gt;vars!$B$3,"",[1]plot70Nat!D77)</f>
        <v>2478.1159286499023</v>
      </c>
      <c r="W79" s="6">
        <f>IF($A79&gt;vars!$B$3,"",[1]plot70Nat!E77)</f>
        <v>1693.4722370297791</v>
      </c>
      <c r="X79" s="4"/>
      <c r="Y79" s="6">
        <f>IF($A79&gt;vars!$B$3,"",[1]plot80Nat!D77)</f>
        <v>2268.7744445800781</v>
      </c>
      <c r="Z79" s="6">
        <f>IF($A79&gt;vars!$B$3,"",[1]plot80Nat!E77)</f>
        <v>1649.0952028463307</v>
      </c>
    </row>
    <row r="80" spans="1:26" x14ac:dyDescent="0.35">
      <c r="A80" s="4">
        <v>202124</v>
      </c>
      <c r="B80" s="5">
        <v>44360</v>
      </c>
      <c r="C80" s="4"/>
      <c r="D80" s="6">
        <f>IF($A80&gt;vars!$B$3,"",[1]plot0Nat!D78)</f>
        <v>665.29559898376465</v>
      </c>
      <c r="E80" s="6">
        <f>IF($A80&gt;vars!$B$3,"",[1]plot0Nat!E78)</f>
        <v>648.7349910736084</v>
      </c>
      <c r="F80" s="4"/>
      <c r="G80" s="6">
        <f>IF($A80&gt;vars!$B$3,"",[1]plot1Nat!D78)</f>
        <v>154.03770482540131</v>
      </c>
      <c r="H80" s="6">
        <f>IF($A80&gt;vars!$B$3,"",[1]plot1Nat!E78)</f>
        <v>209.18527555465698</v>
      </c>
      <c r="I80" s="4"/>
      <c r="J80" s="6">
        <f>IF($A80&gt;vars!$B$3,"",[1]plot5Nat!D78)</f>
        <v>165.1038903594017</v>
      </c>
      <c r="K80" s="6">
        <f>IF($A80&gt;vars!$B$3,"",[1]plot5Nat!E78)</f>
        <v>191.08837208126749</v>
      </c>
      <c r="L80" s="4"/>
      <c r="M80" s="6">
        <f>IF($A80&gt;vars!$B$3,"",[1]plot20Nat!D78)</f>
        <v>1292.948427438736</v>
      </c>
      <c r="N80" s="6">
        <f>IF($A80&gt;vars!$B$3,"",[1]plot20Nat!E78)</f>
        <v>1217.3888487517504</v>
      </c>
      <c r="O80" s="4"/>
      <c r="P80" s="6">
        <f>IF($A80&gt;vars!$B$3,"",[1]plot40Nat!D78)</f>
        <v>3163.3715023994446</v>
      </c>
      <c r="Q80" s="6">
        <f>IF($A80&gt;vars!$B$3,"",[1]plot40Nat!E78)</f>
        <v>2606.4370857256258</v>
      </c>
      <c r="R80" s="4"/>
      <c r="S80" s="6">
        <f>IF($A80&gt;vars!$B$3,"",[1]plot60Nat!D78)</f>
        <v>2642.6776542663574</v>
      </c>
      <c r="T80" s="6">
        <f>IF($A80&gt;vars!$B$3,"",[1]plot60Nat!E78)</f>
        <v>1896.7047678616391</v>
      </c>
      <c r="U80" s="4"/>
      <c r="V80" s="6">
        <f>IF($A80&gt;vars!$B$3,"",[1]plot70Nat!D78)</f>
        <v>2375.1775350570679</v>
      </c>
      <c r="W80" s="6">
        <f>IF($A80&gt;vars!$B$3,"",[1]plot70Nat!E78)</f>
        <v>1712.4297765002582</v>
      </c>
      <c r="X80" s="4"/>
      <c r="Y80" s="6">
        <f>IF($A80&gt;vars!$B$3,"",[1]plot80Nat!D78)</f>
        <v>2327.604642868042</v>
      </c>
      <c r="Z80" s="6">
        <f>IF($A80&gt;vars!$B$3,"",[1]plot80Nat!E78)</f>
        <v>1669.1065587312739</v>
      </c>
    </row>
    <row r="81" spans="1:26" x14ac:dyDescent="0.35">
      <c r="A81" s="4">
        <v>202125</v>
      </c>
      <c r="B81" s="5">
        <v>44367</v>
      </c>
      <c r="C81" s="4"/>
      <c r="D81" s="6">
        <f>IF($A81&gt;vars!$B$3,"",[1]plot0Nat!D79)</f>
        <v>755.13019561767578</v>
      </c>
      <c r="E81" s="6">
        <f>IF($A81&gt;vars!$B$3,"",[1]plot0Nat!E79)</f>
        <v>647.32076835632324</v>
      </c>
      <c r="F81" s="4"/>
      <c r="G81" s="6">
        <f>IF($A81&gt;vars!$B$3,"",[1]plot1Nat!D79)</f>
        <v>143.98956918716431</v>
      </c>
      <c r="H81" s="6">
        <f>IF($A81&gt;vars!$B$3,"",[1]plot1Nat!E79)</f>
        <v>205.38116407394409</v>
      </c>
      <c r="I81" s="4"/>
      <c r="J81" s="6">
        <f>IF($A81&gt;vars!$B$3,"",[1]plot5Nat!D79)</f>
        <v>180.17682617902756</v>
      </c>
      <c r="K81" s="6">
        <f>IF($A81&gt;vars!$B$3,"",[1]plot5Nat!E79)</f>
        <v>188.82363649916522</v>
      </c>
      <c r="L81" s="4"/>
      <c r="M81" s="6">
        <f>IF($A81&gt;vars!$B$3,"",[1]plot20Nat!D79)</f>
        <v>1497.6475282907486</v>
      </c>
      <c r="N81" s="6">
        <f>IF($A81&gt;vars!$B$3,"",[1]plot20Nat!E79)</f>
        <v>1203.8111199548837</v>
      </c>
      <c r="O81" s="4"/>
      <c r="P81" s="6">
        <f>IF($A81&gt;vars!$B$3,"",[1]plot40Nat!D79)</f>
        <v>3607.773015499115</v>
      </c>
      <c r="Q81" s="6">
        <f>IF($A81&gt;vars!$B$3,"",[1]plot40Nat!E79)</f>
        <v>2577.0189350680394</v>
      </c>
      <c r="R81" s="4"/>
      <c r="S81" s="6">
        <f>IF($A81&gt;vars!$B$3,"",[1]plot60Nat!D79)</f>
        <v>3016.3002967834473</v>
      </c>
      <c r="T81" s="6">
        <f>IF($A81&gt;vars!$B$3,"",[1]plot60Nat!E79)</f>
        <v>1875.7066950597045</v>
      </c>
      <c r="U81" s="4"/>
      <c r="V81" s="6">
        <f>IF($A81&gt;vars!$B$3,"",[1]plot70Nat!D79)</f>
        <v>2881.882999420166</v>
      </c>
      <c r="W81" s="6">
        <f>IF($A81&gt;vars!$B$3,"",[1]plot70Nat!E79)</f>
        <v>1697.0273173409983</v>
      </c>
      <c r="X81" s="4"/>
      <c r="Y81" s="6">
        <f>IF($A81&gt;vars!$B$3,"",[1]plot80Nat!D79)</f>
        <v>2563.0553674697876</v>
      </c>
      <c r="Z81" s="6">
        <f>IF($A81&gt;vars!$B$3,"",[1]plot80Nat!E79)</f>
        <v>1657.8633531633882</v>
      </c>
    </row>
    <row r="82" spans="1:26" x14ac:dyDescent="0.35">
      <c r="A82" s="4">
        <v>202126</v>
      </c>
      <c r="B82" s="5">
        <v>44374</v>
      </c>
      <c r="C82" s="4"/>
      <c r="D82" s="6">
        <f>IF($A82&gt;vars!$B$3,"",[1]plot0Nat!D80)</f>
        <v>715.42547035217285</v>
      </c>
      <c r="E82" s="6">
        <f>IF($A82&gt;vars!$B$3,"",[1]plot0Nat!E80)</f>
        <v>644.71236038208008</v>
      </c>
      <c r="F82" s="4"/>
      <c r="G82" s="6">
        <f>IF($A82&gt;vars!$B$3,"",[1]plot1Nat!D80)</f>
        <v>188.44824111461639</v>
      </c>
      <c r="H82" s="6">
        <f>IF($A82&gt;vars!$B$3,"",[1]plot1Nat!E80)</f>
        <v>200.16724014282227</v>
      </c>
      <c r="I82" s="4"/>
      <c r="J82" s="6">
        <f>IF($A82&gt;vars!$B$3,"",[1]plot5Nat!D80)</f>
        <v>152.35846126079559</v>
      </c>
      <c r="K82" s="6">
        <f>IF($A82&gt;vars!$B$3,"",[1]plot5Nat!E80)</f>
        <v>187.2884465969299</v>
      </c>
      <c r="L82" s="4"/>
      <c r="M82" s="6">
        <f>IF($A82&gt;vars!$B$3,"",[1]plot20Nat!D80)</f>
        <v>1571.5724059343338</v>
      </c>
      <c r="N82" s="6">
        <f>IF($A82&gt;vars!$B$3,"",[1]plot20Nat!E80)</f>
        <v>1196.7709242036185</v>
      </c>
      <c r="O82" s="4"/>
      <c r="P82" s="6">
        <f>IF($A82&gt;vars!$B$3,"",[1]plot40Nat!D80)</f>
        <v>4184.0341949462891</v>
      </c>
      <c r="Q82" s="6">
        <f>IF($A82&gt;vars!$B$3,"",[1]plot40Nat!E80)</f>
        <v>2560.1640431621277</v>
      </c>
      <c r="R82" s="4"/>
      <c r="S82" s="6">
        <f>IF($A82&gt;vars!$B$3,"",[1]plot60Nat!D80)</f>
        <v>3336.983455657959</v>
      </c>
      <c r="T82" s="6">
        <f>IF($A82&gt;vars!$B$3,"",[1]plot60Nat!E80)</f>
        <v>1863.754182086157</v>
      </c>
      <c r="U82" s="4"/>
      <c r="V82" s="6">
        <f>IF($A82&gt;vars!$B$3,"",[1]plot70Nat!D80)</f>
        <v>3255.4294404983521</v>
      </c>
      <c r="W82" s="6">
        <f>IF($A82&gt;vars!$B$3,"",[1]plot70Nat!E80)</f>
        <v>1683.9740017406127</v>
      </c>
      <c r="X82" s="4"/>
      <c r="Y82" s="6">
        <f>IF($A82&gt;vars!$B$3,"",[1]plot80Nat!D80)</f>
        <v>2925.6354742050171</v>
      </c>
      <c r="Z82" s="6">
        <f>IF($A82&gt;vars!$B$3,"",[1]plot80Nat!E80)</f>
        <v>1643.5989092994205</v>
      </c>
    </row>
    <row r="83" spans="1:26" x14ac:dyDescent="0.35">
      <c r="A83" s="4">
        <v>202127</v>
      </c>
      <c r="B83" s="5">
        <v>44381</v>
      </c>
      <c r="C83" s="4"/>
      <c r="D83" s="6">
        <f>IF($A83&gt;vars!$B$3,"",[1]plot0Nat!D81)</f>
        <v>731.42270088195801</v>
      </c>
      <c r="E83" s="6">
        <f>IF($A83&gt;vars!$B$3,"",[1]plot0Nat!E81)</f>
        <v>641.70222473144531</v>
      </c>
      <c r="F83" s="4"/>
      <c r="G83" s="6">
        <f>IF($A83&gt;vars!$B$3,"",[1]plot1Nat!D81)</f>
        <v>160.40358710289001</v>
      </c>
      <c r="H83" s="6">
        <f>IF($A83&gt;vars!$B$3,"",[1]plot1Nat!E81)</f>
        <v>197.59970903396606</v>
      </c>
      <c r="I83" s="4"/>
      <c r="J83" s="6">
        <f>IF($A83&gt;vars!$B$3,"",[1]plot5Nat!D81)</f>
        <v>205.12538355588913</v>
      </c>
      <c r="K83" s="6">
        <f>IF($A83&gt;vars!$B$3,"",[1]plot5Nat!E81)</f>
        <v>189.4046967397754</v>
      </c>
      <c r="L83" s="4"/>
      <c r="M83" s="6">
        <f>IF($A83&gt;vars!$B$3,"",[1]plot20Nat!D81)</f>
        <v>1525.2433359622955</v>
      </c>
      <c r="N83" s="6">
        <f>IF($A83&gt;vars!$B$3,"",[1]plot20Nat!E81)</f>
        <v>1209.522178980161</v>
      </c>
      <c r="O83" s="4"/>
      <c r="P83" s="6">
        <f>IF($A83&gt;vars!$B$3,"",[1]plot40Nat!D81)</f>
        <v>4861.5620985031128</v>
      </c>
      <c r="Q83" s="6">
        <f>IF($A83&gt;vars!$B$3,"",[1]plot40Nat!E81)</f>
        <v>2589.943550816447</v>
      </c>
      <c r="R83" s="4"/>
      <c r="S83" s="6">
        <f>IF($A83&gt;vars!$B$3,"",[1]plot60Nat!D81)</f>
        <v>3846.0891494750977</v>
      </c>
      <c r="T83" s="6">
        <f>IF($A83&gt;vars!$B$3,"",[1]plot60Nat!E81)</f>
        <v>1885.3709260081848</v>
      </c>
      <c r="U83" s="4"/>
      <c r="V83" s="6">
        <f>IF($A83&gt;vars!$B$3,"",[1]plot70Nat!D81)</f>
        <v>3535.1657743453979</v>
      </c>
      <c r="W83" s="6">
        <f>IF($A83&gt;vars!$B$3,"",[1]plot70Nat!E81)</f>
        <v>1701.4040538400432</v>
      </c>
      <c r="X83" s="4"/>
      <c r="Y83" s="6">
        <f>IF($A83&gt;vars!$B$3,"",[1]plot80Nat!D81)</f>
        <v>3172.9316473007202</v>
      </c>
      <c r="Z83" s="6">
        <f>IF($A83&gt;vars!$B$3,"",[1]plot80Nat!E81)</f>
        <v>1651.7762146654175</v>
      </c>
    </row>
    <row r="84" spans="1:26" x14ac:dyDescent="0.35">
      <c r="A84" s="4">
        <v>202128</v>
      </c>
      <c r="B84" s="5">
        <v>44388</v>
      </c>
      <c r="C84" s="4"/>
      <c r="D84" s="6">
        <f>IF($A84&gt;vars!$B$3,"",[1]plot0Nat!D82)</f>
        <v>683.52888298034668</v>
      </c>
      <c r="E84" s="6">
        <f>IF($A84&gt;vars!$B$3,"",[1]plot0Nat!E82)</f>
        <v>636.54429244995117</v>
      </c>
      <c r="F84" s="4"/>
      <c r="G84" s="6">
        <f>IF($A84&gt;vars!$B$3,"",[1]plot1Nat!D82)</f>
        <v>127.41084468364716</v>
      </c>
      <c r="H84" s="6">
        <f>IF($A84&gt;vars!$B$3,"",[1]plot1Nat!E82)</f>
        <v>193.74651765823364</v>
      </c>
      <c r="I84" s="4"/>
      <c r="J84" s="6">
        <f>IF($A84&gt;vars!$B$3,"",[1]plot5Nat!D82)</f>
        <v>205.53321242332458</v>
      </c>
      <c r="K84" s="6">
        <f>IF($A84&gt;vars!$B$3,"",[1]plot5Nat!E82)</f>
        <v>182.87394522636305</v>
      </c>
      <c r="L84" s="4"/>
      <c r="M84" s="6">
        <f>IF($A84&gt;vars!$B$3,"",[1]plot20Nat!D82)</f>
        <v>1728.9207382202148</v>
      </c>
      <c r="N84" s="6">
        <f>IF($A84&gt;vars!$B$3,"",[1]plot20Nat!E82)</f>
        <v>1164.9208150824195</v>
      </c>
      <c r="O84" s="4"/>
      <c r="P84" s="6">
        <f>IF($A84&gt;vars!$B$3,"",[1]plot40Nat!D82)</f>
        <v>5343.6525573730469</v>
      </c>
      <c r="Q84" s="6">
        <f>IF($A84&gt;vars!$B$3,"",[1]plot40Nat!E82)</f>
        <v>2493.3122057421569</v>
      </c>
      <c r="R84" s="4"/>
      <c r="S84" s="6">
        <f>IF($A84&gt;vars!$B$3,"",[1]plot60Nat!D82)</f>
        <v>4167.453125</v>
      </c>
      <c r="T84" s="6">
        <f>IF($A84&gt;vars!$B$3,"",[1]plot60Nat!E82)</f>
        <v>1815.5244419139219</v>
      </c>
      <c r="U84" s="4"/>
      <c r="V84" s="6">
        <f>IF($A84&gt;vars!$B$3,"",[1]plot70Nat!D82)</f>
        <v>4102.9004955291748</v>
      </c>
      <c r="W84" s="6">
        <f>IF($A84&gt;vars!$B$3,"",[1]plot70Nat!E82)</f>
        <v>1639.8359464575194</v>
      </c>
      <c r="X84" s="4"/>
      <c r="Y84" s="6">
        <f>IF($A84&gt;vars!$B$3,"",[1]plot80Nat!D82)</f>
        <v>3598.3652353286743</v>
      </c>
      <c r="Z84" s="6">
        <f>IF($A84&gt;vars!$B$3,"",[1]plot80Nat!E82)</f>
        <v>1595.7944458945449</v>
      </c>
    </row>
    <row r="85" spans="1:26" x14ac:dyDescent="0.35">
      <c r="A85" s="4">
        <v>202129</v>
      </c>
      <c r="B85" s="5">
        <v>44395</v>
      </c>
      <c r="C85" s="4"/>
      <c r="D85" s="6">
        <f>IF($A85&gt;vars!$B$3,"",[1]plot0Nat!D83)</f>
        <v>693.98114395141602</v>
      </c>
      <c r="E85" s="6">
        <f>IF($A85&gt;vars!$B$3,"",[1]plot0Nat!E83)</f>
        <v>632.28164672851563</v>
      </c>
      <c r="F85" s="4"/>
      <c r="G85" s="6">
        <f>IF($A85&gt;vars!$B$3,"",[1]plot1Nat!D83)</f>
        <v>146.27912735939026</v>
      </c>
      <c r="H85" s="6">
        <f>IF($A85&gt;vars!$B$3,"",[1]plot1Nat!E83)</f>
        <v>190.7175989151001</v>
      </c>
      <c r="I85" s="4"/>
      <c r="J85" s="6">
        <f>IF($A85&gt;vars!$B$3,"",[1]plot5Nat!D83)</f>
        <v>192.83523690700531</v>
      </c>
      <c r="K85" s="6">
        <f>IF($A85&gt;vars!$B$3,"",[1]plot5Nat!E83)</f>
        <v>180.51472597417737</v>
      </c>
      <c r="L85" s="4"/>
      <c r="M85" s="6">
        <f>IF($A85&gt;vars!$B$3,"",[1]plot20Nat!D83)</f>
        <v>1645.1029360294342</v>
      </c>
      <c r="N85" s="6">
        <f>IF($A85&gt;vars!$B$3,"",[1]plot20Nat!E83)</f>
        <v>1149.9630102212093</v>
      </c>
      <c r="O85" s="4"/>
      <c r="P85" s="6">
        <f>IF($A85&gt;vars!$B$3,"",[1]plot40Nat!D83)</f>
        <v>5162.6821956634521</v>
      </c>
      <c r="Q85" s="6">
        <f>IF($A85&gt;vars!$B$3,"",[1]plot40Nat!E83)</f>
        <v>2459.9678855724737</v>
      </c>
      <c r="R85" s="4"/>
      <c r="S85" s="6">
        <f>IF($A85&gt;vars!$B$3,"",[1]plot60Nat!D83)</f>
        <v>4062.5151329040527</v>
      </c>
      <c r="T85" s="6">
        <f>IF($A85&gt;vars!$B$3,"",[1]plot60Nat!E83)</f>
        <v>1791.664450565064</v>
      </c>
      <c r="U85" s="4"/>
      <c r="V85" s="6">
        <f>IF($A85&gt;vars!$B$3,"",[1]plot70Nat!D83)</f>
        <v>3928.9345016479492</v>
      </c>
      <c r="W85" s="6">
        <f>IF($A85&gt;vars!$B$3,"",[1]plot70Nat!E83)</f>
        <v>1620.3045064369035</v>
      </c>
      <c r="X85" s="4"/>
      <c r="Y85" s="6">
        <f>IF($A85&gt;vars!$B$3,"",[1]plot80Nat!D83)</f>
        <v>3727.110312461853</v>
      </c>
      <c r="Z85" s="6">
        <f>IF($A85&gt;vars!$B$3,"",[1]plot80Nat!E83)</f>
        <v>1579.1798866433542</v>
      </c>
    </row>
    <row r="86" spans="1:26" x14ac:dyDescent="0.35">
      <c r="A86" s="4">
        <v>202130</v>
      </c>
      <c r="B86" s="5">
        <v>44402</v>
      </c>
      <c r="C86" s="4"/>
      <c r="D86" s="6">
        <f>IF($A86&gt;vars!$B$3,"",[1]plot0Nat!D84)</f>
        <v>629.13933181762695</v>
      </c>
      <c r="E86" s="6">
        <f>IF($A86&gt;vars!$B$3,"",[1]plot0Nat!E84)</f>
        <v>626.58232975006104</v>
      </c>
      <c r="F86" s="4"/>
      <c r="G86" s="6">
        <f>IF($A86&gt;vars!$B$3,"",[1]plot1Nat!D84)</f>
        <v>159.53295397758484</v>
      </c>
      <c r="H86" s="6">
        <f>IF($A86&gt;vars!$B$3,"",[1]plot1Nat!E84)</f>
        <v>186.58431339263916</v>
      </c>
      <c r="I86" s="4"/>
      <c r="J86" s="6">
        <f>IF($A86&gt;vars!$B$3,"",[1]plot5Nat!D84)</f>
        <v>187.9278911948204</v>
      </c>
      <c r="K86" s="6">
        <f>IF($A86&gt;vars!$B$3,"",[1]plot5Nat!E84)</f>
        <v>174.16826469203451</v>
      </c>
      <c r="L86" s="4"/>
      <c r="M86" s="6">
        <f>IF($A86&gt;vars!$B$3,"",[1]plot20Nat!D84)</f>
        <v>1664.6767606735229</v>
      </c>
      <c r="N86" s="6">
        <f>IF($A86&gt;vars!$B$3,"",[1]plot20Nat!E84)</f>
        <v>1109.0906201546884</v>
      </c>
      <c r="O86" s="4"/>
      <c r="P86" s="6">
        <f>IF($A86&gt;vars!$B$3,"",[1]plot40Nat!D84)</f>
        <v>4736.9335994720459</v>
      </c>
      <c r="Q86" s="6">
        <f>IF($A86&gt;vars!$B$3,"",[1]plot40Nat!E84)</f>
        <v>2369.8700901626198</v>
      </c>
      <c r="R86" s="4"/>
      <c r="S86" s="6">
        <f>IF($A86&gt;vars!$B$3,"",[1]plot60Nat!D84)</f>
        <v>3567.4919357299805</v>
      </c>
      <c r="T86" s="6">
        <f>IF($A86&gt;vars!$B$3,"",[1]plot60Nat!E84)</f>
        <v>1725.4121089309394</v>
      </c>
      <c r="U86" s="4"/>
      <c r="V86" s="6">
        <f>IF($A86&gt;vars!$B$3,"",[1]plot70Nat!D84)</f>
        <v>3448.4992523193359</v>
      </c>
      <c r="W86" s="6">
        <f>IF($A86&gt;vars!$B$3,"",[1]plot70Nat!E84)</f>
        <v>1558.4619322993824</v>
      </c>
      <c r="X86" s="4"/>
      <c r="Y86" s="6">
        <f>IF($A86&gt;vars!$B$3,"",[1]plot80Nat!D84)</f>
        <v>3507.6312417984009</v>
      </c>
      <c r="Z86" s="6">
        <f>IF($A86&gt;vars!$B$3,"",[1]plot80Nat!E84)</f>
        <v>1517.1549193720291</v>
      </c>
    </row>
    <row r="87" spans="1:26" x14ac:dyDescent="0.35">
      <c r="A87" s="4">
        <v>202131</v>
      </c>
      <c r="B87" s="5">
        <v>44409</v>
      </c>
      <c r="C87" s="4"/>
      <c r="D87" s="6">
        <f>IF($A87&gt;vars!$B$3,"",[1]plot0Nat!D85)</f>
        <v>750.62905883789063</v>
      </c>
      <c r="E87" s="6">
        <f>IF($A87&gt;vars!$B$3,"",[1]plot0Nat!E85)</f>
        <v>618.89579105377197</v>
      </c>
      <c r="F87" s="4"/>
      <c r="G87" s="6">
        <f>IF($A87&gt;vars!$B$3,"",[1]plot1Nat!D85)</f>
        <v>172.54174017906189</v>
      </c>
      <c r="H87" s="6">
        <f>IF($A87&gt;vars!$B$3,"",[1]plot1Nat!E85)</f>
        <v>184.90403199195862</v>
      </c>
      <c r="I87" s="4"/>
      <c r="J87" s="6">
        <f>IF($A87&gt;vars!$B$3,"",[1]plot5Nat!D85)</f>
        <v>200.89790308475494</v>
      </c>
      <c r="K87" s="6">
        <f>IF($A87&gt;vars!$B$3,"",[1]plot5Nat!E85)</f>
        <v>178.55448181362553</v>
      </c>
      <c r="L87" s="4"/>
      <c r="M87" s="6">
        <f>IF($A87&gt;vars!$B$3,"",[1]plot20Nat!D85)</f>
        <v>1573.1827590465546</v>
      </c>
      <c r="N87" s="6">
        <f>IF($A87&gt;vars!$B$3,"",[1]plot20Nat!E85)</f>
        <v>1136.6065276112583</v>
      </c>
      <c r="O87" s="4"/>
      <c r="P87" s="6">
        <f>IF($A87&gt;vars!$B$3,"",[1]plot40Nat!D85)</f>
        <v>4302.4679951667786</v>
      </c>
      <c r="Q87" s="6">
        <f>IF($A87&gt;vars!$B$3,"",[1]plot40Nat!E85)</f>
        <v>2430.4338792449435</v>
      </c>
      <c r="R87" s="4"/>
      <c r="S87" s="6">
        <f>IF($A87&gt;vars!$B$3,"",[1]plot60Nat!D85)</f>
        <v>3096.216459274292</v>
      </c>
      <c r="T87" s="6">
        <f>IF($A87&gt;vars!$B$3,"",[1]plot60Nat!E85)</f>
        <v>1769.176065032784</v>
      </c>
      <c r="U87" s="4"/>
      <c r="V87" s="6">
        <f>IF($A87&gt;vars!$B$3,"",[1]plot70Nat!D85)</f>
        <v>3056.659553527832</v>
      </c>
      <c r="W87" s="6">
        <f>IF($A87&gt;vars!$B$3,"",[1]plot70Nat!E85)</f>
        <v>1596.3973641686127</v>
      </c>
      <c r="X87" s="4"/>
      <c r="Y87" s="6">
        <f>IF($A87&gt;vars!$B$3,"",[1]plot80Nat!D85)</f>
        <v>2945.6515130996704</v>
      </c>
      <c r="Z87" s="6">
        <f>IF($A87&gt;vars!$B$3,"",[1]plot80Nat!E85)</f>
        <v>1546.8207490703257</v>
      </c>
    </row>
    <row r="88" spans="1:26" x14ac:dyDescent="0.35">
      <c r="A88" s="4">
        <v>202132</v>
      </c>
      <c r="B88" s="5">
        <v>44416</v>
      </c>
      <c r="C88" s="4"/>
      <c r="D88" s="6">
        <f>IF($A88&gt;vars!$B$3,"",[1]plot0Nat!D86)</f>
        <v>662.05539894104004</v>
      </c>
      <c r="E88" s="6">
        <f>IF($A88&gt;vars!$B$3,"",[1]plot0Nat!E86)</f>
        <v>616.88925075531006</v>
      </c>
      <c r="F88" s="4"/>
      <c r="G88" s="6">
        <f>IF($A88&gt;vars!$B$3,"",[1]plot1Nat!D86)</f>
        <v>162.62994885444641</v>
      </c>
      <c r="H88" s="6">
        <f>IF($A88&gt;vars!$B$3,"",[1]plot1Nat!E86)</f>
        <v>182.50179147720337</v>
      </c>
      <c r="I88" s="4"/>
      <c r="J88" s="6">
        <f>IF($A88&gt;vars!$B$3,"",[1]plot5Nat!D86)</f>
        <v>201.5435882806778</v>
      </c>
      <c r="K88" s="6">
        <f>IF($A88&gt;vars!$B$3,"",[1]plot5Nat!E86)</f>
        <v>178.23608025306388</v>
      </c>
      <c r="L88" s="4"/>
      <c r="M88" s="6">
        <f>IF($A88&gt;vars!$B$3,"",[1]plot20Nat!D86)</f>
        <v>1459.883553147316</v>
      </c>
      <c r="N88" s="6">
        <f>IF($A88&gt;vars!$B$3,"",[1]plot20Nat!E86)</f>
        <v>1134.6628841014399</v>
      </c>
      <c r="O88" s="4"/>
      <c r="P88" s="6">
        <f>IF($A88&gt;vars!$B$3,"",[1]plot40Nat!D86)</f>
        <v>3976.5985660552979</v>
      </c>
      <c r="Q88" s="6">
        <f>IF($A88&gt;vars!$B$3,"",[1]plot40Nat!E86)</f>
        <v>2421.4387644910425</v>
      </c>
      <c r="R88" s="4"/>
      <c r="S88" s="6">
        <f>IF($A88&gt;vars!$B$3,"",[1]plot60Nat!D86)</f>
        <v>2844.6607122421265</v>
      </c>
      <c r="T88" s="6">
        <f>IF($A88&gt;vars!$B$3,"",[1]plot60Nat!E86)</f>
        <v>1763.772972584477</v>
      </c>
      <c r="U88" s="4"/>
      <c r="V88" s="6">
        <f>IF($A88&gt;vars!$B$3,"",[1]plot70Nat!D86)</f>
        <v>2655.1185426712036</v>
      </c>
      <c r="W88" s="6">
        <f>IF($A88&gt;vars!$B$3,"",[1]plot70Nat!E86)</f>
        <v>1596.3360704015693</v>
      </c>
      <c r="X88" s="4"/>
      <c r="Y88" s="6">
        <f>IF($A88&gt;vars!$B$3,"",[1]plot80Nat!D86)</f>
        <v>2492.8819990158081</v>
      </c>
      <c r="Z88" s="6">
        <f>IF($A88&gt;vars!$B$3,"",[1]plot80Nat!E86)</f>
        <v>1560.8944051969897</v>
      </c>
    </row>
    <row r="89" spans="1:26" x14ac:dyDescent="0.35">
      <c r="A89" s="4">
        <v>202133</v>
      </c>
      <c r="B89" s="5">
        <v>44423</v>
      </c>
      <c r="C89" s="4"/>
      <c r="D89" s="6">
        <f>IF($A89&gt;vars!$B$3,"",[1]plot0Nat!D87)</f>
        <v>592.81209564208984</v>
      </c>
      <c r="E89" s="6">
        <f>IF($A89&gt;vars!$B$3,"",[1]plot0Nat!E87)</f>
        <v>607.64529418945313</v>
      </c>
      <c r="F89" s="4"/>
      <c r="G89" s="6">
        <f>IF($A89&gt;vars!$B$3,"",[1]plot1Nat!D87)</f>
        <v>175.88711166381836</v>
      </c>
      <c r="H89" s="6">
        <f>IF($A89&gt;vars!$B$3,"",[1]plot1Nat!E87)</f>
        <v>181.40302419662476</v>
      </c>
      <c r="I89" s="4"/>
      <c r="J89" s="6">
        <f>IF($A89&gt;vars!$B$3,"",[1]plot5Nat!D87)</f>
        <v>172.99402105808258</v>
      </c>
      <c r="K89" s="6">
        <f>IF($A89&gt;vars!$B$3,"",[1]plot5Nat!E87)</f>
        <v>176.95815427654006</v>
      </c>
      <c r="L89" s="4"/>
      <c r="M89" s="6">
        <f>IF($A89&gt;vars!$B$3,"",[1]plot20Nat!D87)</f>
        <v>1515.8533210754395</v>
      </c>
      <c r="N89" s="6">
        <f>IF($A89&gt;vars!$B$3,"",[1]plot20Nat!E87)</f>
        <v>1125.4211635350107</v>
      </c>
      <c r="O89" s="4"/>
      <c r="P89" s="6">
        <f>IF($A89&gt;vars!$B$3,"",[1]plot40Nat!D87)</f>
        <v>3938.4433679580688</v>
      </c>
      <c r="Q89" s="6">
        <f>IF($A89&gt;vars!$B$3,"",[1]plot40Nat!E87)</f>
        <v>2405.0883904343923</v>
      </c>
      <c r="R89" s="4"/>
      <c r="S89" s="6">
        <f>IF($A89&gt;vars!$B$3,"",[1]plot60Nat!D87)</f>
        <v>2894.1674633026123</v>
      </c>
      <c r="T89" s="6">
        <f>IF($A89&gt;vars!$B$3,"",[1]plot60Nat!E87)</f>
        <v>1752.5464662238405</v>
      </c>
      <c r="U89" s="4"/>
      <c r="V89" s="6">
        <f>IF($A89&gt;vars!$B$3,"",[1]plot70Nat!D87)</f>
        <v>2746.7138862609863</v>
      </c>
      <c r="W89" s="6">
        <f>IF($A89&gt;vars!$B$3,"",[1]plot70Nat!E87)</f>
        <v>1585.6829560674935</v>
      </c>
      <c r="X89" s="4"/>
      <c r="Y89" s="6">
        <f>IF($A89&gt;vars!$B$3,"",[1]plot80Nat!D87)</f>
        <v>2596.6248769760132</v>
      </c>
      <c r="Z89" s="6">
        <f>IF($A89&gt;vars!$B$3,"",[1]plot80Nat!E87)</f>
        <v>1547.7173691067571</v>
      </c>
    </row>
    <row r="90" spans="1:26" x14ac:dyDescent="0.35">
      <c r="A90" s="4">
        <v>202134</v>
      </c>
      <c r="B90" s="5">
        <v>44430</v>
      </c>
      <c r="C90" s="4"/>
      <c r="D90" s="6">
        <f>IF($A90&gt;vars!$B$3,"",[1]plot0Nat!D88)</f>
        <v>554.4896559715271</v>
      </c>
      <c r="E90" s="6">
        <f>IF($A90&gt;vars!$B$3,"",[1]plot0Nat!E88)</f>
        <v>598.96534442901611</v>
      </c>
      <c r="F90" s="4"/>
      <c r="G90" s="6">
        <f>IF($A90&gt;vars!$B$3,"",[1]plot1Nat!D88)</f>
        <v>128.0479998588562</v>
      </c>
      <c r="H90" s="6">
        <f>IF($A90&gt;vars!$B$3,"",[1]plot1Nat!E88)</f>
        <v>180.75599074363708</v>
      </c>
      <c r="I90" s="4"/>
      <c r="J90" s="6">
        <f>IF($A90&gt;vars!$B$3,"",[1]plot5Nat!D88)</f>
        <v>192.45083427429199</v>
      </c>
      <c r="K90" s="6">
        <f>IF($A90&gt;vars!$B$3,"",[1]plot5Nat!E88)</f>
        <v>173.22229704431973</v>
      </c>
      <c r="L90" s="4"/>
      <c r="M90" s="6">
        <f>IF($A90&gt;vars!$B$3,"",[1]plot20Nat!D88)</f>
        <v>1484.5051094293594</v>
      </c>
      <c r="N90" s="6">
        <f>IF($A90&gt;vars!$B$3,"",[1]plot20Nat!E88)</f>
        <v>1100.5788406734541</v>
      </c>
      <c r="O90" s="4"/>
      <c r="P90" s="6">
        <f>IF($A90&gt;vars!$B$3,"",[1]plot40Nat!D88)</f>
        <v>3626.3146567344666</v>
      </c>
      <c r="Q90" s="6">
        <f>IF($A90&gt;vars!$B$3,"",[1]plot40Nat!E88)</f>
        <v>2348.1317492794656</v>
      </c>
      <c r="R90" s="4"/>
      <c r="S90" s="6">
        <f>IF($A90&gt;vars!$B$3,"",[1]plot60Nat!D88)</f>
        <v>2686.6771793365479</v>
      </c>
      <c r="T90" s="6">
        <f>IF($A90&gt;vars!$B$3,"",[1]plot60Nat!E88)</f>
        <v>1711.661420626941</v>
      </c>
      <c r="U90" s="4"/>
      <c r="V90" s="6">
        <f>IF($A90&gt;vars!$B$3,"",[1]plot70Nat!D88)</f>
        <v>2545.3800058364868</v>
      </c>
      <c r="W90" s="6">
        <f>IF($A90&gt;vars!$B$3,"",[1]plot70Nat!E88)</f>
        <v>1548.7271236800507</v>
      </c>
      <c r="X90" s="4"/>
      <c r="Y90" s="6">
        <f>IF($A90&gt;vars!$B$3,"",[1]plot80Nat!D88)</f>
        <v>2509.9853796958923</v>
      </c>
      <c r="Z90" s="6">
        <f>IF($A90&gt;vars!$B$3,"",[1]plot80Nat!E88)</f>
        <v>1510.3112643382749</v>
      </c>
    </row>
    <row r="91" spans="1:26" x14ac:dyDescent="0.35">
      <c r="A91" s="4">
        <v>202135</v>
      </c>
      <c r="B91" s="5">
        <v>44437</v>
      </c>
      <c r="C91" s="4"/>
      <c r="D91" s="6">
        <f>IF($A91&gt;vars!$B$3,"",[1]plot0Nat!D89)</f>
        <v>486.38097429275513</v>
      </c>
      <c r="E91" s="6">
        <f>IF($A91&gt;vars!$B$3,"",[1]plot0Nat!E89)</f>
        <v>590.40567493438721</v>
      </c>
      <c r="F91" s="4"/>
      <c r="G91" s="6">
        <f>IF($A91&gt;vars!$B$3,"",[1]plot1Nat!D89)</f>
        <v>151.36818337440491</v>
      </c>
      <c r="H91" s="6">
        <f>IF($A91&gt;vars!$B$3,"",[1]plot1Nat!E89)</f>
        <v>181.78623795509338</v>
      </c>
      <c r="I91" s="4"/>
      <c r="J91" s="6">
        <f>IF($A91&gt;vars!$B$3,"",[1]plot5Nat!D89)</f>
        <v>163.10175383090973</v>
      </c>
      <c r="K91" s="6">
        <f>IF($A91&gt;vars!$B$3,"",[1]plot5Nat!E89)</f>
        <v>169.85315594605535</v>
      </c>
      <c r="L91" s="4"/>
      <c r="M91" s="6">
        <f>IF($A91&gt;vars!$B$3,"",[1]plot20Nat!D89)</f>
        <v>1463.718524813652</v>
      </c>
      <c r="N91" s="6">
        <f>IF($A91&gt;vars!$B$3,"",[1]plot20Nat!E89)</f>
        <v>1080.0385836388173</v>
      </c>
      <c r="O91" s="4"/>
      <c r="P91" s="6">
        <f>IF($A91&gt;vars!$B$3,"",[1]plot40Nat!D89)</f>
        <v>3495.6676683425903</v>
      </c>
      <c r="Q91" s="6">
        <f>IF($A91&gt;vars!$B$3,"",[1]plot40Nat!E89)</f>
        <v>2308.5520706937473</v>
      </c>
      <c r="R91" s="4"/>
      <c r="S91" s="6">
        <f>IF($A91&gt;vars!$B$3,"",[1]plot60Nat!D89)</f>
        <v>2631.3363189697266</v>
      </c>
      <c r="T91" s="6">
        <f>IF($A91&gt;vars!$B$3,"",[1]plot60Nat!E89)</f>
        <v>1683.4908324945945</v>
      </c>
      <c r="U91" s="4"/>
      <c r="V91" s="6">
        <f>IF($A91&gt;vars!$B$3,"",[1]plot70Nat!D89)</f>
        <v>2452.9754867553711</v>
      </c>
      <c r="W91" s="6">
        <f>IF($A91&gt;vars!$B$3,"",[1]plot70Nat!E89)</f>
        <v>1522.4087778979026</v>
      </c>
      <c r="X91" s="4"/>
      <c r="Y91" s="6">
        <f>IF($A91&gt;vars!$B$3,"",[1]plot80Nat!D89)</f>
        <v>2535.039478302002</v>
      </c>
      <c r="Z91" s="6">
        <f>IF($A91&gt;vars!$B$3,"",[1]plot80Nat!E89)</f>
        <v>1483.6791884508934</v>
      </c>
    </row>
    <row r="92" spans="1:26" x14ac:dyDescent="0.35">
      <c r="A92" s="4">
        <v>202136</v>
      </c>
      <c r="B92" s="5">
        <v>44444</v>
      </c>
      <c r="C92" s="4"/>
      <c r="D92" s="6">
        <f>IF($A92&gt;vars!$B$3,"",[1]plot0Nat!D90)</f>
        <v>532.99833583831787</v>
      </c>
      <c r="E92" s="6">
        <f>IF($A92&gt;vars!$B$3,"",[1]plot0Nat!E90)</f>
        <v>580.4128360748291</v>
      </c>
      <c r="F92" s="4"/>
      <c r="G92" s="6">
        <f>IF($A92&gt;vars!$B$3,"",[1]plot1Nat!D90)</f>
        <v>144.9316440820694</v>
      </c>
      <c r="H92" s="6">
        <f>IF($A92&gt;vars!$B$3,"",[1]plot1Nat!E90)</f>
        <v>181.26422786712646</v>
      </c>
      <c r="I92" s="4"/>
      <c r="J92" s="6">
        <f>IF($A92&gt;vars!$B$3,"",[1]plot5Nat!D90)</f>
        <v>162.50742316246033</v>
      </c>
      <c r="K92" s="6">
        <f>IF($A92&gt;vars!$B$3,"",[1]plot5Nat!E90)</f>
        <v>173.49490658725836</v>
      </c>
      <c r="L92" s="4"/>
      <c r="M92" s="6">
        <f>IF($A92&gt;vars!$B$3,"",[1]plot20Nat!D90)</f>
        <v>1444.8316230773926</v>
      </c>
      <c r="N92" s="6">
        <f>IF($A92&gt;vars!$B$3,"",[1]plot20Nat!E90)</f>
        <v>1105.9061277369924</v>
      </c>
      <c r="O92" s="4"/>
      <c r="P92" s="6">
        <f>IF($A92&gt;vars!$B$3,"",[1]plot40Nat!D90)</f>
        <v>3217.4518899917603</v>
      </c>
      <c r="Q92" s="6">
        <f>IF($A92&gt;vars!$B$3,"",[1]plot40Nat!E90)</f>
        <v>2366.8049794292328</v>
      </c>
      <c r="R92" s="4"/>
      <c r="S92" s="6">
        <f>IF($A92&gt;vars!$B$3,"",[1]plot60Nat!D90)</f>
        <v>2390.2890205383301</v>
      </c>
      <c r="T92" s="6">
        <f>IF($A92&gt;vars!$B$3,"",[1]plot60Nat!E90)</f>
        <v>1722.8623903500009</v>
      </c>
      <c r="U92" s="4"/>
      <c r="V92" s="6">
        <f>IF($A92&gt;vars!$B$3,"",[1]plot70Nat!D90)</f>
        <v>2191.1017637252808</v>
      </c>
      <c r="W92" s="6">
        <f>IF($A92&gt;vars!$B$3,"",[1]plot70Nat!E90)</f>
        <v>1555.6217836641886</v>
      </c>
      <c r="X92" s="4"/>
      <c r="Y92" s="6">
        <f>IF($A92&gt;vars!$B$3,"",[1]plot80Nat!D90)</f>
        <v>2212.0422019958496</v>
      </c>
      <c r="Z92" s="6">
        <f>IF($A92&gt;vars!$B$3,"",[1]plot80Nat!E90)</f>
        <v>1513.3848586205493</v>
      </c>
    </row>
    <row r="93" spans="1:26" x14ac:dyDescent="0.35">
      <c r="A93" s="4">
        <v>202137</v>
      </c>
      <c r="B93" s="5">
        <v>44451</v>
      </c>
      <c r="C93" s="4"/>
      <c r="D93" s="6">
        <f>IF($A93&gt;vars!$B$3,"",[1]plot0Nat!D91)</f>
        <v>516.95592498779297</v>
      </c>
      <c r="E93" s="6">
        <f>IF($A93&gt;vars!$B$3,"",[1]plot0Nat!E91)</f>
        <v>562.62334632873535</v>
      </c>
      <c r="F93" s="4"/>
      <c r="G93" s="6">
        <f>IF($A93&gt;vars!$B$3,"",[1]plot1Nat!D91)</f>
        <v>112.85260367393494</v>
      </c>
      <c r="H93" s="6">
        <f>IF($A93&gt;vars!$B$3,"",[1]plot1Nat!E91)</f>
        <v>178.0077817440033</v>
      </c>
      <c r="I93" s="4"/>
      <c r="J93" s="6">
        <f>IF($A93&gt;vars!$B$3,"",[1]plot5Nat!D91)</f>
        <v>149.22257161140442</v>
      </c>
      <c r="K93" s="6">
        <f>IF($A93&gt;vars!$B$3,"",[1]plot5Nat!E91)</f>
        <v>169.93855305698321</v>
      </c>
      <c r="L93" s="4"/>
      <c r="M93" s="6">
        <f>IF($A93&gt;vars!$B$3,"",[1]plot20Nat!D91)</f>
        <v>1380.877676486969</v>
      </c>
      <c r="N93" s="6">
        <f>IF($A93&gt;vars!$B$3,"",[1]plot20Nat!E91)</f>
        <v>1078.5983347748224</v>
      </c>
      <c r="O93" s="4"/>
      <c r="P93" s="6">
        <f>IF($A93&gt;vars!$B$3,"",[1]plot40Nat!D91)</f>
        <v>2840.2399549484253</v>
      </c>
      <c r="Q93" s="6">
        <f>IF($A93&gt;vars!$B$3,"",[1]plot40Nat!E91)</f>
        <v>2304.6614646071107</v>
      </c>
      <c r="R93" s="4"/>
      <c r="S93" s="6">
        <f>IF($A93&gt;vars!$B$3,"",[1]plot60Nat!D91)</f>
        <v>2128.3587303161621</v>
      </c>
      <c r="T93" s="6">
        <f>IF($A93&gt;vars!$B$3,"",[1]plot60Nat!E91)</f>
        <v>1677.9612879208814</v>
      </c>
      <c r="U93" s="4"/>
      <c r="V93" s="6">
        <f>IF($A93&gt;vars!$B$3,"",[1]plot70Nat!D91)</f>
        <v>1914.5040559768677</v>
      </c>
      <c r="W93" s="6">
        <f>IF($A93&gt;vars!$B$3,"",[1]plot70Nat!E91)</f>
        <v>1516.7392177202369</v>
      </c>
      <c r="X93" s="4"/>
      <c r="Y93" s="6">
        <f>IF($A93&gt;vars!$B$3,"",[1]plot80Nat!D91)</f>
        <v>1974.3787140846252</v>
      </c>
      <c r="Z93" s="6">
        <f>IF($A93&gt;vars!$B$3,"",[1]plot80Nat!E91)</f>
        <v>1478.9757166887425</v>
      </c>
    </row>
    <row r="94" spans="1:26" x14ac:dyDescent="0.35">
      <c r="A94" s="4">
        <v>202138</v>
      </c>
      <c r="B94" s="5">
        <v>44458</v>
      </c>
      <c r="C94" s="4"/>
      <c r="D94" s="6">
        <f>IF($A94&gt;vars!$B$3,"",[1]plot0Nat!D92)</f>
        <v>472.15008807182312</v>
      </c>
      <c r="E94" s="6">
        <f>IF($A94&gt;vars!$B$3,"",[1]plot0Nat!E92)</f>
        <v>543.71919059753418</v>
      </c>
      <c r="F94" s="4"/>
      <c r="G94" s="6">
        <f>IF($A94&gt;vars!$B$3,"",[1]plot1Nat!D92)</f>
        <v>152.74049973487854</v>
      </c>
      <c r="H94" s="6">
        <f>IF($A94&gt;vars!$B$3,"",[1]plot1Nat!E92)</f>
        <v>174.50922799110413</v>
      </c>
      <c r="I94" s="4"/>
      <c r="J94" s="6">
        <f>IF($A94&gt;vars!$B$3,"",[1]plot5Nat!D92)</f>
        <v>158.9331020116806</v>
      </c>
      <c r="K94" s="6">
        <f>IF($A94&gt;vars!$B$3,"",[1]plot5Nat!E92)</f>
        <v>166.41048243955808</v>
      </c>
      <c r="L94" s="4"/>
      <c r="M94" s="6">
        <f>IF($A94&gt;vars!$B$3,"",[1]plot20Nat!D92)</f>
        <v>1282.7750353813171</v>
      </c>
      <c r="N94" s="6">
        <f>IF($A94&gt;vars!$B$3,"",[1]plot20Nat!E92)</f>
        <v>1057.7230443148403</v>
      </c>
      <c r="O94" s="4"/>
      <c r="P94" s="6">
        <f>IF($A94&gt;vars!$B$3,"",[1]plot40Nat!D92)</f>
        <v>2791.9915494918823</v>
      </c>
      <c r="Q94" s="6">
        <f>IF($A94&gt;vars!$B$3,"",[1]plot40Nat!E92)</f>
        <v>2258.5176097954413</v>
      </c>
      <c r="R94" s="4"/>
      <c r="S94" s="6">
        <f>IF($A94&gt;vars!$B$3,"",[1]plot60Nat!D92)</f>
        <v>2051.507833480835</v>
      </c>
      <c r="T94" s="6">
        <f>IF($A94&gt;vars!$B$3,"",[1]plot60Nat!E92)</f>
        <v>1645.3666501210582</v>
      </c>
      <c r="U94" s="4"/>
      <c r="V94" s="6">
        <f>IF($A94&gt;vars!$B$3,"",[1]plot70Nat!D92)</f>
        <v>1838.1056423187256</v>
      </c>
      <c r="W94" s="6">
        <f>IF($A94&gt;vars!$B$3,"",[1]plot70Nat!E92)</f>
        <v>1488.9480763158442</v>
      </c>
      <c r="X94" s="4"/>
      <c r="Y94" s="6">
        <f>IF($A94&gt;vars!$B$3,"",[1]plot80Nat!D92)</f>
        <v>1757.3672437667847</v>
      </c>
      <c r="Z94" s="6">
        <f>IF($A94&gt;vars!$B$3,"",[1]plot80Nat!E92)</f>
        <v>1457.7426979688855</v>
      </c>
    </row>
    <row r="95" spans="1:26" x14ac:dyDescent="0.35">
      <c r="A95" s="4">
        <v>202139</v>
      </c>
      <c r="B95" s="5">
        <v>44465</v>
      </c>
      <c r="C95" s="4"/>
      <c r="D95" s="6">
        <f>IF($A95&gt;vars!$B$3,"",[1]plot0Nat!D93)</f>
        <v>551.51288604736328</v>
      </c>
      <c r="E95" s="6">
        <f>IF($A95&gt;vars!$B$3,"",[1]plot0Nat!E93)</f>
        <v>529.16811180114746</v>
      </c>
      <c r="F95" s="4"/>
      <c r="G95" s="6">
        <f>IF($A95&gt;vars!$B$3,"",[1]plot1Nat!D93)</f>
        <v>163.22119045257568</v>
      </c>
      <c r="H95" s="6">
        <f>IF($A95&gt;vars!$B$3,"",[1]plot1Nat!E93)</f>
        <v>174.60261344909668</v>
      </c>
      <c r="I95" s="4"/>
      <c r="J95" s="6">
        <f>IF($A95&gt;vars!$B$3,"",[1]plot5Nat!D93)</f>
        <v>164.98063993453979</v>
      </c>
      <c r="K95" s="6">
        <f>IF($A95&gt;vars!$B$3,"",[1]plot5Nat!E93)</f>
        <v>162.60030336971209</v>
      </c>
      <c r="L95" s="4"/>
      <c r="M95" s="6">
        <f>IF($A95&gt;vars!$B$3,"",[1]plot20Nat!D93)</f>
        <v>1228.0067608356476</v>
      </c>
      <c r="N95" s="6">
        <f>IF($A95&gt;vars!$B$3,"",[1]plot20Nat!E93)</f>
        <v>1031.459537189683</v>
      </c>
      <c r="O95" s="4"/>
      <c r="P95" s="6">
        <f>IF($A95&gt;vars!$B$3,"",[1]plot40Nat!D93)</f>
        <v>2683.118212223053</v>
      </c>
      <c r="Q95" s="6">
        <f>IF($A95&gt;vars!$B$3,"",[1]plot40Nat!E93)</f>
        <v>2203.9264303335904</v>
      </c>
      <c r="R95" s="4"/>
      <c r="S95" s="6">
        <f>IF($A95&gt;vars!$B$3,"",[1]plot60Nat!D93)</f>
        <v>1759.8719320297241</v>
      </c>
      <c r="T95" s="6">
        <f>IF($A95&gt;vars!$B$3,"",[1]plot60Nat!E93)</f>
        <v>1605.3384412520322</v>
      </c>
      <c r="U95" s="4"/>
      <c r="V95" s="6">
        <f>IF($A95&gt;vars!$B$3,"",[1]plot70Nat!D93)</f>
        <v>1677.8253841400146</v>
      </c>
      <c r="W95" s="6">
        <f>IF($A95&gt;vars!$B$3,"",[1]plot70Nat!E93)</f>
        <v>1452.3131322037557</v>
      </c>
      <c r="X95" s="4"/>
      <c r="Y95" s="6">
        <f>IF($A95&gt;vars!$B$3,"",[1]plot80Nat!D93)</f>
        <v>1633.6596007347107</v>
      </c>
      <c r="Z95" s="6">
        <f>IF($A95&gt;vars!$B$3,"",[1]plot80Nat!E93)</f>
        <v>1419.0706499451207</v>
      </c>
    </row>
    <row r="96" spans="1:26" x14ac:dyDescent="0.35">
      <c r="A96" s="4">
        <v>202140</v>
      </c>
      <c r="B96" s="5">
        <v>44472</v>
      </c>
      <c r="C96" s="4"/>
      <c r="D96" s="6">
        <f>IF($A96&gt;vars!$B$3,"",[1]plot0Nat!D94)</f>
        <v>539.11693286895752</v>
      </c>
      <c r="E96" s="6">
        <f>IF($A96&gt;vars!$B$3,"",[1]plot0Nat!E94)</f>
        <v>521.83098602294922</v>
      </c>
      <c r="F96" s="4"/>
      <c r="G96" s="6">
        <f>IF($A96&gt;vars!$B$3,"",[1]plot1Nat!D94)</f>
        <v>135.63740670681</v>
      </c>
      <c r="H96" s="6">
        <f>IF($A96&gt;vars!$B$3,"",[1]plot1Nat!E94)</f>
        <v>174.46640396118164</v>
      </c>
      <c r="I96" s="4"/>
      <c r="J96" s="6">
        <f>IF($A96&gt;vars!$B$3,"",[1]plot5Nat!D94)</f>
        <v>167.27763772010803</v>
      </c>
      <c r="K96" s="6">
        <f>IF($A96&gt;vars!$B$3,"",[1]plot5Nat!E94)</f>
        <v>169.99092911198139</v>
      </c>
      <c r="L96" s="4"/>
      <c r="M96" s="6">
        <f>IF($A96&gt;vars!$B$3,"",[1]plot20Nat!D94)</f>
        <v>1268.9277054071426</v>
      </c>
      <c r="N96" s="6">
        <f>IF($A96&gt;vars!$B$3,"",[1]plot20Nat!E94)</f>
        <v>1076.3959806185605</v>
      </c>
      <c r="O96" s="4"/>
      <c r="P96" s="6">
        <f>IF($A96&gt;vars!$B$3,"",[1]plot40Nat!D94)</f>
        <v>2668.9608974456787</v>
      </c>
      <c r="Q96" s="6">
        <f>IF($A96&gt;vars!$B$3,"",[1]plot40Nat!E94)</f>
        <v>2298.2000551224778</v>
      </c>
      <c r="R96" s="4"/>
      <c r="S96" s="6">
        <f>IF($A96&gt;vars!$B$3,"",[1]plot60Nat!D94)</f>
        <v>1841.5307664871216</v>
      </c>
      <c r="T96" s="6">
        <f>IF($A96&gt;vars!$B$3,"",[1]plot60Nat!E94)</f>
        <v>1673.5923461624488</v>
      </c>
      <c r="U96" s="4"/>
      <c r="V96" s="6">
        <f>IF($A96&gt;vars!$B$3,"",[1]plot70Nat!D94)</f>
        <v>1652.1102237701416</v>
      </c>
      <c r="W96" s="6">
        <f>IF($A96&gt;vars!$B$3,"",[1]plot70Nat!E94)</f>
        <v>1513.9761587424334</v>
      </c>
      <c r="X96" s="4"/>
      <c r="Y96" s="6">
        <f>IF($A96&gt;vars!$B$3,"",[1]plot80Nat!D94)</f>
        <v>1559.9066362380981</v>
      </c>
      <c r="Z96" s="6">
        <f>IF($A96&gt;vars!$B$3,"",[1]plot80Nat!E94)</f>
        <v>1478.268798977901</v>
      </c>
    </row>
    <row r="97" spans="1:26" x14ac:dyDescent="0.35">
      <c r="A97" s="4">
        <v>202141</v>
      </c>
      <c r="B97" s="5">
        <v>44479</v>
      </c>
      <c r="C97" s="4"/>
      <c r="D97" s="6">
        <f>IF($A97&gt;vars!$B$3,"",[1]plot0Nat!D95)</f>
        <v>525.60192322731018</v>
      </c>
      <c r="E97" s="6">
        <f>IF($A97&gt;vars!$B$3,"",[1]plot0Nat!E95)</f>
        <v>509.85599994659424</v>
      </c>
      <c r="F97" s="4"/>
      <c r="G97" s="6">
        <f>IF($A97&gt;vars!$B$3,"",[1]plot1Nat!D95)</f>
        <v>169.96000039577484</v>
      </c>
      <c r="H97" s="6">
        <f>IF($A97&gt;vars!$B$3,"",[1]plot1Nat!E95)</f>
        <v>172.96060824394226</v>
      </c>
      <c r="I97" s="4"/>
      <c r="J97" s="6">
        <f>IF($A97&gt;vars!$B$3,"",[1]plot5Nat!D95)</f>
        <v>161.52353453636169</v>
      </c>
      <c r="K97" s="6">
        <f>IF($A97&gt;vars!$B$3,"",[1]plot5Nat!E95)</f>
        <v>163.41858793718256</v>
      </c>
      <c r="L97" s="4"/>
      <c r="M97" s="6">
        <f>IF($A97&gt;vars!$B$3,"",[1]plot20Nat!D95)</f>
        <v>1247.9506245851517</v>
      </c>
      <c r="N97" s="6">
        <f>IF($A97&gt;vars!$B$3,"",[1]plot20Nat!E95)</f>
        <v>1036.0377836360078</v>
      </c>
      <c r="O97" s="4"/>
      <c r="P97" s="6">
        <f>IF($A97&gt;vars!$B$3,"",[1]plot40Nat!D95)</f>
        <v>2534.0753645896912</v>
      </c>
      <c r="Q97" s="6">
        <f>IF($A97&gt;vars!$B$3,"",[1]plot40Nat!E95)</f>
        <v>2211.7558946548861</v>
      </c>
      <c r="R97" s="4"/>
      <c r="S97" s="6">
        <f>IF($A97&gt;vars!$B$3,"",[1]plot60Nat!D95)</f>
        <v>1847.6199750900269</v>
      </c>
      <c r="T97" s="6">
        <f>IF($A97&gt;vars!$B$3,"",[1]plot60Nat!E95)</f>
        <v>1610.1310943375927</v>
      </c>
      <c r="U97" s="4"/>
      <c r="V97" s="6">
        <f>IF($A97&gt;vars!$B$3,"",[1]plot70Nat!D95)</f>
        <v>1676.0482978820801</v>
      </c>
      <c r="W97" s="6">
        <f>IF($A97&gt;vars!$B$3,"",[1]plot70Nat!E95)</f>
        <v>1455.3118825781564</v>
      </c>
      <c r="X97" s="4"/>
      <c r="Y97" s="6">
        <f>IF($A97&gt;vars!$B$3,"",[1]plot80Nat!D95)</f>
        <v>1644.9960412979126</v>
      </c>
      <c r="Z97" s="6">
        <f>IF($A97&gt;vars!$B$3,"",[1]plot80Nat!E95)</f>
        <v>1421.718265888687</v>
      </c>
    </row>
    <row r="98" spans="1:26" x14ac:dyDescent="0.35">
      <c r="A98" s="4">
        <v>202142</v>
      </c>
      <c r="B98" s="5">
        <v>44486</v>
      </c>
      <c r="C98" s="4"/>
      <c r="D98" s="6">
        <f>IF($A98&gt;vars!$B$3,"",[1]plot0Nat!D96)</f>
        <v>547.35125255584717</v>
      </c>
      <c r="E98" s="6">
        <f>IF($A98&gt;vars!$B$3,"",[1]plot0Nat!E96)</f>
        <v>500.48891735076904</v>
      </c>
      <c r="F98" s="4"/>
      <c r="G98" s="6">
        <f>IF($A98&gt;vars!$B$3,"",[1]plot1Nat!D96)</f>
        <v>142.70945310592651</v>
      </c>
      <c r="H98" s="6">
        <f>IF($A98&gt;vars!$B$3,"",[1]plot1Nat!E96)</f>
        <v>172.4439811706543</v>
      </c>
      <c r="I98" s="4"/>
      <c r="J98" s="6">
        <f>IF($A98&gt;vars!$B$3,"",[1]plot5Nat!D96)</f>
        <v>156.06452655792236</v>
      </c>
      <c r="K98" s="6">
        <f>IF($A98&gt;vars!$B$3,"",[1]plot5Nat!E96)</f>
        <v>159.4520637546228</v>
      </c>
      <c r="L98" s="4"/>
      <c r="M98" s="6">
        <f>IF($A98&gt;vars!$B$3,"",[1]plot20Nat!D96)</f>
        <v>1236.0496339797974</v>
      </c>
      <c r="N98" s="6">
        <f>IF($A98&gt;vars!$B$3,"",[1]plot20Nat!E96)</f>
        <v>1011.0191842435698</v>
      </c>
      <c r="O98" s="4"/>
      <c r="P98" s="6">
        <f>IF($A98&gt;vars!$B$3,"",[1]plot40Nat!D96)</f>
        <v>2458.3639311790466</v>
      </c>
      <c r="Q98" s="6">
        <f>IF($A98&gt;vars!$B$3,"",[1]plot40Nat!E96)</f>
        <v>2155.6578495309323</v>
      </c>
      <c r="R98" s="4"/>
      <c r="S98" s="6">
        <f>IF($A98&gt;vars!$B$3,"",[1]plot60Nat!D96)</f>
        <v>1749.2364959716797</v>
      </c>
      <c r="T98" s="6">
        <f>IF($A98&gt;vars!$B$3,"",[1]plot60Nat!E96)</f>
        <v>1569.584905120729</v>
      </c>
      <c r="U98" s="4"/>
      <c r="V98" s="6">
        <f>IF($A98&gt;vars!$B$3,"",[1]plot70Nat!D96)</f>
        <v>1545.9049415588379</v>
      </c>
      <c r="W98" s="6">
        <f>IF($A98&gt;vars!$B$3,"",[1]plot70Nat!E96)</f>
        <v>1419.8648409854095</v>
      </c>
      <c r="X98" s="4"/>
      <c r="Y98" s="6">
        <f>IF($A98&gt;vars!$B$3,"",[1]plot80Nat!D96)</f>
        <v>1442.1217112541199</v>
      </c>
      <c r="Z98" s="6">
        <f>IF($A98&gt;vars!$B$3,"",[1]plot80Nat!E96)</f>
        <v>1387.4640824281721</v>
      </c>
    </row>
    <row r="99" spans="1:26" x14ac:dyDescent="0.35">
      <c r="A99" s="4">
        <v>202143</v>
      </c>
      <c r="B99" s="5">
        <v>44493</v>
      </c>
      <c r="C99" s="4"/>
      <c r="D99" s="6">
        <f>IF($A99&gt;vars!$B$3,"",[1]plot0Nat!D97)</f>
        <v>527.58526706695557</v>
      </c>
      <c r="E99" s="6">
        <f>IF($A99&gt;vars!$B$3,"",[1]plot0Nat!E97)</f>
        <v>490.76480102539063</v>
      </c>
      <c r="F99" s="4"/>
      <c r="G99" s="6">
        <f>IF($A99&gt;vars!$B$3,"",[1]plot1Nat!D97)</f>
        <v>128.46036839485168</v>
      </c>
      <c r="H99" s="6">
        <f>IF($A99&gt;vars!$B$3,"",[1]plot1Nat!E97)</f>
        <v>170.63175821304321</v>
      </c>
      <c r="I99" s="4"/>
      <c r="J99" s="6">
        <f>IF($A99&gt;vars!$B$3,"",[1]plot5Nat!D97)</f>
        <v>152.04853403568268</v>
      </c>
      <c r="K99" s="6">
        <f>IF($A99&gt;vars!$B$3,"",[1]plot5Nat!E97)</f>
        <v>158.60841292601049</v>
      </c>
      <c r="L99" s="4"/>
      <c r="M99" s="6">
        <f>IF($A99&gt;vars!$B$3,"",[1]plot20Nat!D97)</f>
        <v>1128.488189458847</v>
      </c>
      <c r="N99" s="6">
        <f>IF($A99&gt;vars!$B$3,"",[1]plot20Nat!E97)</f>
        <v>1004.768461402604</v>
      </c>
      <c r="O99" s="4"/>
      <c r="P99" s="6">
        <f>IF($A99&gt;vars!$B$3,"",[1]plot40Nat!D97)</f>
        <v>2323.9433031082153</v>
      </c>
      <c r="Q99" s="6">
        <f>IF($A99&gt;vars!$B$3,"",[1]plot40Nat!E97)</f>
        <v>2144.1912557264691</v>
      </c>
      <c r="R99" s="4"/>
      <c r="S99" s="6">
        <f>IF($A99&gt;vars!$B$3,"",[1]plot60Nat!D97)</f>
        <v>1693.6382732391357</v>
      </c>
      <c r="T99" s="6">
        <f>IF($A99&gt;vars!$B$3,"",[1]plot60Nat!E97)</f>
        <v>1561.8280987405601</v>
      </c>
      <c r="U99" s="4"/>
      <c r="V99" s="6">
        <f>IF($A99&gt;vars!$B$3,"",[1]plot70Nat!D97)</f>
        <v>1486.4252853393555</v>
      </c>
      <c r="W99" s="6">
        <f>IF($A99&gt;vars!$B$3,"",[1]plot70Nat!E97)</f>
        <v>1416.3470737105915</v>
      </c>
      <c r="X99" s="4"/>
      <c r="Y99" s="6">
        <f>IF($A99&gt;vars!$B$3,"",[1]plot80Nat!D97)</f>
        <v>1435.7525539398193</v>
      </c>
      <c r="Z99" s="6">
        <f>IF($A99&gt;vars!$B$3,"",[1]plot80Nat!E97)</f>
        <v>1391.0263662141217</v>
      </c>
    </row>
    <row r="100" spans="1:26" x14ac:dyDescent="0.35">
      <c r="A100" s="4">
        <v>202144</v>
      </c>
      <c r="B100" s="5">
        <v>44500</v>
      </c>
      <c r="C100" s="4"/>
      <c r="D100" s="6">
        <f>IF($A100&gt;vars!$B$3,"",[1]plot0Nat!D98)</f>
        <v>489.89387798309326</v>
      </c>
      <c r="E100" s="6">
        <f>IF($A100&gt;vars!$B$3,"",[1]plot0Nat!E98)</f>
        <v>490.99009704589844</v>
      </c>
      <c r="F100" s="4"/>
      <c r="G100" s="6">
        <f>IF($A100&gt;vars!$B$3,"",[1]plot1Nat!D98)</f>
        <v>216.66906654834747</v>
      </c>
      <c r="H100" s="6">
        <f>IF($A100&gt;vars!$B$3,"",[1]plot1Nat!E98)</f>
        <v>169.82818722724915</v>
      </c>
      <c r="I100" s="4"/>
      <c r="J100" s="6">
        <f>IF($A100&gt;vars!$B$3,"",[1]plot5Nat!D98)</f>
        <v>213.71270048618317</v>
      </c>
      <c r="K100" s="6">
        <f>IF($A100&gt;vars!$B$3,"",[1]plot5Nat!E98)</f>
        <v>162.41367765244496</v>
      </c>
      <c r="L100" s="4"/>
      <c r="M100" s="6">
        <f>IF($A100&gt;vars!$B$3,"",[1]plot20Nat!D98)</f>
        <v>1288.7715854644775</v>
      </c>
      <c r="N100" s="6">
        <f>IF($A100&gt;vars!$B$3,"",[1]plot20Nat!E98)</f>
        <v>1026.1876261757063</v>
      </c>
      <c r="O100" s="4"/>
      <c r="P100" s="6">
        <f>IF($A100&gt;vars!$B$3,"",[1]plot40Nat!D98)</f>
        <v>2580.7546062469482</v>
      </c>
      <c r="Q100" s="6">
        <f>IF($A100&gt;vars!$B$3,"",[1]plot40Nat!E98)</f>
        <v>2190.3170712518609</v>
      </c>
      <c r="R100" s="4"/>
      <c r="S100" s="6">
        <f>IF($A100&gt;vars!$B$3,"",[1]plot60Nat!D98)</f>
        <v>1826.7116842269897</v>
      </c>
      <c r="T100" s="6">
        <f>IF($A100&gt;vars!$B$3,"",[1]plot60Nat!E98)</f>
        <v>1594.4038115131773</v>
      </c>
      <c r="U100" s="4"/>
      <c r="V100" s="6">
        <f>IF($A100&gt;vars!$B$3,"",[1]plot70Nat!D98)</f>
        <v>1610.4870452880859</v>
      </c>
      <c r="W100" s="6">
        <f>IF($A100&gt;vars!$B$3,"",[1]plot70Nat!E98)</f>
        <v>1442.1156302535899</v>
      </c>
      <c r="X100" s="4"/>
      <c r="Y100" s="6">
        <f>IF($A100&gt;vars!$B$3,"",[1]plot80Nat!D98)</f>
        <v>1421.8563032150269</v>
      </c>
      <c r="Z100" s="6">
        <f>IF($A100&gt;vars!$B$3,"",[1]plot80Nat!E98)</f>
        <v>1409.6228263945895</v>
      </c>
    </row>
    <row r="101" spans="1:26" x14ac:dyDescent="0.35">
      <c r="A101" s="4">
        <v>202145</v>
      </c>
      <c r="B101" s="5">
        <v>44507</v>
      </c>
      <c r="C101" s="4"/>
      <c r="D101" s="6">
        <f>IF($A101&gt;vars!$B$3,"",[1]plot0Nat!D99)</f>
        <v>587.59220790863037</v>
      </c>
      <c r="E101" s="6">
        <f>IF($A101&gt;vars!$B$3,"",[1]plot0Nat!E99)</f>
        <v>485.20973968505859</v>
      </c>
      <c r="F101" s="4"/>
      <c r="G101" s="6">
        <f>IF($A101&gt;vars!$B$3,"",[1]plot1Nat!D99)</f>
        <v>187.93134438991547</v>
      </c>
      <c r="H101" s="6">
        <f>IF($A101&gt;vars!$B$3,"",[1]plot1Nat!E99)</f>
        <v>168.93039035797119</v>
      </c>
      <c r="I101" s="4"/>
      <c r="J101" s="6">
        <f>IF($A101&gt;vars!$B$3,"",[1]plot5Nat!D99)</f>
        <v>164.64423018693924</v>
      </c>
      <c r="K101" s="6">
        <f>IF($A101&gt;vars!$B$3,"",[1]plot5Nat!E99)</f>
        <v>160.12662789813746</v>
      </c>
      <c r="L101" s="4"/>
      <c r="M101" s="6">
        <f>IF($A101&gt;vars!$B$3,"",[1]plot20Nat!D99)</f>
        <v>1240.973317861557</v>
      </c>
      <c r="N101" s="6">
        <f>IF($A101&gt;vars!$B$3,"",[1]plot20Nat!E99)</f>
        <v>1014.451797195286</v>
      </c>
      <c r="O101" s="4"/>
      <c r="P101" s="6">
        <f>IF($A101&gt;vars!$B$3,"",[1]plot40Nat!D99)</f>
        <v>2589.3180170059204</v>
      </c>
      <c r="Q101" s="6">
        <f>IF($A101&gt;vars!$B$3,"",[1]plot40Nat!E99)</f>
        <v>2164.037268119308</v>
      </c>
      <c r="R101" s="4"/>
      <c r="S101" s="6">
        <f>IF($A101&gt;vars!$B$3,"",[1]plot60Nat!D99)</f>
        <v>1858.9954862594604</v>
      </c>
      <c r="T101" s="6">
        <f>IF($A101&gt;vars!$B$3,"",[1]plot60Nat!E99)</f>
        <v>1575.2537913527849</v>
      </c>
      <c r="U101" s="4"/>
      <c r="V101" s="6">
        <f>IF($A101&gt;vars!$B$3,"",[1]plot70Nat!D99)</f>
        <v>1604.1214151382446</v>
      </c>
      <c r="W101" s="6">
        <f>IF($A101&gt;vars!$B$3,"",[1]plot70Nat!E99)</f>
        <v>1426.0713720331296</v>
      </c>
      <c r="X101" s="4"/>
      <c r="Y101" s="6">
        <f>IF($A101&gt;vars!$B$3,"",[1]plot80Nat!D99)</f>
        <v>1462.4433310031891</v>
      </c>
      <c r="Z101" s="6">
        <f>IF($A101&gt;vars!$B$3,"",[1]plot80Nat!E99)</f>
        <v>1397.0926934717743</v>
      </c>
    </row>
    <row r="102" spans="1:26" x14ac:dyDescent="0.35">
      <c r="A102" s="4">
        <v>202146</v>
      </c>
      <c r="B102" s="5">
        <v>44514</v>
      </c>
      <c r="C102" s="4"/>
      <c r="D102" s="6">
        <f>IF($A102&gt;vars!$B$3,"",[1]plot0Nat!D100)</f>
        <v>479.44785284996033</v>
      </c>
      <c r="E102" s="6">
        <f>IF($A102&gt;vars!$B$3,"",[1]plot0Nat!E100)</f>
        <v>473.67830848693848</v>
      </c>
      <c r="F102" s="4"/>
      <c r="G102" s="6">
        <f>IF($A102&gt;vars!$B$3,"",[1]plot1Nat!D100)</f>
        <v>192.16365051269531</v>
      </c>
      <c r="H102" s="6">
        <f>IF($A102&gt;vars!$B$3,"",[1]plot1Nat!E100)</f>
        <v>166.42709350585938</v>
      </c>
      <c r="I102" s="4"/>
      <c r="J102" s="6">
        <f>IF($A102&gt;vars!$B$3,"",[1]plot5Nat!D100)</f>
        <v>166.20618784427643</v>
      </c>
      <c r="K102" s="6">
        <f>IF($A102&gt;vars!$B$3,"",[1]plot5Nat!E100)</f>
        <v>157.08715401900781</v>
      </c>
      <c r="L102" s="4"/>
      <c r="M102" s="6">
        <f>IF($A102&gt;vars!$B$3,"",[1]plot20Nat!D100)</f>
        <v>1222.3592736721039</v>
      </c>
      <c r="N102" s="6">
        <f>IF($A102&gt;vars!$B$3,"",[1]plot20Nat!E100)</f>
        <v>990.96779062538553</v>
      </c>
      <c r="O102" s="4"/>
      <c r="P102" s="6">
        <f>IF($A102&gt;vars!$B$3,"",[1]plot40Nat!D100)</f>
        <v>2425.1632881164551</v>
      </c>
      <c r="Q102" s="6">
        <f>IF($A102&gt;vars!$B$3,"",[1]plot40Nat!E100)</f>
        <v>2109.287704669131</v>
      </c>
      <c r="R102" s="4"/>
      <c r="S102" s="6">
        <f>IF($A102&gt;vars!$B$3,"",[1]plot60Nat!D100)</f>
        <v>1756.3762731552124</v>
      </c>
      <c r="T102" s="6">
        <f>IF($A102&gt;vars!$B$3,"",[1]plot60Nat!E100)</f>
        <v>1538.1984032686382</v>
      </c>
      <c r="U102" s="4"/>
      <c r="V102" s="6">
        <f>IF($A102&gt;vars!$B$3,"",[1]plot70Nat!D100)</f>
        <v>1533.7475986480713</v>
      </c>
      <c r="W102" s="6">
        <f>IF($A102&gt;vars!$B$3,"",[1]plot70Nat!E100)</f>
        <v>1394.6941261639024</v>
      </c>
      <c r="X102" s="4"/>
      <c r="Y102" s="6">
        <f>IF($A102&gt;vars!$B$3,"",[1]plot80Nat!D100)</f>
        <v>1452.9853987693787</v>
      </c>
      <c r="Z102" s="6">
        <f>IF($A102&gt;vars!$B$3,"",[1]plot80Nat!E100)</f>
        <v>1368.7449196294297</v>
      </c>
    </row>
    <row r="103" spans="1:26" x14ac:dyDescent="0.35">
      <c r="A103" s="4">
        <v>202147</v>
      </c>
      <c r="B103" s="5">
        <v>44521</v>
      </c>
      <c r="C103" s="4"/>
      <c r="D103" s="6">
        <f>IF($A103&gt;vars!$B$3,"",[1]plot0Nat!D101)</f>
        <v>523.90373039245605</v>
      </c>
      <c r="E103" s="6">
        <f>IF($A103&gt;vars!$B$3,"",[1]plot0Nat!E101)</f>
        <v>474.54427909851074</v>
      </c>
      <c r="F103" s="4"/>
      <c r="G103" s="6">
        <f>IF($A103&gt;vars!$B$3,"",[1]plot1Nat!D101)</f>
        <v>153.4024486541748</v>
      </c>
      <c r="H103" s="6">
        <f>IF($A103&gt;vars!$B$3,"",[1]plot1Nat!E101)</f>
        <v>165.83681130409241</v>
      </c>
      <c r="I103" s="4"/>
      <c r="J103" s="6">
        <f>IF($A103&gt;vars!$B$3,"",[1]plot5Nat!D101)</f>
        <v>178.12172591686249</v>
      </c>
      <c r="K103" s="6">
        <f>IF($A103&gt;vars!$B$3,"",[1]plot5Nat!E101)</f>
        <v>154.90607582665316</v>
      </c>
      <c r="L103" s="4"/>
      <c r="M103" s="6">
        <f>IF($A103&gt;vars!$B$3,"",[1]plot20Nat!D101)</f>
        <v>1104.3836244344711</v>
      </c>
      <c r="N103" s="6">
        <f>IF($A103&gt;vars!$B$3,"",[1]plot20Nat!E101)</f>
        <v>980.21954121956844</v>
      </c>
      <c r="O103" s="4"/>
      <c r="P103" s="6">
        <f>IF($A103&gt;vars!$B$3,"",[1]plot40Nat!D101)</f>
        <v>2473.1735744476318</v>
      </c>
      <c r="Q103" s="6">
        <f>IF($A103&gt;vars!$B$3,"",[1]plot40Nat!E101)</f>
        <v>2089.6447391862171</v>
      </c>
      <c r="R103" s="4"/>
      <c r="S103" s="6">
        <f>IF($A103&gt;vars!$B$3,"",[1]plot60Nat!D101)</f>
        <v>1691.1969041824341</v>
      </c>
      <c r="T103" s="6">
        <f>IF($A103&gt;vars!$B$3,"",[1]plot60Nat!E101)</f>
        <v>1523.4043620327989</v>
      </c>
      <c r="U103" s="4"/>
      <c r="V103" s="6">
        <f>IF($A103&gt;vars!$B$3,"",[1]plot70Nat!D101)</f>
        <v>1530.6746420860291</v>
      </c>
      <c r="W103" s="6">
        <f>IF($A103&gt;vars!$B$3,"",[1]plot70Nat!E101)</f>
        <v>1380.8678902654879</v>
      </c>
      <c r="X103" s="4"/>
      <c r="Y103" s="6">
        <f>IF($A103&gt;vars!$B$3,"",[1]plot80Nat!D101)</f>
        <v>1421.6487021446228</v>
      </c>
      <c r="Z103" s="6">
        <f>IF($A103&gt;vars!$B$3,"",[1]plot80Nat!E101)</f>
        <v>1355.4175284016937</v>
      </c>
    </row>
    <row r="104" spans="1:26" x14ac:dyDescent="0.35">
      <c r="A104" s="4">
        <v>202148</v>
      </c>
      <c r="B104" s="5">
        <v>44528</v>
      </c>
      <c r="C104" s="4"/>
      <c r="D104" s="6">
        <f>IF($A104&gt;vars!$B$3,"",[1]plot0Nat!D102)</f>
        <v>611.62836265563965</v>
      </c>
      <c r="E104" s="6">
        <f>IF($A104&gt;vars!$B$3,"",[1]plot0Nat!E102)</f>
        <v>472.50553703308105</v>
      </c>
      <c r="F104" s="4"/>
      <c r="G104" s="6">
        <f>IF($A104&gt;vars!$B$3,"",[1]plot1Nat!D102)</f>
        <v>194.61190462112427</v>
      </c>
      <c r="H104" s="6">
        <f>IF($A104&gt;vars!$B$3,"",[1]plot1Nat!E102)</f>
        <v>166.29741859436035</v>
      </c>
      <c r="I104" s="4"/>
      <c r="J104" s="6">
        <f>IF($A104&gt;vars!$B$3,"",[1]plot5Nat!D102)</f>
        <v>188.53036594390869</v>
      </c>
      <c r="K104" s="6">
        <f>IF($A104&gt;vars!$B$3,"",[1]plot5Nat!E102)</f>
        <v>161.53403783557815</v>
      </c>
      <c r="L104" s="4"/>
      <c r="M104" s="6">
        <f>IF($A104&gt;vars!$B$3,"",[1]plot20Nat!D102)</f>
        <v>1259.724517583847</v>
      </c>
      <c r="N104" s="6">
        <f>IF($A104&gt;vars!$B$3,"",[1]plot20Nat!E102)</f>
        <v>1021.5895284304571</v>
      </c>
      <c r="O104" s="4"/>
      <c r="P104" s="6">
        <f>IF($A104&gt;vars!$B$3,"",[1]plot40Nat!D102)</f>
        <v>2713.7588791847229</v>
      </c>
      <c r="Q104" s="6">
        <f>IF($A104&gt;vars!$B$3,"",[1]plot40Nat!E102)</f>
        <v>2175.27542325485</v>
      </c>
      <c r="R104" s="4"/>
      <c r="S104" s="6">
        <f>IF($A104&gt;vars!$B$3,"",[1]plot60Nat!D102)</f>
        <v>1803.8907413482666</v>
      </c>
      <c r="T104" s="6">
        <f>IF($A104&gt;vars!$B$3,"",[1]plot60Nat!E102)</f>
        <v>1585.4857331818587</v>
      </c>
      <c r="U104" s="4"/>
      <c r="V104" s="6">
        <f>IF($A104&gt;vars!$B$3,"",[1]plot70Nat!D102)</f>
        <v>1690.9248750209808</v>
      </c>
      <c r="W104" s="6">
        <f>IF($A104&gt;vars!$B$3,"",[1]plot70Nat!E102)</f>
        <v>1435.7235911720218</v>
      </c>
      <c r="X104" s="4"/>
      <c r="Y104" s="6">
        <f>IF($A104&gt;vars!$B$3,"",[1]plot80Nat!D102)</f>
        <v>1614.0796256065369</v>
      </c>
      <c r="Z104" s="6">
        <f>IF($A104&gt;vars!$B$3,"",[1]plot80Nat!E102)</f>
        <v>1409.7929488886011</v>
      </c>
    </row>
    <row r="105" spans="1:26" x14ac:dyDescent="0.35">
      <c r="A105" s="4">
        <v>202149</v>
      </c>
      <c r="B105" s="5">
        <v>44535</v>
      </c>
      <c r="C105" s="4"/>
      <c r="D105" s="6">
        <f>IF($A105&gt;vars!$B$3,"",[1]plot0Nat!D103)</f>
        <v>543.76627540588379</v>
      </c>
      <c r="E105" s="6">
        <f>IF($A105&gt;vars!$B$3,"",[1]plot0Nat!E103)</f>
        <v>469.18558406829834</v>
      </c>
      <c r="F105" s="4"/>
      <c r="G105" s="6">
        <f>IF($A105&gt;vars!$B$3,"",[1]plot1Nat!D103)</f>
        <v>187.2871687412262</v>
      </c>
      <c r="H105" s="6">
        <f>IF($A105&gt;vars!$B$3,"",[1]plot1Nat!E103)</f>
        <v>167.62030625343323</v>
      </c>
      <c r="I105" s="4"/>
      <c r="J105" s="6">
        <f>IF($A105&gt;vars!$B$3,"",[1]plot5Nat!D103)</f>
        <v>202.79497253894806</v>
      </c>
      <c r="K105" s="6">
        <f>IF($A105&gt;vars!$B$3,"",[1]plot5Nat!E103)</f>
        <v>162.80241802658512</v>
      </c>
      <c r="L105" s="4"/>
      <c r="M105" s="6">
        <f>IF($A105&gt;vars!$B$3,"",[1]plot20Nat!D103)</f>
        <v>1185.1434475183487</v>
      </c>
      <c r="N105" s="6">
        <f>IF($A105&gt;vars!$B$3,"",[1]plot20Nat!E103)</f>
        <v>1030.8417266986648</v>
      </c>
      <c r="O105" s="4"/>
      <c r="P105" s="6">
        <f>IF($A105&gt;vars!$B$3,"",[1]plot40Nat!D103)</f>
        <v>2641.484920501709</v>
      </c>
      <c r="Q105" s="6">
        <f>IF($A105&gt;vars!$B$3,"",[1]plot40Nat!E103)</f>
        <v>2198.7816684799282</v>
      </c>
      <c r="R105" s="4"/>
      <c r="S105" s="6">
        <f>IF($A105&gt;vars!$B$3,"",[1]plot60Nat!D103)</f>
        <v>1966.7366247177124</v>
      </c>
      <c r="T105" s="6">
        <f>IF($A105&gt;vars!$B$3,"",[1]plot60Nat!E103)</f>
        <v>1599.9243702223912</v>
      </c>
      <c r="U105" s="4"/>
      <c r="V105" s="6">
        <f>IF($A105&gt;vars!$B$3,"",[1]plot70Nat!D103)</f>
        <v>1644.1518974304199</v>
      </c>
      <c r="W105" s="6">
        <f>IF($A105&gt;vars!$B$3,"",[1]plot70Nat!E103)</f>
        <v>1445.5540869314916</v>
      </c>
      <c r="X105" s="4"/>
      <c r="Y105" s="6">
        <f>IF($A105&gt;vars!$B$3,"",[1]plot80Nat!D103)</f>
        <v>1651.7598085403442</v>
      </c>
      <c r="Z105" s="6">
        <f>IF($A105&gt;vars!$B$3,"",[1]plot80Nat!E103)</f>
        <v>1413.5285819103694</v>
      </c>
    </row>
    <row r="106" spans="1:26" x14ac:dyDescent="0.35">
      <c r="A106" s="4">
        <v>202150</v>
      </c>
      <c r="B106" s="5">
        <v>44542</v>
      </c>
      <c r="C106" s="4"/>
      <c r="D106" s="6">
        <f>IF($A106&gt;vars!$B$3,"",[1]plot0Nat!D104)</f>
        <v>574.02472972869873</v>
      </c>
      <c r="E106" s="6">
        <f>IF($A106&gt;vars!$B$3,"",[1]plot0Nat!E104)</f>
        <v>459.66043853759766</v>
      </c>
      <c r="F106" s="4"/>
      <c r="G106" s="6">
        <f>IF($A106&gt;vars!$B$3,"",[1]plot1Nat!D104)</f>
        <v>178.73611688613892</v>
      </c>
      <c r="H106" s="6">
        <f>IF($A106&gt;vars!$B$3,"",[1]plot1Nat!E104)</f>
        <v>169.2720410823822</v>
      </c>
      <c r="I106" s="4"/>
      <c r="J106" s="6">
        <f>IF($A106&gt;vars!$B$3,"",[1]plot5Nat!D104)</f>
        <v>191.43934941291809</v>
      </c>
      <c r="K106" s="6">
        <f>IF($A106&gt;vars!$B$3,"",[1]plot5Nat!E104)</f>
        <v>157.48418879318453</v>
      </c>
      <c r="L106" s="4"/>
      <c r="M106" s="6">
        <f>IF($A106&gt;vars!$B$3,"",[1]plot20Nat!D104)</f>
        <v>1247.1103522777557</v>
      </c>
      <c r="N106" s="6">
        <f>IF($A106&gt;vars!$B$3,"",[1]plot20Nat!E104)</f>
        <v>996.09457856178142</v>
      </c>
      <c r="O106" s="4"/>
      <c r="P106" s="6">
        <f>IF($A106&gt;vars!$B$3,"",[1]plot40Nat!D104)</f>
        <v>2696.7686784267426</v>
      </c>
      <c r="Q106" s="6">
        <f>IF($A106&gt;vars!$B$3,"",[1]plot40Nat!E104)</f>
        <v>2124.1285229426821</v>
      </c>
      <c r="R106" s="4"/>
      <c r="S106" s="6">
        <f>IF($A106&gt;vars!$B$3,"",[1]plot60Nat!D104)</f>
        <v>1961.0788769721985</v>
      </c>
      <c r="T106" s="6">
        <f>IF($A106&gt;vars!$B$3,"",[1]plot60Nat!E104)</f>
        <v>1547.5072882927407</v>
      </c>
      <c r="U106" s="4"/>
      <c r="V106" s="6">
        <f>IF($A106&gt;vars!$B$3,"",[1]plot70Nat!D104)</f>
        <v>1858.1250715255737</v>
      </c>
      <c r="W106" s="6">
        <f>IF($A106&gt;vars!$B$3,"",[1]plot70Nat!E104)</f>
        <v>1399.8600796473365</v>
      </c>
      <c r="X106" s="4"/>
      <c r="Y106" s="6">
        <f>IF($A106&gt;vars!$B$3,"",[1]plot80Nat!D104)</f>
        <v>1808.0126280784607</v>
      </c>
      <c r="Z106" s="6">
        <f>IF($A106&gt;vars!$B$3,"",[1]plot80Nat!E104)</f>
        <v>1372.2102638834899</v>
      </c>
    </row>
    <row r="107" spans="1:26" x14ac:dyDescent="0.35">
      <c r="A107" s="4">
        <v>202151</v>
      </c>
      <c r="B107" s="5">
        <v>44549</v>
      </c>
      <c r="C107" s="4"/>
      <c r="D107" s="6">
        <f>IF($A107&gt;vars!$B$3,"",[1]plot0Nat!D105)</f>
        <v>498.58096408843994</v>
      </c>
      <c r="E107" s="6">
        <f>IF($A107&gt;vars!$B$3,"",[1]plot0Nat!E105)</f>
        <v>457.14194965362549</v>
      </c>
      <c r="F107" s="4"/>
      <c r="G107" s="6">
        <f>IF($A107&gt;vars!$B$3,"",[1]plot1Nat!D105)</f>
        <v>193.69600439071655</v>
      </c>
      <c r="H107" s="6">
        <f>IF($A107&gt;vars!$B$3,"",[1]plot1Nat!E105)</f>
        <v>171.60128664970398</v>
      </c>
      <c r="I107" s="4"/>
      <c r="J107" s="6">
        <f>IF($A107&gt;vars!$B$3,"",[1]plot5Nat!D105)</f>
        <v>208.87627732753754</v>
      </c>
      <c r="K107" s="6">
        <f>IF($A107&gt;vars!$B$3,"",[1]plot5Nat!E105)</f>
        <v>165.52349753844391</v>
      </c>
      <c r="L107" s="4"/>
      <c r="M107" s="6">
        <f>IF($A107&gt;vars!$B$3,"",[1]plot20Nat!D105)</f>
        <v>1447.9983179569244</v>
      </c>
      <c r="N107" s="6">
        <f>IF($A107&gt;vars!$B$3,"",[1]plot20Nat!E105)</f>
        <v>1041.4661271141313</v>
      </c>
      <c r="O107" s="4"/>
      <c r="P107" s="6">
        <f>IF($A107&gt;vars!$B$3,"",[1]plot40Nat!D105)</f>
        <v>2979.3244009017944</v>
      </c>
      <c r="Q107" s="6">
        <f>IF($A107&gt;vars!$B$3,"",[1]plot40Nat!E105)</f>
        <v>2218.9437145627726</v>
      </c>
      <c r="R107" s="4"/>
      <c r="S107" s="6">
        <f>IF($A107&gt;vars!$B$3,"",[1]plot60Nat!D105)</f>
        <v>2119.7415246963501</v>
      </c>
      <c r="T107" s="6">
        <f>IF($A107&gt;vars!$B$3,"",[1]plot60Nat!E105)</f>
        <v>1615.8976468709977</v>
      </c>
      <c r="U107" s="4"/>
      <c r="V107" s="6">
        <f>IF($A107&gt;vars!$B$3,"",[1]plot70Nat!D105)</f>
        <v>2157.3821249008179</v>
      </c>
      <c r="W107" s="6">
        <f>IF($A107&gt;vars!$B$3,"",[1]plot70Nat!E105)</f>
        <v>1461.9213497944718</v>
      </c>
      <c r="X107" s="4"/>
      <c r="Y107" s="6">
        <f>IF($A107&gt;vars!$B$3,"",[1]plot80Nat!D105)</f>
        <v>2195.2718048095703</v>
      </c>
      <c r="Z107" s="6">
        <f>IF($A107&gt;vars!$B$3,"",[1]plot80Nat!E105)</f>
        <v>1431.0836168352673</v>
      </c>
    </row>
    <row r="108" spans="1:26" x14ac:dyDescent="0.35">
      <c r="A108" s="4">
        <v>202152</v>
      </c>
      <c r="B108" s="5">
        <v>44556</v>
      </c>
      <c r="C108" s="4"/>
      <c r="D108" s="6">
        <f>IF($A108&gt;vars!$B$3,"",[1]plot0Nat!D106)</f>
        <v>510.20328617095947</v>
      </c>
      <c r="E108" s="6">
        <f>IF($A108&gt;vars!$B$3,"",[1]plot0Nat!E106)</f>
        <v>458.60580158233643</v>
      </c>
      <c r="F108" s="4"/>
      <c r="G108" s="6">
        <f>IF($A108&gt;vars!$B$3,"",[1]plot1Nat!D106)</f>
        <v>169.96908068656921</v>
      </c>
      <c r="H108" s="6">
        <f>IF($A108&gt;vars!$B$3,"",[1]plot1Nat!E106)</f>
        <v>174.20630311965942</v>
      </c>
      <c r="I108" s="4"/>
      <c r="J108" s="6">
        <f>IF($A108&gt;vars!$B$3,"",[1]plot5Nat!D106)</f>
        <v>188.84913384914398</v>
      </c>
      <c r="K108" s="6">
        <f>IF($A108&gt;vars!$B$3,"",[1]plot5Nat!E106)</f>
        <v>164.7640264017094</v>
      </c>
      <c r="L108" s="4"/>
      <c r="M108" s="6">
        <f>IF($A108&gt;vars!$B$3,"",[1]plot20Nat!D106)</f>
        <v>1445.3305966854095</v>
      </c>
      <c r="N108" s="6">
        <f>IF($A108&gt;vars!$B$3,"",[1]plot20Nat!E106)</f>
        <v>1038.1381149843878</v>
      </c>
      <c r="O108" s="4"/>
      <c r="P108" s="6">
        <f>IF($A108&gt;vars!$B$3,"",[1]plot40Nat!D106)</f>
        <v>2917.2751235961914</v>
      </c>
      <c r="Q108" s="6">
        <f>IF($A108&gt;vars!$B$3,"",[1]plot40Nat!E106)</f>
        <v>2216.696912319303</v>
      </c>
      <c r="R108" s="4"/>
      <c r="S108" s="6">
        <f>IF($A108&gt;vars!$B$3,"",[1]plot60Nat!D106)</f>
        <v>2284.4824495315552</v>
      </c>
      <c r="T108" s="6">
        <f>IF($A108&gt;vars!$B$3,"",[1]plot60Nat!E106)</f>
        <v>1615.0541713053951</v>
      </c>
      <c r="U108" s="4"/>
      <c r="V108" s="6">
        <f>IF($A108&gt;vars!$B$3,"",[1]plot70Nat!D106)</f>
        <v>2133.4119081497192</v>
      </c>
      <c r="W108" s="6">
        <f>IF($A108&gt;vars!$B$3,"",[1]plot70Nat!E106)</f>
        <v>1458.715169023598</v>
      </c>
      <c r="X108" s="4"/>
      <c r="Y108" s="6">
        <f>IF($A108&gt;vars!$B$3,"",[1]plot80Nat!D106)</f>
        <v>2262.7144255638123</v>
      </c>
      <c r="Z108" s="6">
        <f>IF($A108&gt;vars!$B$3,"",[1]plot80Nat!E106)</f>
        <v>1429.8015568536323</v>
      </c>
    </row>
    <row r="109" spans="1:26" x14ac:dyDescent="0.35">
      <c r="A109" s="4">
        <v>202201</v>
      </c>
      <c r="B109" s="5">
        <v>44563</v>
      </c>
      <c r="C109" s="4"/>
      <c r="D109" s="6">
        <f>IF($A109&gt;vars!$B$3,"",[1]plot0Nat!D107)</f>
        <v>505.60193634033203</v>
      </c>
      <c r="E109" s="6">
        <f>IF($A109&gt;vars!$B$3,"",[1]plot0Nat!E107)</f>
        <v>456.69536304473877</v>
      </c>
      <c r="F109" s="4"/>
      <c r="G109" s="6">
        <f>IF($A109&gt;vars!$B$3,"",[1]plot1Nat!D107)</f>
        <v>186.55003929138184</v>
      </c>
      <c r="H109" s="6">
        <f>IF($A109&gt;vars!$B$3,"",[1]plot1Nat!E107)</f>
        <v>177.81899952888489</v>
      </c>
      <c r="I109" s="4"/>
      <c r="J109" s="6">
        <f>IF($A109&gt;vars!$B$3,"",[1]plot5Nat!D107)</f>
        <v>172.05448126792908</v>
      </c>
      <c r="K109" s="6">
        <f>IF($A109&gt;vars!$B$3,"",[1]plot5Nat!E107)</f>
        <v>168.71953083705512</v>
      </c>
      <c r="L109" s="4"/>
      <c r="M109" s="6">
        <f>IF($A109&gt;vars!$B$3,"",[1]plot20Nat!D107)</f>
        <v>1395.7808494567871</v>
      </c>
      <c r="N109" s="6">
        <f>IF($A109&gt;vars!$B$3,"",[1]plot20Nat!E107)</f>
        <v>1010.8672434856304</v>
      </c>
      <c r="O109" s="4"/>
      <c r="P109" s="6">
        <f>IF($A109&gt;vars!$B$3,"",[1]plot40Nat!D107)</f>
        <v>2654.8114938735962</v>
      </c>
      <c r="Q109" s="6">
        <f>IF($A109&gt;vars!$B$3,"",[1]plot40Nat!E107)</f>
        <v>2248.0828400901287</v>
      </c>
      <c r="R109" s="4"/>
      <c r="S109" s="6">
        <f>IF($A109&gt;vars!$B$3,"",[1]plot60Nat!D107)</f>
        <v>2084.756010055542</v>
      </c>
      <c r="T109" s="6">
        <f>IF($A109&gt;vars!$B$3,"",[1]plot60Nat!E107)</f>
        <v>1684.0405121240974</v>
      </c>
      <c r="U109" s="4"/>
      <c r="V109" s="6">
        <f>IF($A109&gt;vars!$B$3,"",[1]plot70Nat!D107)</f>
        <v>2161.0005702972412</v>
      </c>
      <c r="W109" s="6">
        <f>IF($A109&gt;vars!$B$3,"",[1]plot70Nat!E107)</f>
        <v>1533.1078869151108</v>
      </c>
      <c r="X109" s="4"/>
      <c r="Y109" s="6">
        <f>IF($A109&gt;vars!$B$3,"",[1]plot80Nat!D107)</f>
        <v>2147.8657541275024</v>
      </c>
      <c r="Z109" s="6">
        <f>IF($A109&gt;vars!$B$3,"",[1]plot80Nat!E107)</f>
        <v>1446.3476157576479</v>
      </c>
    </row>
    <row r="110" spans="1:26" x14ac:dyDescent="0.35">
      <c r="A110" s="4">
        <v>202202</v>
      </c>
      <c r="B110" s="5">
        <v>44570</v>
      </c>
      <c r="C110" s="4"/>
      <c r="D110" s="6">
        <f>IF($A110&gt;vars!$B$3,"",[1]plot0Nat!D108)</f>
        <v>588.34359169006348</v>
      </c>
      <c r="E110" s="6">
        <f>IF($A110&gt;vars!$B$3,"",[1]plot0Nat!E108)</f>
        <v>451.9522705078125</v>
      </c>
      <c r="F110" s="4"/>
      <c r="G110" s="6">
        <f>IF($A110&gt;vars!$B$3,"",[1]plot1Nat!D108)</f>
        <v>170.78080701828003</v>
      </c>
      <c r="H110" s="6">
        <f>IF($A110&gt;vars!$B$3,"",[1]plot1Nat!E108)</f>
        <v>181.79374980926514</v>
      </c>
      <c r="I110" s="4"/>
      <c r="J110" s="6">
        <f>IF($A110&gt;vars!$B$3,"",[1]plot5Nat!D108)</f>
        <v>162.63973128795624</v>
      </c>
      <c r="K110" s="6">
        <f>IF($A110&gt;vars!$B$3,"",[1]plot5Nat!E108)</f>
        <v>157.24935514353726</v>
      </c>
      <c r="L110" s="4"/>
      <c r="M110" s="6">
        <f>IF($A110&gt;vars!$B$3,"",[1]plot20Nat!D108)</f>
        <v>1180.4963246583939</v>
      </c>
      <c r="N110" s="6">
        <f>IF($A110&gt;vars!$B$3,"",[1]plot20Nat!E108)</f>
        <v>941.24736933900112</v>
      </c>
      <c r="O110" s="4"/>
      <c r="P110" s="6">
        <f>IF($A110&gt;vars!$B$3,"",[1]plot40Nat!D108)</f>
        <v>2544.477560043335</v>
      </c>
      <c r="Q110" s="6">
        <f>IF($A110&gt;vars!$B$3,"",[1]plot40Nat!E108)</f>
        <v>2095.5889837615086</v>
      </c>
      <c r="R110" s="4"/>
      <c r="S110" s="6">
        <f>IF($A110&gt;vars!$B$3,"",[1]plot60Nat!D108)</f>
        <v>1941.5565509796143</v>
      </c>
      <c r="T110" s="6">
        <f>IF($A110&gt;vars!$B$3,"",[1]plot60Nat!E108)</f>
        <v>1572.9609933692445</v>
      </c>
      <c r="U110" s="4"/>
      <c r="V110" s="6">
        <f>IF($A110&gt;vars!$B$3,"",[1]plot70Nat!D108)</f>
        <v>1761.4171142578125</v>
      </c>
      <c r="W110" s="6">
        <f>IF($A110&gt;vars!$B$3,"",[1]plot70Nat!E108)</f>
        <v>1434.1992258350247</v>
      </c>
      <c r="X110" s="4"/>
      <c r="Y110" s="6">
        <f>IF($A110&gt;vars!$B$3,"",[1]plot80Nat!D108)</f>
        <v>1938.3848061561584</v>
      </c>
      <c r="Z110" s="6">
        <f>IF($A110&gt;vars!$B$3,"",[1]plot80Nat!E108)</f>
        <v>1352.6586050294022</v>
      </c>
    </row>
    <row r="111" spans="1:26" x14ac:dyDescent="0.35">
      <c r="A111" s="4">
        <v>202203</v>
      </c>
      <c r="B111" s="5">
        <v>44577</v>
      </c>
      <c r="C111" s="4"/>
      <c r="D111" s="6">
        <f>IF($A111&gt;vars!$B$3,"",[1]plot0Nat!D109)</f>
        <v>536.55460119247437</v>
      </c>
      <c r="E111" s="6">
        <f>IF($A111&gt;vars!$B$3,"",[1]plot0Nat!E109)</f>
        <v>458.42592906951904</v>
      </c>
      <c r="F111" s="4"/>
      <c r="G111" s="6">
        <f>IF($A111&gt;vars!$B$3,"",[1]plot1Nat!D109)</f>
        <v>160.44228911399841</v>
      </c>
      <c r="H111" s="6">
        <f>IF($A111&gt;vars!$B$3,"",[1]plot1Nat!E109)</f>
        <v>186.90359544754028</v>
      </c>
      <c r="I111" s="4"/>
      <c r="J111" s="6">
        <f>IF($A111&gt;vars!$B$3,"",[1]plot5Nat!D109)</f>
        <v>166.72005248069763</v>
      </c>
      <c r="K111" s="6">
        <f>IF($A111&gt;vars!$B$3,"",[1]plot5Nat!E109)</f>
        <v>152.55333819071615</v>
      </c>
      <c r="L111" s="4"/>
      <c r="M111" s="6">
        <f>IF($A111&gt;vars!$B$3,"",[1]plot20Nat!D109)</f>
        <v>1134.1109910011292</v>
      </c>
      <c r="N111" s="6">
        <f>IF($A111&gt;vars!$B$3,"",[1]plot20Nat!E109)</f>
        <v>914.81961869960594</v>
      </c>
      <c r="O111" s="4"/>
      <c r="P111" s="6">
        <f>IF($A111&gt;vars!$B$3,"",[1]plot40Nat!D109)</f>
        <v>2312.2377457618713</v>
      </c>
      <c r="Q111" s="6">
        <f>IF($A111&gt;vars!$B$3,"",[1]plot40Nat!E109)</f>
        <v>2037.2247575014119</v>
      </c>
      <c r="R111" s="4"/>
      <c r="S111" s="6">
        <f>IF($A111&gt;vars!$B$3,"",[1]plot60Nat!D109)</f>
        <v>1681.3532686233521</v>
      </c>
      <c r="T111" s="6">
        <f>IF($A111&gt;vars!$B$3,"",[1]plot60Nat!E109)</f>
        <v>1527.0601956043347</v>
      </c>
      <c r="U111" s="4"/>
      <c r="V111" s="6">
        <f>IF($A111&gt;vars!$B$3,"",[1]plot70Nat!D109)</f>
        <v>1632.7712736129761</v>
      </c>
      <c r="W111" s="6">
        <f>IF($A111&gt;vars!$B$3,"",[1]plot70Nat!E109)</f>
        <v>1392.9067427831385</v>
      </c>
      <c r="X111" s="4"/>
      <c r="Y111" s="6">
        <f>IF($A111&gt;vars!$B$3,"",[1]plot80Nat!D109)</f>
        <v>1682.4716255664825</v>
      </c>
      <c r="Z111" s="6">
        <f>IF($A111&gt;vars!$B$3,"",[1]plot80Nat!E109)</f>
        <v>1314.2559336811196</v>
      </c>
    </row>
    <row r="112" spans="1:26" x14ac:dyDescent="0.35">
      <c r="A112" s="4">
        <v>202204</v>
      </c>
      <c r="B112" s="5">
        <v>44584</v>
      </c>
      <c r="C112" s="4"/>
      <c r="D112" s="6">
        <f>IF($A112&gt;vars!$B$3,"",[1]plot0Nat!D110)</f>
        <v>548.491135597229</v>
      </c>
      <c r="E112" s="6">
        <f>IF($A112&gt;vars!$B$3,"",[1]plot0Nat!E110)</f>
        <v>464.36006736755371</v>
      </c>
      <c r="F112" s="4"/>
      <c r="G112" s="6">
        <f>IF($A112&gt;vars!$B$3,"",[1]plot1Nat!D110)</f>
        <v>170.366055727005</v>
      </c>
      <c r="H112" s="6">
        <f>IF($A112&gt;vars!$B$3,"",[1]plot1Nat!E110)</f>
        <v>189.90451526641846</v>
      </c>
      <c r="I112" s="4"/>
      <c r="J112" s="6">
        <f>IF($A112&gt;vars!$B$3,"",[1]plot5Nat!D110)</f>
        <v>144.12574607133865</v>
      </c>
      <c r="K112" s="6">
        <f>IF($A112&gt;vars!$B$3,"",[1]plot5Nat!E110)</f>
        <v>147.34071035726257</v>
      </c>
      <c r="L112" s="4"/>
      <c r="M112" s="6">
        <f>IF($A112&gt;vars!$B$3,"",[1]plot20Nat!D110)</f>
        <v>1056.6165912151337</v>
      </c>
      <c r="N112" s="6">
        <f>IF($A112&gt;vars!$B$3,"",[1]plot20Nat!E110)</f>
        <v>883.36474829459905</v>
      </c>
      <c r="O112" s="4"/>
      <c r="P112" s="6">
        <f>IF($A112&gt;vars!$B$3,"",[1]plot40Nat!D110)</f>
        <v>2247.812198638916</v>
      </c>
      <c r="Q112" s="6">
        <f>IF($A112&gt;vars!$B$3,"",[1]plot40Nat!E110)</f>
        <v>1967.8283653283788</v>
      </c>
      <c r="R112" s="4"/>
      <c r="S112" s="6">
        <f>IF($A112&gt;vars!$B$3,"",[1]plot60Nat!D110)</f>
        <v>1668.8519773483276</v>
      </c>
      <c r="T112" s="6">
        <f>IF($A112&gt;vars!$B$3,"",[1]plot60Nat!E110)</f>
        <v>1476.1162608663435</v>
      </c>
      <c r="U112" s="4"/>
      <c r="V112" s="6">
        <f>IF($A112&gt;vars!$B$3,"",[1]plot70Nat!D110)</f>
        <v>1475.3540806770325</v>
      </c>
      <c r="W112" s="6">
        <f>IF($A112&gt;vars!$B$3,"",[1]plot70Nat!E110)</f>
        <v>1348.0677311241325</v>
      </c>
      <c r="X112" s="4"/>
      <c r="Y112" s="6">
        <f>IF($A112&gt;vars!$B$3,"",[1]plot80Nat!D110)</f>
        <v>1458.8318791389465</v>
      </c>
      <c r="Z112" s="6">
        <f>IF($A112&gt;vars!$B$3,"",[1]plot80Nat!E110)</f>
        <v>1273.6185773586576</v>
      </c>
    </row>
    <row r="113" spans="1:26" x14ac:dyDescent="0.35">
      <c r="A113" s="4">
        <v>202205</v>
      </c>
      <c r="B113" s="5">
        <v>44591</v>
      </c>
      <c r="C113" s="4"/>
      <c r="D113" s="6">
        <f>IF($A113&gt;vars!$B$3,"",[1]plot0Nat!D111)</f>
        <v>669.34822845458984</v>
      </c>
      <c r="E113" s="6">
        <f>IF($A113&gt;vars!$B$3,"",[1]plot0Nat!E111)</f>
        <v>472.7678918838501</v>
      </c>
      <c r="F113" s="4"/>
      <c r="G113" s="6">
        <f>IF($A113&gt;vars!$B$3,"",[1]plot1Nat!D111)</f>
        <v>188.40210449695587</v>
      </c>
      <c r="H113" s="6">
        <f>IF($A113&gt;vars!$B$3,"",[1]plot1Nat!E111)</f>
        <v>192.52556419372559</v>
      </c>
      <c r="I113" s="4"/>
      <c r="J113" s="6">
        <f>IF($A113&gt;vars!$B$3,"",[1]plot5Nat!D111)</f>
        <v>149.17637991905212</v>
      </c>
      <c r="K113" s="6">
        <f>IF($A113&gt;vars!$B$3,"",[1]plot5Nat!E111)</f>
        <v>149.84700419043907</v>
      </c>
      <c r="L113" s="4"/>
      <c r="M113" s="6">
        <f>IF($A113&gt;vars!$B$3,"",[1]plot20Nat!D111)</f>
        <v>1080.9095350503922</v>
      </c>
      <c r="N113" s="6">
        <f>IF($A113&gt;vars!$B$3,"",[1]plot20Nat!E111)</f>
        <v>901.37643649634811</v>
      </c>
      <c r="O113" s="4"/>
      <c r="P113" s="6">
        <f>IF($A113&gt;vars!$B$3,"",[1]plot40Nat!D111)</f>
        <v>2185.3214015960693</v>
      </c>
      <c r="Q113" s="6">
        <f>IF($A113&gt;vars!$B$3,"",[1]plot40Nat!E111)</f>
        <v>2005.7142054525696</v>
      </c>
      <c r="R113" s="4"/>
      <c r="S113" s="6">
        <f>IF($A113&gt;vars!$B$3,"",[1]plot60Nat!D111)</f>
        <v>1744.7160453796387</v>
      </c>
      <c r="T113" s="6">
        <f>IF($A113&gt;vars!$B$3,"",[1]plot60Nat!E111)</f>
        <v>1505.7139614391153</v>
      </c>
      <c r="U113" s="4"/>
      <c r="V113" s="6">
        <f>IF($A113&gt;vars!$B$3,"",[1]plot70Nat!D111)</f>
        <v>1480.5320730209351</v>
      </c>
      <c r="W113" s="6">
        <f>IF($A113&gt;vars!$B$3,"",[1]plot70Nat!E111)</f>
        <v>1375.8967966552239</v>
      </c>
      <c r="X113" s="4"/>
      <c r="Y113" s="6">
        <f>IF($A113&gt;vars!$B$3,"",[1]plot80Nat!D111)</f>
        <v>1497.7625794410706</v>
      </c>
      <c r="Z113" s="6">
        <f>IF($A113&gt;vars!$B$3,"",[1]plot80Nat!E111)</f>
        <v>1302.4457727098811</v>
      </c>
    </row>
    <row r="114" spans="1:26" x14ac:dyDescent="0.35">
      <c r="A114" s="4">
        <v>202206</v>
      </c>
      <c r="B114" s="5">
        <v>44598</v>
      </c>
      <c r="C114" s="4"/>
      <c r="D114" s="6">
        <f>IF($A114&gt;vars!$B$3,"",[1]plot0Nat!D112)</f>
        <v>652.61628723144531</v>
      </c>
      <c r="E114" s="6">
        <f>IF($A114&gt;vars!$B$3,"",[1]plot0Nat!E112)</f>
        <v>481.19241809844971</v>
      </c>
      <c r="F114" s="4"/>
      <c r="G114" s="6">
        <f>IF($A114&gt;vars!$B$3,"",[1]plot1Nat!D112)</f>
        <v>185.35235619544983</v>
      </c>
      <c r="H114" s="6">
        <f>IF($A114&gt;vars!$B$3,"",[1]plot1Nat!E112)</f>
        <v>194.13797950744629</v>
      </c>
      <c r="I114" s="4"/>
      <c r="J114" s="6">
        <f>IF($A114&gt;vars!$B$3,"",[1]plot5Nat!D112)</f>
        <v>185.97833287715912</v>
      </c>
      <c r="K114" s="6">
        <f>IF($A114&gt;vars!$B$3,"",[1]plot5Nat!E112)</f>
        <v>153.15758184524458</v>
      </c>
      <c r="L114" s="4"/>
      <c r="M114" s="6">
        <f>IF($A114&gt;vars!$B$3,"",[1]plot20Nat!D112)</f>
        <v>1097.4681243896484</v>
      </c>
      <c r="N114" s="6">
        <f>IF($A114&gt;vars!$B$3,"",[1]plot20Nat!E112)</f>
        <v>921.22219340620779</v>
      </c>
      <c r="O114" s="4"/>
      <c r="P114" s="6">
        <f>IF($A114&gt;vars!$B$3,"",[1]plot40Nat!D112)</f>
        <v>2206.2835521697998</v>
      </c>
      <c r="Q114" s="6">
        <f>IF($A114&gt;vars!$B$3,"",[1]plot40Nat!E112)</f>
        <v>2049.8047484478984</v>
      </c>
      <c r="R114" s="4"/>
      <c r="S114" s="6">
        <f>IF($A114&gt;vars!$B$3,"",[1]plot60Nat!D112)</f>
        <v>1609.5554885864258</v>
      </c>
      <c r="T114" s="6">
        <f>IF($A114&gt;vars!$B$3,"",[1]plot60Nat!E112)</f>
        <v>1536.9946139590086</v>
      </c>
      <c r="U114" s="4"/>
      <c r="V114" s="6">
        <f>IF($A114&gt;vars!$B$3,"",[1]plot70Nat!D112)</f>
        <v>1461.5801000595093</v>
      </c>
      <c r="W114" s="6">
        <f>IF($A114&gt;vars!$B$3,"",[1]plot70Nat!E112)</f>
        <v>1401.699742149344</v>
      </c>
      <c r="X114" s="4"/>
      <c r="Y114" s="6">
        <f>IF($A114&gt;vars!$B$3,"",[1]plot80Nat!D112)</f>
        <v>1417.4171977043152</v>
      </c>
      <c r="Z114" s="6">
        <f>IF($A114&gt;vars!$B$3,"",[1]plot80Nat!E112)</f>
        <v>1325.9700118563123</v>
      </c>
    </row>
    <row r="115" spans="1:26" x14ac:dyDescent="0.35">
      <c r="A115" s="4">
        <v>202207</v>
      </c>
      <c r="B115" s="5">
        <v>44605</v>
      </c>
      <c r="C115" s="4"/>
      <c r="D115" s="6">
        <f>IF($A115&gt;vars!$B$3,"",[1]plot0Nat!D113)</f>
        <v>568.49872207641602</v>
      </c>
      <c r="E115" s="6">
        <f>IF($A115&gt;vars!$B$3,"",[1]plot0Nat!E113)</f>
        <v>492.15799331665039</v>
      </c>
      <c r="F115" s="4"/>
      <c r="G115" s="6">
        <f>IF($A115&gt;vars!$B$3,"",[1]plot1Nat!D113)</f>
        <v>189.7222648859024</v>
      </c>
      <c r="H115" s="6">
        <f>IF($A115&gt;vars!$B$3,"",[1]plot1Nat!E113)</f>
        <v>195.76807141304016</v>
      </c>
      <c r="I115" s="4"/>
      <c r="J115" s="6">
        <f>IF($A115&gt;vars!$B$3,"",[1]plot5Nat!D113)</f>
        <v>155.30674123764038</v>
      </c>
      <c r="K115" s="6">
        <f>IF($A115&gt;vars!$B$3,"",[1]plot5Nat!E113)</f>
        <v>147.89575718390029</v>
      </c>
      <c r="L115" s="4"/>
      <c r="M115" s="6">
        <f>IF($A115&gt;vars!$B$3,"",[1]plot20Nat!D113)</f>
        <v>1073.1053973436356</v>
      </c>
      <c r="N115" s="6">
        <f>IF($A115&gt;vars!$B$3,"",[1]plot20Nat!E113)</f>
        <v>886.38752649740502</v>
      </c>
      <c r="O115" s="4"/>
      <c r="P115" s="6">
        <f>IF($A115&gt;vars!$B$3,"",[1]plot40Nat!D113)</f>
        <v>2153.7927269935608</v>
      </c>
      <c r="Q115" s="6">
        <f>IF($A115&gt;vars!$B$3,"",[1]plot40Nat!E113)</f>
        <v>1972.3500421715423</v>
      </c>
      <c r="R115" s="4"/>
      <c r="S115" s="6">
        <f>IF($A115&gt;vars!$B$3,"",[1]plot60Nat!D113)</f>
        <v>1619.682276725769</v>
      </c>
      <c r="T115" s="6">
        <f>IF($A115&gt;vars!$B$3,"",[1]plot60Nat!E113)</f>
        <v>1477.6441898564806</v>
      </c>
      <c r="U115" s="4"/>
      <c r="V115" s="6">
        <f>IF($A115&gt;vars!$B$3,"",[1]plot70Nat!D113)</f>
        <v>1357.7471570968628</v>
      </c>
      <c r="W115" s="6">
        <f>IF($A115&gt;vars!$B$3,"",[1]plot70Nat!E113)</f>
        <v>1350.9925961058209</v>
      </c>
      <c r="X115" s="4"/>
      <c r="Y115" s="6">
        <f>IF($A115&gt;vars!$B$3,"",[1]plot80Nat!D113)</f>
        <v>1376.0216655731201</v>
      </c>
      <c r="Z115" s="6">
        <f>IF($A115&gt;vars!$B$3,"",[1]plot80Nat!E113)</f>
        <v>1276.1297346273116</v>
      </c>
    </row>
    <row r="116" spans="1:26" x14ac:dyDescent="0.35">
      <c r="A116" s="4">
        <v>202208</v>
      </c>
      <c r="B116" s="5">
        <v>44612</v>
      </c>
      <c r="C116" s="4"/>
      <c r="D116" s="6">
        <f>IF($A116&gt;vars!$B$3,"",[1]plot0Nat!D114)</f>
        <v>649.54292583465576</v>
      </c>
      <c r="E116" s="6">
        <f>IF($A116&gt;vars!$B$3,"",[1]plot0Nat!E114)</f>
        <v>498.44922542572021</v>
      </c>
      <c r="F116" s="4"/>
      <c r="G116" s="6">
        <f>IF($A116&gt;vars!$B$3,"",[1]plot1Nat!D114)</f>
        <v>200.16364765167236</v>
      </c>
      <c r="H116" s="6">
        <f>IF($A116&gt;vars!$B$3,"",[1]plot1Nat!E114)</f>
        <v>198.36108064651489</v>
      </c>
      <c r="I116" s="4"/>
      <c r="J116" s="6">
        <f>IF($A116&gt;vars!$B$3,"",[1]plot5Nat!D114)</f>
        <v>155.14883458614349</v>
      </c>
      <c r="K116" s="6">
        <f>IF($A116&gt;vars!$B$3,"",[1]plot5Nat!E114)</f>
        <v>145.47768278297107</v>
      </c>
      <c r="L116" s="4"/>
      <c r="M116" s="6">
        <f>IF($A116&gt;vars!$B$3,"",[1]plot20Nat!D114)</f>
        <v>1001.3847999572754</v>
      </c>
      <c r="N116" s="6">
        <f>IF($A116&gt;vars!$B$3,"",[1]plot20Nat!E114)</f>
        <v>876.76427766247559</v>
      </c>
      <c r="O116" s="4"/>
      <c r="P116" s="6">
        <f>IF($A116&gt;vars!$B$3,"",[1]plot40Nat!D114)</f>
        <v>2168.9328651428223</v>
      </c>
      <c r="Q116" s="6">
        <f>IF($A116&gt;vars!$B$3,"",[1]plot40Nat!E114)</f>
        <v>1951.679914153967</v>
      </c>
      <c r="R116" s="4"/>
      <c r="S116" s="6">
        <f>IF($A116&gt;vars!$B$3,"",[1]plot60Nat!D114)</f>
        <v>1544.6210532188416</v>
      </c>
      <c r="T116" s="6">
        <f>IF($A116&gt;vars!$B$3,"",[1]plot60Nat!E114)</f>
        <v>1463.7685453323284</v>
      </c>
      <c r="U116" s="4"/>
      <c r="V116" s="6">
        <f>IF($A116&gt;vars!$B$3,"",[1]plot70Nat!D114)</f>
        <v>1401.3610811233521</v>
      </c>
      <c r="W116" s="6">
        <f>IF($A116&gt;vars!$B$3,"",[1]plot70Nat!E114)</f>
        <v>1338.3884791300859</v>
      </c>
      <c r="X116" s="4"/>
      <c r="Y116" s="6">
        <f>IF($A116&gt;vars!$B$3,"",[1]plot80Nat!D114)</f>
        <v>1447.8511984348297</v>
      </c>
      <c r="Z116" s="6">
        <f>IF($A116&gt;vars!$B$3,"",[1]plot80Nat!E114)</f>
        <v>1269.5044716171928</v>
      </c>
    </row>
    <row r="117" spans="1:26" x14ac:dyDescent="0.35">
      <c r="A117" s="4">
        <v>202209</v>
      </c>
      <c r="B117" s="5">
        <v>44619</v>
      </c>
      <c r="C117" s="4"/>
      <c r="D117" s="6">
        <f>IF($A117&gt;vars!$B$3,"",[1]plot0Nat!D115)</f>
        <v>666.96870803833008</v>
      </c>
      <c r="E117" s="6">
        <f>IF($A117&gt;vars!$B$3,"",[1]plot0Nat!E115)</f>
        <v>510.34782886505127</v>
      </c>
      <c r="F117" s="4"/>
      <c r="G117" s="6">
        <f>IF($A117&gt;vars!$B$3,"",[1]plot1Nat!D115)</f>
        <v>187.0176717042923</v>
      </c>
      <c r="H117" s="6">
        <f>IF($A117&gt;vars!$B$3,"",[1]plot1Nat!E115)</f>
        <v>200.34912610054016</v>
      </c>
      <c r="I117" s="4"/>
      <c r="J117" s="6">
        <f>IF($A117&gt;vars!$B$3,"",[1]plot5Nat!D115)</f>
        <v>174.41558146476746</v>
      </c>
      <c r="K117" s="6">
        <f>IF($A117&gt;vars!$B$3,"",[1]plot5Nat!E115)</f>
        <v>151.14228045214239</v>
      </c>
      <c r="L117" s="4"/>
      <c r="M117" s="6">
        <f>IF($A117&gt;vars!$B$3,"",[1]plot20Nat!D115)</f>
        <v>1092.0140991210938</v>
      </c>
      <c r="N117" s="6">
        <f>IF($A117&gt;vars!$B$3,"",[1]plot20Nat!E115)</f>
        <v>908.24315541419162</v>
      </c>
      <c r="O117" s="4"/>
      <c r="P117" s="6">
        <f>IF($A117&gt;vars!$B$3,"",[1]plot40Nat!D115)</f>
        <v>2162.6835961341858</v>
      </c>
      <c r="Q117" s="6">
        <f>IF($A117&gt;vars!$B$3,"",[1]plot40Nat!E115)</f>
        <v>2021.818943701109</v>
      </c>
      <c r="R117" s="4"/>
      <c r="S117" s="6">
        <f>IF($A117&gt;vars!$B$3,"",[1]plot60Nat!D115)</f>
        <v>1557.0435647964478</v>
      </c>
      <c r="T117" s="6">
        <f>IF($A117&gt;vars!$B$3,"",[1]plot60Nat!E115)</f>
        <v>1515.5250422385682</v>
      </c>
      <c r="U117" s="4"/>
      <c r="V117" s="6">
        <f>IF($A117&gt;vars!$B$3,"",[1]plot70Nat!D115)</f>
        <v>1518.9133930206299</v>
      </c>
      <c r="W117" s="6">
        <f>IF($A117&gt;vars!$B$3,"",[1]plot70Nat!E115)</f>
        <v>1383.9883372132072</v>
      </c>
      <c r="X117" s="4"/>
      <c r="Y117" s="6">
        <f>IF($A117&gt;vars!$B$3,"",[1]plot80Nat!D115)</f>
        <v>1392.7017078399658</v>
      </c>
      <c r="Z117" s="6">
        <f>IF($A117&gt;vars!$B$3,"",[1]plot80Nat!E115)</f>
        <v>1308.290326152912</v>
      </c>
    </row>
    <row r="118" spans="1:26" x14ac:dyDescent="0.35">
      <c r="A118" s="4">
        <v>202210</v>
      </c>
      <c r="B118" s="5">
        <v>44626</v>
      </c>
      <c r="C118" s="4"/>
      <c r="D118" s="6">
        <f>IF($A118&gt;vars!$B$3,"",[1]plot0Nat!D116)</f>
        <v>688.62491607666016</v>
      </c>
      <c r="E118" s="6">
        <f>IF($A118&gt;vars!$B$3,"",[1]plot0Nat!E116)</f>
        <v>519.633469581604</v>
      </c>
      <c r="F118" s="4"/>
      <c r="G118" s="6">
        <f>IF($A118&gt;vars!$B$3,"",[1]plot1Nat!D116)</f>
        <v>208.34492897987366</v>
      </c>
      <c r="H118" s="6">
        <f>IF($A118&gt;vars!$B$3,"",[1]plot1Nat!E116)</f>
        <v>200.06087923049927</v>
      </c>
      <c r="I118" s="4"/>
      <c r="J118" s="6">
        <f>IF($A118&gt;vars!$B$3,"",[1]plot5Nat!D116)</f>
        <v>163.30381762981415</v>
      </c>
      <c r="K118" s="6">
        <f>IF($A118&gt;vars!$B$3,"",[1]plot5Nat!E116)</f>
        <v>149.70819090606884</v>
      </c>
      <c r="L118" s="4"/>
      <c r="M118" s="6">
        <f>IF($A118&gt;vars!$B$3,"",[1]plot20Nat!D116)</f>
        <v>1157.844825387001</v>
      </c>
      <c r="N118" s="6">
        <f>IF($A118&gt;vars!$B$3,"",[1]plot20Nat!E116)</f>
        <v>901.94112975819701</v>
      </c>
      <c r="O118" s="4"/>
      <c r="P118" s="6">
        <f>IF($A118&gt;vars!$B$3,"",[1]plot40Nat!D116)</f>
        <v>2257.1798048019409</v>
      </c>
      <c r="Q118" s="6">
        <f>IF($A118&gt;vars!$B$3,"",[1]plot40Nat!E116)</f>
        <v>2011.2096640616553</v>
      </c>
      <c r="R118" s="4"/>
      <c r="S118" s="6">
        <f>IF($A118&gt;vars!$B$3,"",[1]plot60Nat!D116)</f>
        <v>1640.0732536315918</v>
      </c>
      <c r="T118" s="6">
        <f>IF($A118&gt;vars!$B$3,"",[1]plot60Nat!E116)</f>
        <v>1507.4428227502378</v>
      </c>
      <c r="U118" s="4"/>
      <c r="V118" s="6">
        <f>IF($A118&gt;vars!$B$3,"",[1]plot70Nat!D116)</f>
        <v>1387.4472279548645</v>
      </c>
      <c r="W118" s="6">
        <f>IF($A118&gt;vars!$B$3,"",[1]plot70Nat!E116)</f>
        <v>1375.9518272840351</v>
      </c>
      <c r="X118" s="4"/>
      <c r="Y118" s="6">
        <f>IF($A118&gt;vars!$B$3,"",[1]plot80Nat!D116)</f>
        <v>1376.6023578643799</v>
      </c>
      <c r="Z118" s="6">
        <f>IF($A118&gt;vars!$B$3,"",[1]plot80Nat!E116)</f>
        <v>1299.5567579691597</v>
      </c>
    </row>
    <row r="119" spans="1:26" x14ac:dyDescent="0.35">
      <c r="A119" s="4">
        <v>202211</v>
      </c>
      <c r="B119" s="5">
        <v>44633</v>
      </c>
      <c r="C119" s="4"/>
      <c r="D119" s="6">
        <f>IF($A119&gt;vars!$B$3,"",[1]plot0Nat!D117)</f>
        <v>595.05055713653564</v>
      </c>
      <c r="E119" s="6">
        <f>IF($A119&gt;vars!$B$3,"",[1]plot0Nat!E117)</f>
        <v>524.31561756134033</v>
      </c>
      <c r="F119" s="4"/>
      <c r="G119" s="6">
        <f>IF($A119&gt;vars!$B$3,"",[1]plot1Nat!D117)</f>
        <v>204.91395032405853</v>
      </c>
      <c r="H119" s="6">
        <f>IF($A119&gt;vars!$B$3,"",[1]plot1Nat!E117)</f>
        <v>197.80072641372681</v>
      </c>
      <c r="I119" s="4"/>
      <c r="J119" s="6">
        <f>IF($A119&gt;vars!$B$3,"",[1]plot5Nat!D117)</f>
        <v>152.47599220275879</v>
      </c>
      <c r="K119" s="6">
        <f>IF($A119&gt;vars!$B$3,"",[1]plot5Nat!E117)</f>
        <v>148.91840437005686</v>
      </c>
      <c r="L119" s="4"/>
      <c r="M119" s="6">
        <f>IF($A119&gt;vars!$B$3,"",[1]plot20Nat!D117)</f>
        <v>1096.6091992855072</v>
      </c>
      <c r="N119" s="6">
        <f>IF($A119&gt;vars!$B$3,"",[1]plot20Nat!E117)</f>
        <v>897.63668029262203</v>
      </c>
      <c r="O119" s="4"/>
      <c r="P119" s="6">
        <f>IF($A119&gt;vars!$B$3,"",[1]plot40Nat!D117)</f>
        <v>2207.1305775642395</v>
      </c>
      <c r="Q119" s="6">
        <f>IF($A119&gt;vars!$B$3,"",[1]plot40Nat!E117)</f>
        <v>1999.0564762933593</v>
      </c>
      <c r="R119" s="4"/>
      <c r="S119" s="6">
        <f>IF($A119&gt;vars!$B$3,"",[1]plot60Nat!D117)</f>
        <v>1491.1007347106934</v>
      </c>
      <c r="T119" s="6">
        <f>IF($A119&gt;vars!$B$3,"",[1]plot60Nat!E117)</f>
        <v>1498.1287019196409</v>
      </c>
      <c r="U119" s="4"/>
      <c r="V119" s="6">
        <f>IF($A119&gt;vars!$B$3,"",[1]plot70Nat!D117)</f>
        <v>1360.0999555587769</v>
      </c>
      <c r="W119" s="6">
        <f>IF($A119&gt;vars!$B$3,"",[1]plot70Nat!E117)</f>
        <v>1367.959836062385</v>
      </c>
      <c r="X119" s="4"/>
      <c r="Y119" s="6">
        <f>IF($A119&gt;vars!$B$3,"",[1]plot80Nat!D117)</f>
        <v>1382.8545236587524</v>
      </c>
      <c r="Z119" s="6">
        <f>IF($A119&gt;vars!$B$3,"",[1]plot80Nat!E117)</f>
        <v>1293.1913361799996</v>
      </c>
    </row>
    <row r="120" spans="1:26" x14ac:dyDescent="0.35">
      <c r="A120" s="4">
        <v>202212</v>
      </c>
      <c r="B120" s="5">
        <v>44640</v>
      </c>
      <c r="C120" s="4"/>
      <c r="D120" s="6">
        <f>IF($A120&gt;vars!$B$3,"",[1]plot0Nat!D118)</f>
        <v>562.27713966369629</v>
      </c>
      <c r="E120" s="6">
        <f>IF($A120&gt;vars!$B$3,"",[1]plot0Nat!E118)</f>
        <v>530.82968235015869</v>
      </c>
      <c r="F120" s="4"/>
      <c r="G120" s="6">
        <f>IF($A120&gt;vars!$B$3,"",[1]plot1Nat!D118)</f>
        <v>193.14996123313904</v>
      </c>
      <c r="H120" s="6">
        <f>IF($A120&gt;vars!$B$3,"",[1]plot1Nat!E118)</f>
        <v>197.4632408618927</v>
      </c>
      <c r="I120" s="4"/>
      <c r="J120" s="6">
        <f>IF($A120&gt;vars!$B$3,"",[1]plot5Nat!D118)</f>
        <v>172.34445756673813</v>
      </c>
      <c r="K120" s="6">
        <f>IF($A120&gt;vars!$B$3,"",[1]plot5Nat!E118)</f>
        <v>146.62045567740233</v>
      </c>
      <c r="L120" s="4"/>
      <c r="M120" s="6">
        <f>IF($A120&gt;vars!$B$3,"",[1]plot20Nat!D118)</f>
        <v>1110.4770228862762</v>
      </c>
      <c r="N120" s="6">
        <f>IF($A120&gt;vars!$B$3,"",[1]plot20Nat!E118)</f>
        <v>883.92686423656414</v>
      </c>
      <c r="O120" s="4"/>
      <c r="P120" s="6">
        <f>IF($A120&gt;vars!$B$3,"",[1]plot40Nat!D118)</f>
        <v>2181.6914428472519</v>
      </c>
      <c r="Q120" s="6">
        <f>IF($A120&gt;vars!$B$3,"",[1]plot40Nat!E118)</f>
        <v>1970.3892027122502</v>
      </c>
      <c r="R120" s="4"/>
      <c r="S120" s="6">
        <f>IF($A120&gt;vars!$B$3,"",[1]plot60Nat!D118)</f>
        <v>1606.5386390686035</v>
      </c>
      <c r="T120" s="6">
        <f>IF($A120&gt;vars!$B$3,"",[1]plot60Nat!E118)</f>
        <v>1477.8542443593992</v>
      </c>
      <c r="U120" s="4"/>
      <c r="V120" s="6">
        <f>IF($A120&gt;vars!$B$3,"",[1]plot70Nat!D118)</f>
        <v>1343.0375552177429</v>
      </c>
      <c r="W120" s="6">
        <f>IF($A120&gt;vars!$B$3,"",[1]plot70Nat!E118)</f>
        <v>1349.0257698201278</v>
      </c>
      <c r="X120" s="4"/>
      <c r="Y120" s="6">
        <f>IF($A120&gt;vars!$B$3,"",[1]plot80Nat!D118)</f>
        <v>1433.7058670520782</v>
      </c>
      <c r="Z120" s="6">
        <f>IF($A120&gt;vars!$B$3,"",[1]plot80Nat!E118)</f>
        <v>1274.0849814471987</v>
      </c>
    </row>
    <row r="121" spans="1:26" x14ac:dyDescent="0.35">
      <c r="A121" s="4">
        <v>202213</v>
      </c>
      <c r="B121" s="5">
        <v>44647</v>
      </c>
      <c r="C121" s="4"/>
      <c r="D121" s="6">
        <f>IF($A121&gt;vars!$B$3,"",[1]plot0Nat!D119)</f>
        <v>688.41028022766113</v>
      </c>
      <c r="E121" s="6">
        <f>IF($A121&gt;vars!$B$3,"",[1]plot0Nat!E119)</f>
        <v>536.13651657104492</v>
      </c>
      <c r="F121" s="4"/>
      <c r="G121" s="6">
        <f>IF($A121&gt;vars!$B$3,"",[1]plot1Nat!D119)</f>
        <v>222.97203922271729</v>
      </c>
      <c r="H121" s="6">
        <f>IF($A121&gt;vars!$B$3,"",[1]plot1Nat!E119)</f>
        <v>197.98042631149292</v>
      </c>
      <c r="I121" s="4"/>
      <c r="J121" s="6">
        <f>IF($A121&gt;vars!$B$3,"",[1]plot5Nat!D119)</f>
        <v>151.24583995342255</v>
      </c>
      <c r="K121" s="6">
        <f>IF($A121&gt;vars!$B$3,"",[1]plot5Nat!E119)</f>
        <v>150.90256278579579</v>
      </c>
      <c r="L121" s="4"/>
      <c r="M121" s="6">
        <f>IF($A121&gt;vars!$B$3,"",[1]plot20Nat!D119)</f>
        <v>1091.6430906057358</v>
      </c>
      <c r="N121" s="6">
        <f>IF($A121&gt;vars!$B$3,"",[1]plot20Nat!E119)</f>
        <v>908.30068358704148</v>
      </c>
      <c r="O121" s="4"/>
      <c r="P121" s="6">
        <f>IF($A121&gt;vars!$B$3,"",[1]plot40Nat!D119)</f>
        <v>2161.1561431884766</v>
      </c>
      <c r="Q121" s="6">
        <f>IF($A121&gt;vars!$B$3,"",[1]plot40Nat!E119)</f>
        <v>2024.3984485447788</v>
      </c>
      <c r="R121" s="4"/>
      <c r="S121" s="6">
        <f>IF($A121&gt;vars!$B$3,"",[1]plot60Nat!D119)</f>
        <v>1649.2313208580017</v>
      </c>
      <c r="T121" s="6">
        <f>IF($A121&gt;vars!$B$3,"",[1]plot60Nat!E119)</f>
        <v>1516.8297513373498</v>
      </c>
      <c r="U121" s="4"/>
      <c r="V121" s="6">
        <f>IF($A121&gt;vars!$B$3,"",[1]plot70Nat!D119)</f>
        <v>1454.0060110092163</v>
      </c>
      <c r="W121" s="6">
        <f>IF($A121&gt;vars!$B$3,"",[1]plot70Nat!E119)</f>
        <v>1384.8716438286874</v>
      </c>
      <c r="X121" s="4"/>
      <c r="Y121" s="6">
        <f>IF($A121&gt;vars!$B$3,"",[1]plot80Nat!D119)</f>
        <v>1469.1922149658203</v>
      </c>
      <c r="Z121" s="6">
        <f>IF($A121&gt;vars!$B$3,"",[1]plot80Nat!E119)</f>
        <v>1309.0094366785202</v>
      </c>
    </row>
    <row r="122" spans="1:26" x14ac:dyDescent="0.35">
      <c r="A122" s="4">
        <v>202214</v>
      </c>
      <c r="B122" s="5">
        <v>44654</v>
      </c>
      <c r="C122" s="4"/>
      <c r="D122" s="6">
        <f>IF($A122&gt;vars!$B$3,"",[1]plot0Nat!D120)</f>
        <v>659.86836051940918</v>
      </c>
      <c r="E122" s="6">
        <f>IF($A122&gt;vars!$B$3,"",[1]plot0Nat!E120)</f>
        <v>546.30568599700928</v>
      </c>
      <c r="F122" s="4"/>
      <c r="G122" s="6">
        <f>IF($A122&gt;vars!$B$3,"",[1]plot1Nat!D120)</f>
        <v>233.44484615325928</v>
      </c>
      <c r="H122" s="6">
        <f>IF($A122&gt;vars!$B$3,"",[1]plot1Nat!E120)</f>
        <v>200.09478354454041</v>
      </c>
      <c r="I122" s="4"/>
      <c r="J122" s="6">
        <f>IF($A122&gt;vars!$B$3,"",[1]plot5Nat!D120)</f>
        <v>176.92116522789001</v>
      </c>
      <c r="K122" s="6">
        <f>IF($A122&gt;vars!$B$3,"",[1]plot5Nat!E120)</f>
        <v>155.97104276519616</v>
      </c>
      <c r="L122" s="4"/>
      <c r="M122" s="6">
        <f>IF($A122&gt;vars!$B$3,"",[1]plot20Nat!D120)</f>
        <v>1025.8947036266327</v>
      </c>
      <c r="N122" s="6">
        <f>IF($A122&gt;vars!$B$3,"",[1]plot20Nat!E120)</f>
        <v>938.66031134373884</v>
      </c>
      <c r="O122" s="4"/>
      <c r="P122" s="6">
        <f>IF($A122&gt;vars!$B$3,"",[1]plot40Nat!D120)</f>
        <v>2275.7147464752197</v>
      </c>
      <c r="Q122" s="6">
        <f>IF($A122&gt;vars!$B$3,"",[1]plot40Nat!E120)</f>
        <v>2095.2647923505383</v>
      </c>
      <c r="R122" s="4"/>
      <c r="S122" s="6">
        <f>IF($A122&gt;vars!$B$3,"",[1]plot60Nat!D120)</f>
        <v>1645.7263581752777</v>
      </c>
      <c r="T122" s="6">
        <f>IF($A122&gt;vars!$B$3,"",[1]plot60Nat!E120)</f>
        <v>1570.7107794146259</v>
      </c>
      <c r="U122" s="4"/>
      <c r="V122" s="6">
        <f>IF($A122&gt;vars!$B$3,"",[1]plot70Nat!D120)</f>
        <v>1468.2700190544128</v>
      </c>
      <c r="W122" s="6">
        <f>IF($A122&gt;vars!$B$3,"",[1]plot70Nat!E120)</f>
        <v>1430.6771440741234</v>
      </c>
      <c r="X122" s="4"/>
      <c r="Y122" s="6">
        <f>IF($A122&gt;vars!$B$3,"",[1]plot80Nat!D120)</f>
        <v>1465.0957541465759</v>
      </c>
      <c r="Z122" s="6">
        <f>IF($A122&gt;vars!$B$3,"",[1]plot80Nat!E120)</f>
        <v>1341.9584997581576</v>
      </c>
    </row>
    <row r="123" spans="1:26" x14ac:dyDescent="0.35">
      <c r="A123" s="4">
        <v>202215</v>
      </c>
      <c r="B123" s="5">
        <v>44661</v>
      </c>
      <c r="C123" s="4"/>
      <c r="D123" s="6">
        <f>IF($A123&gt;vars!$B$3,"",[1]plot0Nat!D121)</f>
        <v>639.33256769180298</v>
      </c>
      <c r="E123" s="6">
        <f>IF($A123&gt;vars!$B$3,"",[1]plot0Nat!E121)</f>
        <v>552.75268745422363</v>
      </c>
      <c r="F123" s="4"/>
      <c r="G123" s="6">
        <f>IF($A123&gt;vars!$B$3,"",[1]plot1Nat!D121)</f>
        <v>204.15062403678894</v>
      </c>
      <c r="H123" s="6">
        <f>IF($A123&gt;vars!$B$3,"",[1]plot1Nat!E121)</f>
        <v>201.22551560401917</v>
      </c>
      <c r="I123" s="4"/>
      <c r="J123" s="6">
        <f>IF($A123&gt;vars!$B$3,"",[1]plot5Nat!D121)</f>
        <v>157.88201379776001</v>
      </c>
      <c r="K123" s="6">
        <f>IF($A123&gt;vars!$B$3,"",[1]plot5Nat!E121)</f>
        <v>155.07509931172225</v>
      </c>
      <c r="L123" s="4"/>
      <c r="M123" s="6">
        <f>IF($A123&gt;vars!$B$3,"",[1]plot20Nat!D121)</f>
        <v>1049.962214589119</v>
      </c>
      <c r="N123" s="6">
        <f>IF($A123&gt;vars!$B$3,"",[1]plot20Nat!E121)</f>
        <v>932.1206990977081</v>
      </c>
      <c r="O123" s="4"/>
      <c r="P123" s="6">
        <f>IF($A123&gt;vars!$B$3,"",[1]plot40Nat!D121)</f>
        <v>2361.7005910873413</v>
      </c>
      <c r="Q123" s="6">
        <f>IF($A123&gt;vars!$B$3,"",[1]plot40Nat!E121)</f>
        <v>2077.1562919065923</v>
      </c>
      <c r="R123" s="4"/>
      <c r="S123" s="6">
        <f>IF($A123&gt;vars!$B$3,"",[1]plot60Nat!D121)</f>
        <v>1789.9060945510864</v>
      </c>
      <c r="T123" s="6">
        <f>IF($A123&gt;vars!$B$3,"",[1]plot60Nat!E121)</f>
        <v>1556.5882198611841</v>
      </c>
      <c r="U123" s="4"/>
      <c r="V123" s="6">
        <f>IF($A123&gt;vars!$B$3,"",[1]plot70Nat!D121)</f>
        <v>1603.2172174453735</v>
      </c>
      <c r="W123" s="6">
        <f>IF($A123&gt;vars!$B$3,"",[1]plot70Nat!E121)</f>
        <v>1420.4820011679237</v>
      </c>
      <c r="X123" s="4"/>
      <c r="Y123" s="6">
        <f>IF($A123&gt;vars!$B$3,"",[1]plot80Nat!D121)</f>
        <v>1612.2050862312317</v>
      </c>
      <c r="Z123" s="6">
        <f>IF($A123&gt;vars!$B$3,"",[1]plot80Nat!E121)</f>
        <v>1337.8375617497879</v>
      </c>
    </row>
    <row r="124" spans="1:26" x14ac:dyDescent="0.35">
      <c r="A124" s="4">
        <v>202216</v>
      </c>
      <c r="B124" s="5">
        <v>44668</v>
      </c>
      <c r="C124" s="4"/>
      <c r="D124" s="6">
        <f>IF($A124&gt;vars!$B$3,"",[1]plot0Nat!D122)</f>
        <v>605.59513187408447</v>
      </c>
      <c r="E124" s="6">
        <f>IF($A124&gt;vars!$B$3,"",[1]plot0Nat!E122)</f>
        <v>562.69086933135986</v>
      </c>
      <c r="F124" s="4"/>
      <c r="G124" s="6">
        <f>IF($A124&gt;vars!$B$3,"",[1]plot1Nat!D122)</f>
        <v>175.20665979385376</v>
      </c>
      <c r="H124" s="6">
        <f>IF($A124&gt;vars!$B$3,"",[1]plot1Nat!E122)</f>
        <v>203.31657123565674</v>
      </c>
      <c r="I124" s="4"/>
      <c r="J124" s="6">
        <f>IF($A124&gt;vars!$B$3,"",[1]plot5Nat!D122)</f>
        <v>155.96230435371399</v>
      </c>
      <c r="K124" s="6">
        <f>IF($A124&gt;vars!$B$3,"",[1]plot5Nat!E122)</f>
        <v>153.81786052872442</v>
      </c>
      <c r="L124" s="4"/>
      <c r="M124" s="6">
        <f>IF($A124&gt;vars!$B$3,"",[1]plot20Nat!D122)</f>
        <v>1217.5955889225006</v>
      </c>
      <c r="N124" s="6">
        <f>IF($A124&gt;vars!$B$3,"",[1]plot20Nat!E122)</f>
        <v>927.62536860928003</v>
      </c>
      <c r="O124" s="4"/>
      <c r="P124" s="6">
        <f>IF($A124&gt;vars!$B$3,"",[1]plot40Nat!D122)</f>
        <v>2428.0793104171753</v>
      </c>
      <c r="Q124" s="6">
        <f>IF($A124&gt;vars!$B$3,"",[1]plot40Nat!E122)</f>
        <v>2067.9150047559015</v>
      </c>
      <c r="R124" s="4"/>
      <c r="S124" s="6">
        <f>IF($A124&gt;vars!$B$3,"",[1]plot60Nat!D122)</f>
        <v>1773.348970413208</v>
      </c>
      <c r="T124" s="6">
        <f>IF($A124&gt;vars!$B$3,"",[1]plot60Nat!E122)</f>
        <v>1549.4640472697345</v>
      </c>
      <c r="U124" s="4"/>
      <c r="V124" s="6">
        <f>IF($A124&gt;vars!$B$3,"",[1]plot70Nat!D122)</f>
        <v>1557.3259248733521</v>
      </c>
      <c r="W124" s="6">
        <f>IF($A124&gt;vars!$B$3,"",[1]plot70Nat!E122)</f>
        <v>1414.1177033293136</v>
      </c>
      <c r="X124" s="4"/>
      <c r="Y124" s="6">
        <f>IF($A124&gt;vars!$B$3,"",[1]plot80Nat!D122)</f>
        <v>1485.9263602495193</v>
      </c>
      <c r="Z124" s="6">
        <f>IF($A124&gt;vars!$B$3,"",[1]plot80Nat!E122)</f>
        <v>1332.2410411504609</v>
      </c>
    </row>
    <row r="125" spans="1:26" x14ac:dyDescent="0.35">
      <c r="A125" s="4">
        <v>202217</v>
      </c>
      <c r="B125" s="5">
        <v>44675</v>
      </c>
      <c r="C125" s="4"/>
      <c r="D125" s="6">
        <f>IF($A125&gt;vars!$B$3,"",[1]plot0Nat!D123)</f>
        <v>685.94763946533203</v>
      </c>
      <c r="E125" s="6">
        <f>IF($A125&gt;vars!$B$3,"",[1]plot0Nat!E123)</f>
        <v>573.89623928070068</v>
      </c>
      <c r="F125" s="4"/>
      <c r="G125" s="6">
        <f>IF($A125&gt;vars!$B$3,"",[1]plot1Nat!D123)</f>
        <v>236.40283584594727</v>
      </c>
      <c r="H125" s="6">
        <f>IF($A125&gt;vars!$B$3,"",[1]plot1Nat!E123)</f>
        <v>204.9473876953125</v>
      </c>
      <c r="I125" s="4"/>
      <c r="J125" s="6">
        <f>IF($A125&gt;vars!$B$3,"",[1]plot5Nat!D123)</f>
        <v>150.76151949167252</v>
      </c>
      <c r="K125" s="6">
        <f>IF($A125&gt;vars!$B$3,"",[1]plot5Nat!E123)</f>
        <v>154.96596108180555</v>
      </c>
      <c r="L125" s="4"/>
      <c r="M125" s="6">
        <f>IF($A125&gt;vars!$B$3,"",[1]plot20Nat!D123)</f>
        <v>1143.6184359788895</v>
      </c>
      <c r="N125" s="6">
        <f>IF($A125&gt;vars!$B$3,"",[1]plot20Nat!E123)</f>
        <v>936.28354594293478</v>
      </c>
      <c r="O125" s="4"/>
      <c r="P125" s="6">
        <f>IF($A125&gt;vars!$B$3,"",[1]plot40Nat!D123)</f>
        <v>2398.083381652832</v>
      </c>
      <c r="Q125" s="6">
        <f>IF($A125&gt;vars!$B$3,"",[1]plot40Nat!E123)</f>
        <v>2088.9812369838596</v>
      </c>
      <c r="R125" s="4"/>
      <c r="S125" s="6">
        <f>IF($A125&gt;vars!$B$3,"",[1]plot60Nat!D123)</f>
        <v>1777.235728263855</v>
      </c>
      <c r="T125" s="6">
        <f>IF($A125&gt;vars!$B$3,"",[1]plot60Nat!E123)</f>
        <v>1565.0975729311313</v>
      </c>
      <c r="U125" s="4"/>
      <c r="V125" s="6">
        <f>IF($A125&gt;vars!$B$3,"",[1]plot70Nat!D123)</f>
        <v>1725.9298243522644</v>
      </c>
      <c r="W125" s="6">
        <f>IF($A125&gt;vars!$B$3,"",[1]plot70Nat!E123)</f>
        <v>1426.3473084062853</v>
      </c>
      <c r="X125" s="4"/>
      <c r="Y125" s="6">
        <f>IF($A125&gt;vars!$B$3,"",[1]plot80Nat!D123)</f>
        <v>1558.7425594329834</v>
      </c>
      <c r="Z125" s="6">
        <f>IF($A125&gt;vars!$B$3,"",[1]plot80Nat!E123)</f>
        <v>1341.1610976631305</v>
      </c>
    </row>
    <row r="126" spans="1:26" x14ac:dyDescent="0.35">
      <c r="A126" s="4">
        <v>202218</v>
      </c>
      <c r="B126" s="5">
        <v>44682</v>
      </c>
      <c r="C126" s="4"/>
      <c r="D126" s="6">
        <f>IF($A126&gt;vars!$B$3,"",[1]plot0Nat!D124)</f>
        <v>787.47284507751465</v>
      </c>
      <c r="E126" s="6">
        <f>IF($A126&gt;vars!$B$3,"",[1]plot0Nat!E124)</f>
        <v>587.70133304595947</v>
      </c>
      <c r="F126" s="4"/>
      <c r="G126" s="6">
        <f>IF($A126&gt;vars!$B$3,"",[1]plot1Nat!D124)</f>
        <v>230.74636054039001</v>
      </c>
      <c r="H126" s="6">
        <f>IF($A126&gt;vars!$B$3,"",[1]plot1Nat!E124)</f>
        <v>205.94537544250488</v>
      </c>
      <c r="I126" s="4"/>
      <c r="J126" s="6">
        <f>IF($A126&gt;vars!$B$3,"",[1]plot5Nat!D124)</f>
        <v>171.34333956241608</v>
      </c>
      <c r="K126" s="6">
        <f>IF($A126&gt;vars!$B$3,"",[1]plot5Nat!E124)</f>
        <v>163.99194462554081</v>
      </c>
      <c r="L126" s="4"/>
      <c r="M126" s="6">
        <f>IF($A126&gt;vars!$B$3,"",[1]plot20Nat!D124)</f>
        <v>1260.9429051876068</v>
      </c>
      <c r="N126" s="6">
        <f>IF($A126&gt;vars!$B$3,"",[1]plot20Nat!E124)</f>
        <v>990.19554124105127</v>
      </c>
      <c r="O126" s="4"/>
      <c r="P126" s="6">
        <f>IF($A126&gt;vars!$B$3,"",[1]plot40Nat!D124)</f>
        <v>2439.8053994178772</v>
      </c>
      <c r="Q126" s="6">
        <f>IF($A126&gt;vars!$B$3,"",[1]plot40Nat!E124)</f>
        <v>2207.5035064422182</v>
      </c>
      <c r="R126" s="4"/>
      <c r="S126" s="6">
        <f>IF($A126&gt;vars!$B$3,"",[1]plot60Nat!D124)</f>
        <v>1927.2579364776611</v>
      </c>
      <c r="T126" s="6">
        <f>IF($A126&gt;vars!$B$3,"",[1]plot60Nat!E124)</f>
        <v>1656.4508639406126</v>
      </c>
      <c r="U126" s="4"/>
      <c r="V126" s="6">
        <f>IF($A126&gt;vars!$B$3,"",[1]plot70Nat!D124)</f>
        <v>1750.2358493804932</v>
      </c>
      <c r="W126" s="6">
        <f>IF($A126&gt;vars!$B$3,"",[1]plot70Nat!E124)</f>
        <v>1512.2469084835334</v>
      </c>
      <c r="X126" s="4"/>
      <c r="Y126" s="6">
        <f>IF($A126&gt;vars!$B$3,"",[1]plot80Nat!D124)</f>
        <v>1650.4141666889191</v>
      </c>
      <c r="Z126" s="6">
        <f>IF($A126&gt;vars!$B$3,"",[1]plot80Nat!E124)</f>
        <v>1427.1159730733727</v>
      </c>
    </row>
    <row r="127" spans="1:26" x14ac:dyDescent="0.35">
      <c r="A127" s="4">
        <v>202219</v>
      </c>
      <c r="B127" s="5">
        <v>44689</v>
      </c>
      <c r="C127" s="4"/>
      <c r="D127" s="6">
        <f>IF($A127&gt;vars!$B$3,"",[1]plot0Nat!D125)</f>
        <v>724.52482032775879</v>
      </c>
      <c r="E127" s="6">
        <f>IF($A127&gt;vars!$B$3,"",[1]plot0Nat!E125)</f>
        <v>603.65854644775391</v>
      </c>
      <c r="F127" s="4"/>
      <c r="G127" s="6">
        <f>IF($A127&gt;vars!$B$3,"",[1]plot1Nat!D125)</f>
        <v>233.63407254219055</v>
      </c>
      <c r="H127" s="6">
        <f>IF($A127&gt;vars!$B$3,"",[1]plot1Nat!E125)</f>
        <v>209.4718132019043</v>
      </c>
      <c r="I127" s="4"/>
      <c r="J127" s="6">
        <f>IF($A127&gt;vars!$B$3,"",[1]plot5Nat!D125)</f>
        <v>185.77287691831589</v>
      </c>
      <c r="K127" s="6">
        <f>IF($A127&gt;vars!$B$3,"",[1]plot5Nat!E125)</f>
        <v>166.72183724191808</v>
      </c>
      <c r="L127" s="4"/>
      <c r="M127" s="6">
        <f>IF($A127&gt;vars!$B$3,"",[1]plot20Nat!D125)</f>
        <v>1279.7374377250671</v>
      </c>
      <c r="N127" s="6">
        <f>IF($A127&gt;vars!$B$3,"",[1]plot20Nat!E125)</f>
        <v>1007.6112908905565</v>
      </c>
      <c r="O127" s="4"/>
      <c r="P127" s="6">
        <f>IF($A127&gt;vars!$B$3,"",[1]plot40Nat!D125)</f>
        <v>2515.6138734817505</v>
      </c>
      <c r="Q127" s="6">
        <f>IF($A127&gt;vars!$B$3,"",[1]plot40Nat!E125)</f>
        <v>2253.6956209901728</v>
      </c>
      <c r="R127" s="4"/>
      <c r="S127" s="6">
        <f>IF($A127&gt;vars!$B$3,"",[1]plot60Nat!D125)</f>
        <v>1871.8488655090332</v>
      </c>
      <c r="T127" s="6">
        <f>IF($A127&gt;vars!$B$3,"",[1]plot60Nat!E125)</f>
        <v>1687.6383214731445</v>
      </c>
      <c r="U127" s="4"/>
      <c r="V127" s="6">
        <f>IF($A127&gt;vars!$B$3,"",[1]plot70Nat!D125)</f>
        <v>1792.9440355300903</v>
      </c>
      <c r="W127" s="6">
        <f>IF($A127&gt;vars!$B$3,"",[1]plot70Nat!E125)</f>
        <v>1535.6607881903396</v>
      </c>
      <c r="X127" s="4"/>
      <c r="Y127" s="6">
        <f>IF($A127&gt;vars!$B$3,"",[1]plot80Nat!D125)</f>
        <v>1765.7000894546509</v>
      </c>
      <c r="Z127" s="6">
        <f>IF($A127&gt;vars!$B$3,"",[1]plot80Nat!E125)</f>
        <v>1435.6252965524843</v>
      </c>
    </row>
    <row r="128" spans="1:26" x14ac:dyDescent="0.35">
      <c r="A128" s="4">
        <v>202220</v>
      </c>
      <c r="B128" s="5">
        <v>44696</v>
      </c>
      <c r="C128" s="4"/>
      <c r="D128" s="6">
        <f>IF($A128&gt;vars!$B$3,"",[1]plot0Nat!D126)</f>
        <v>740.11690711975098</v>
      </c>
      <c r="E128" s="6">
        <f>IF($A128&gt;vars!$B$3,"",[1]plot0Nat!E126)</f>
        <v>619.76679039001465</v>
      </c>
      <c r="F128" s="4"/>
      <c r="G128" s="6">
        <f>IF($A128&gt;vars!$B$3,"",[1]plot1Nat!D126)</f>
        <v>233.13614463806152</v>
      </c>
      <c r="H128" s="6">
        <f>IF($A128&gt;vars!$B$3,"",[1]plot1Nat!E126)</f>
        <v>214.37836408615112</v>
      </c>
      <c r="I128" s="4"/>
      <c r="J128" s="6">
        <f>IF($A128&gt;vars!$B$3,"",[1]plot5Nat!D126)</f>
        <v>165.66112303733826</v>
      </c>
      <c r="K128" s="6">
        <f>IF($A128&gt;vars!$B$3,"",[1]plot5Nat!E126)</f>
        <v>167.13358218816683</v>
      </c>
      <c r="L128" s="4"/>
      <c r="M128" s="6">
        <f>IF($A128&gt;vars!$B$3,"",[1]plot20Nat!D126)</f>
        <v>1155.6555285453796</v>
      </c>
      <c r="N128" s="6">
        <f>IF($A128&gt;vars!$B$3,"",[1]plot20Nat!E126)</f>
        <v>1012.7089641198437</v>
      </c>
      <c r="O128" s="4"/>
      <c r="P128" s="6">
        <f>IF($A128&gt;vars!$B$3,"",[1]plot40Nat!D126)</f>
        <v>2475.3885936737061</v>
      </c>
      <c r="Q128" s="6">
        <f>IF($A128&gt;vars!$B$3,"",[1]plot40Nat!E126)</f>
        <v>2264.8509874326983</v>
      </c>
      <c r="R128" s="4"/>
      <c r="S128" s="6">
        <f>IF($A128&gt;vars!$B$3,"",[1]plot60Nat!D126)</f>
        <v>1821.6872997283936</v>
      </c>
      <c r="T128" s="6">
        <f>IF($A128&gt;vars!$B$3,"",[1]plot60Nat!E126)</f>
        <v>1696.1347239360261</v>
      </c>
      <c r="U128" s="4"/>
      <c r="V128" s="6">
        <f>IF($A128&gt;vars!$B$3,"",[1]plot70Nat!D126)</f>
        <v>1738.2233304977417</v>
      </c>
      <c r="W128" s="6">
        <f>IF($A128&gt;vars!$B$3,"",[1]plot70Nat!E126)</f>
        <v>1544.5753326714887</v>
      </c>
      <c r="X128" s="4"/>
      <c r="Y128" s="6">
        <f>IF($A128&gt;vars!$B$3,"",[1]plot80Nat!D126)</f>
        <v>1791.3155570030212</v>
      </c>
      <c r="Z128" s="6">
        <f>IF($A128&gt;vars!$B$3,"",[1]plot80Nat!E126)</f>
        <v>1448.4665585307814</v>
      </c>
    </row>
    <row r="129" spans="1:26" x14ac:dyDescent="0.35">
      <c r="A129" s="4">
        <v>202221</v>
      </c>
      <c r="B129" s="5">
        <v>44703</v>
      </c>
      <c r="C129" s="4"/>
      <c r="D129" s="6">
        <f>IF($A129&gt;vars!$B$3,"",[1]plot0Nat!D127)</f>
        <v>703.81790924072266</v>
      </c>
      <c r="E129" s="6">
        <f>IF($A129&gt;vars!$B$3,"",[1]plot0Nat!E127)</f>
        <v>632.74164390563965</v>
      </c>
      <c r="F129" s="4"/>
      <c r="G129" s="6">
        <f>IF($A129&gt;vars!$B$3,"",[1]plot1Nat!D127)</f>
        <v>220.40212464332581</v>
      </c>
      <c r="H129" s="6">
        <f>IF($A129&gt;vars!$B$3,"",[1]plot1Nat!E127)</f>
        <v>216.3363037109375</v>
      </c>
      <c r="I129" s="4"/>
      <c r="J129" s="6">
        <f>IF($A129&gt;vars!$B$3,"",[1]plot5Nat!D127)</f>
        <v>170.13712781667709</v>
      </c>
      <c r="K129" s="6">
        <f>IF($A129&gt;vars!$B$3,"",[1]plot5Nat!E127)</f>
        <v>165.20719880141414</v>
      </c>
      <c r="L129" s="4"/>
      <c r="M129" s="6">
        <f>IF($A129&gt;vars!$B$3,"",[1]plot20Nat!D127)</f>
        <v>1143.1927926540375</v>
      </c>
      <c r="N129" s="6">
        <f>IF($A129&gt;vars!$B$3,"",[1]plot20Nat!E127)</f>
        <v>1001.3245111604094</v>
      </c>
      <c r="O129" s="4"/>
      <c r="P129" s="6">
        <f>IF($A129&gt;vars!$B$3,"",[1]plot40Nat!D127)</f>
        <v>2580.4425683021545</v>
      </c>
      <c r="Q129" s="6">
        <f>IF($A129&gt;vars!$B$3,"",[1]plot40Nat!E127)</f>
        <v>2237.1292594155193</v>
      </c>
      <c r="R129" s="4"/>
      <c r="S129" s="6">
        <f>IF($A129&gt;vars!$B$3,"",[1]plot60Nat!D127)</f>
        <v>1875.7599782943726</v>
      </c>
      <c r="T129" s="6">
        <f>IF($A129&gt;vars!$B$3,"",[1]plot60Nat!E127)</f>
        <v>1674.0366360711728</v>
      </c>
      <c r="U129" s="4"/>
      <c r="V129" s="6">
        <f>IF($A129&gt;vars!$B$3,"",[1]plot70Nat!D127)</f>
        <v>1896.4944486618042</v>
      </c>
      <c r="W129" s="6">
        <f>IF($A129&gt;vars!$B$3,"",[1]plot70Nat!E127)</f>
        <v>1525.9398255217593</v>
      </c>
      <c r="X129" s="4"/>
      <c r="Y129" s="6">
        <f>IF($A129&gt;vars!$B$3,"",[1]plot80Nat!D127)</f>
        <v>1886.7874641418457</v>
      </c>
      <c r="Z129" s="6">
        <f>IF($A129&gt;vars!$B$3,"",[1]plot80Nat!E127)</f>
        <v>1433.2389369027637</v>
      </c>
    </row>
    <row r="130" spans="1:26" x14ac:dyDescent="0.35">
      <c r="A130" s="4">
        <v>202222</v>
      </c>
      <c r="B130" s="5">
        <v>44710</v>
      </c>
      <c r="C130" s="4"/>
      <c r="D130" s="6">
        <f>IF($A130&gt;vars!$B$3,"",[1]plot0Nat!D128)</f>
        <v>773.90904998779297</v>
      </c>
      <c r="E130" s="6">
        <f>IF($A130&gt;vars!$B$3,"",[1]plot0Nat!E128)</f>
        <v>640.24620723724365</v>
      </c>
      <c r="F130" s="4"/>
      <c r="G130" s="6">
        <f>IF($A130&gt;vars!$B$3,"",[1]plot1Nat!D128)</f>
        <v>168.70196115970612</v>
      </c>
      <c r="H130" s="6">
        <f>IF($A130&gt;vars!$B$3,"",[1]plot1Nat!E128)</f>
        <v>215.84355068206787</v>
      </c>
      <c r="I130" s="4"/>
      <c r="J130" s="6">
        <f>IF($A130&gt;vars!$B$3,"",[1]plot5Nat!D128)</f>
        <v>208.24925255775452</v>
      </c>
      <c r="K130" s="6">
        <f>IF($A130&gt;vars!$B$3,"",[1]plot5Nat!E128)</f>
        <v>174.38062060544769</v>
      </c>
      <c r="L130" s="4"/>
      <c r="M130" s="6">
        <f>IF($A130&gt;vars!$B$3,"",[1]plot20Nat!D128)</f>
        <v>1228.0692927837372</v>
      </c>
      <c r="N130" s="6">
        <f>IF($A130&gt;vars!$B$3,"",[1]plot20Nat!E128)</f>
        <v>1055.285255898362</v>
      </c>
      <c r="O130" s="4"/>
      <c r="P130" s="6">
        <f>IF($A130&gt;vars!$B$3,"",[1]plot40Nat!D128)</f>
        <v>2613.4911890029907</v>
      </c>
      <c r="Q130" s="6">
        <f>IF($A130&gt;vars!$B$3,"",[1]plot40Nat!E128)</f>
        <v>2360.5374550513757</v>
      </c>
      <c r="R130" s="4"/>
      <c r="S130" s="6">
        <f>IF($A130&gt;vars!$B$3,"",[1]plot60Nat!D128)</f>
        <v>1974.4619121551514</v>
      </c>
      <c r="T130" s="6">
        <f>IF($A130&gt;vars!$B$3,"",[1]plot60Nat!E128)</f>
        <v>1767.048803891402</v>
      </c>
      <c r="U130" s="4"/>
      <c r="V130" s="6">
        <f>IF($A130&gt;vars!$B$3,"",[1]plot70Nat!D128)</f>
        <v>1856.3701934814453</v>
      </c>
      <c r="W130" s="6">
        <f>IF($A130&gt;vars!$B$3,"",[1]plot70Nat!E128)</f>
        <v>1609.8547522635099</v>
      </c>
      <c r="X130" s="4"/>
      <c r="Y130" s="6">
        <f>IF($A130&gt;vars!$B$3,"",[1]plot80Nat!D128)</f>
        <v>1849.9494075775146</v>
      </c>
      <c r="Z130" s="6">
        <f>IF($A130&gt;vars!$B$3,"",[1]plot80Nat!E128)</f>
        <v>1510.6279360764568</v>
      </c>
    </row>
    <row r="131" spans="1:26" x14ac:dyDescent="0.35">
      <c r="A131" s="4">
        <v>202223</v>
      </c>
      <c r="B131" s="5">
        <v>44717</v>
      </c>
      <c r="C131" s="4"/>
      <c r="D131" s="6">
        <f>IF($A131&gt;vars!$B$3,"",[1]plot0Nat!D129)</f>
        <v>744.68564414978027</v>
      </c>
      <c r="E131" s="6">
        <f>IF($A131&gt;vars!$B$3,"",[1]plot0Nat!E129)</f>
        <v>642.90991592407227</v>
      </c>
      <c r="F131" s="4"/>
      <c r="G131" s="6">
        <f>IF($A131&gt;vars!$B$3,"",[1]plot1Nat!D129)</f>
        <v>224.40556311607361</v>
      </c>
      <c r="H131" s="6">
        <f>IF($A131&gt;vars!$B$3,"",[1]plot1Nat!E129)</f>
        <v>213.39710092544556</v>
      </c>
      <c r="I131" s="4"/>
      <c r="J131" s="6">
        <f>IF($A131&gt;vars!$B$3,"",[1]plot5Nat!D129)</f>
        <v>188.39317810535431</v>
      </c>
      <c r="K131" s="6">
        <f>IF($A131&gt;vars!$B$3,"",[1]plot5Nat!E129)</f>
        <v>186.00940616257154</v>
      </c>
      <c r="L131" s="4"/>
      <c r="M131" s="6">
        <f>IF($A131&gt;vars!$B$3,"",[1]plot20Nat!D129)</f>
        <v>1278.8411766290665</v>
      </c>
      <c r="N131" s="6">
        <f>IF($A131&gt;vars!$B$3,"",[1]plot20Nat!E129)</f>
        <v>1128.8752736055617</v>
      </c>
      <c r="O131" s="4"/>
      <c r="P131" s="6">
        <f>IF($A131&gt;vars!$B$3,"",[1]plot40Nat!D129)</f>
        <v>2714.3043894767761</v>
      </c>
      <c r="Q131" s="6">
        <f>IF($A131&gt;vars!$B$3,"",[1]plot40Nat!E129)</f>
        <v>2527.3551171693762</v>
      </c>
      <c r="R131" s="4"/>
      <c r="S131" s="6">
        <f>IF($A131&gt;vars!$B$3,"",[1]plot60Nat!D129)</f>
        <v>1969.4081659317017</v>
      </c>
      <c r="T131" s="6">
        <f>IF($A131&gt;vars!$B$3,"",[1]plot60Nat!E129)</f>
        <v>1891.6062347953759</v>
      </c>
      <c r="U131" s="4"/>
      <c r="V131" s="6">
        <f>IF($A131&gt;vars!$B$3,"",[1]plot70Nat!D129)</f>
        <v>1878.4969711303711</v>
      </c>
      <c r="W131" s="6">
        <f>IF($A131&gt;vars!$B$3,"",[1]plot70Nat!E129)</f>
        <v>1719.9402409538195</v>
      </c>
      <c r="X131" s="4"/>
      <c r="Y131" s="6">
        <f>IF($A131&gt;vars!$B$3,"",[1]plot80Nat!D129)</f>
        <v>1964.853196144104</v>
      </c>
      <c r="Z131" s="6">
        <f>IF($A131&gt;vars!$B$3,"",[1]plot80Nat!E129)</f>
        <v>1612.0929304688284</v>
      </c>
    </row>
    <row r="132" spans="1:26" x14ac:dyDescent="0.35">
      <c r="A132" s="4">
        <v>202224</v>
      </c>
      <c r="B132" s="5">
        <v>44724</v>
      </c>
      <c r="C132" s="4"/>
      <c r="D132" s="6">
        <f>IF($A132&gt;vars!$B$3,"",[1]plot0Nat!D130)</f>
        <v>759.6072940826416</v>
      </c>
      <c r="E132" s="6">
        <f>IF($A132&gt;vars!$B$3,"",[1]plot0Nat!E130)</f>
        <v>646.13400840759277</v>
      </c>
      <c r="F132" s="4"/>
      <c r="G132" s="6">
        <f>IF($A132&gt;vars!$B$3,"",[1]plot1Nat!D130)</f>
        <v>224.63613891601563</v>
      </c>
      <c r="H132" s="6">
        <f>IF($A132&gt;vars!$B$3,"",[1]plot1Nat!E130)</f>
        <v>208.74603700637817</v>
      </c>
      <c r="I132" s="4"/>
      <c r="J132" s="6">
        <f>IF($A132&gt;vars!$B$3,"",[1]plot5Nat!D130)</f>
        <v>206.95128285884857</v>
      </c>
      <c r="K132" s="6">
        <f>IF($A132&gt;vars!$B$3,"",[1]plot5Nat!E130)</f>
        <v>188.37608088241277</v>
      </c>
      <c r="L132" s="4"/>
      <c r="M132" s="6">
        <f>IF($A132&gt;vars!$B$3,"",[1]plot20Nat!D130)</f>
        <v>1207.6588896512985</v>
      </c>
      <c r="N132" s="6">
        <f>IF($A132&gt;vars!$B$3,"",[1]plot20Nat!E130)</f>
        <v>1141.3666667612467</v>
      </c>
      <c r="O132" s="4"/>
      <c r="P132" s="6">
        <f>IF($A132&gt;vars!$B$3,"",[1]plot40Nat!D130)</f>
        <v>2721.1562223434448</v>
      </c>
      <c r="Q132" s="6">
        <f>IF($A132&gt;vars!$B$3,"",[1]plot40Nat!E130)</f>
        <v>2554.6633566071437</v>
      </c>
      <c r="R132" s="4"/>
      <c r="S132" s="6">
        <f>IF($A132&gt;vars!$B$3,"",[1]plot60Nat!D130)</f>
        <v>2080.7009572982788</v>
      </c>
      <c r="T132" s="6">
        <f>IF($A132&gt;vars!$B$3,"",[1]plot60Nat!E130)</f>
        <v>1912.6649972703472</v>
      </c>
      <c r="U132" s="4"/>
      <c r="V132" s="6">
        <f>IF($A132&gt;vars!$B$3,"",[1]plot70Nat!D130)</f>
        <v>1964.7507610321045</v>
      </c>
      <c r="W132" s="6">
        <f>IF($A132&gt;vars!$B$3,"",[1]plot70Nat!E130)</f>
        <v>1739.3939722471453</v>
      </c>
      <c r="X132" s="4"/>
      <c r="Y132" s="6">
        <f>IF($A132&gt;vars!$B$3,"",[1]plot80Nat!D130)</f>
        <v>2044.7191114425659</v>
      </c>
      <c r="Z132" s="6">
        <f>IF($A132&gt;vars!$B$3,"",[1]plot80Nat!E130)</f>
        <v>1631.4217552825496</v>
      </c>
    </row>
    <row r="133" spans="1:26" x14ac:dyDescent="0.35">
      <c r="A133" s="4">
        <v>202225</v>
      </c>
      <c r="B133" s="5">
        <v>44731</v>
      </c>
      <c r="C133" s="4"/>
      <c r="D133" s="6">
        <f>IF($A133&gt;vars!$B$3,"",[1]plot0Nat!D131)</f>
        <v>726.95611476898193</v>
      </c>
      <c r="E133" s="6">
        <f>IF($A133&gt;vars!$B$3,"",[1]plot0Nat!E131)</f>
        <v>644.72247505187988</v>
      </c>
      <c r="F133" s="4"/>
      <c r="G133" s="6">
        <f>IF($A133&gt;vars!$B$3,"",[1]plot1Nat!D131)</f>
        <v>220.12218117713928</v>
      </c>
      <c r="H133" s="6">
        <f>IF($A133&gt;vars!$B$3,"",[1]plot1Nat!E131)</f>
        <v>204.94314813613892</v>
      </c>
      <c r="I133" s="4"/>
      <c r="J133" s="6">
        <f>IF($A133&gt;vars!$B$3,"",[1]plot5Nat!D131)</f>
        <v>182.5173636674881</v>
      </c>
      <c r="K133" s="6">
        <f>IF($A133&gt;vars!$B$3,"",[1]plot5Nat!E131)</f>
        <v>186.12011855148651</v>
      </c>
      <c r="L133" s="4"/>
      <c r="M133" s="6">
        <f>IF($A133&gt;vars!$B$3,"",[1]plot20Nat!D131)</f>
        <v>1213.0823720693588</v>
      </c>
      <c r="N133" s="6">
        <f>IF($A133&gt;vars!$B$3,"",[1]plot20Nat!E131)</f>
        <v>1128.6977310698599</v>
      </c>
      <c r="O133" s="4"/>
      <c r="P133" s="6">
        <f>IF($A133&gt;vars!$B$3,"",[1]plot40Nat!D131)</f>
        <v>2609.4057641029358</v>
      </c>
      <c r="Q133" s="6">
        <f>IF($A133&gt;vars!$B$3,"",[1]plot40Nat!E131)</f>
        <v>2526.3712989861442</v>
      </c>
      <c r="R133" s="4"/>
      <c r="S133" s="6">
        <f>IF($A133&gt;vars!$B$3,"",[1]plot60Nat!D131)</f>
        <v>2049.7549629211426</v>
      </c>
      <c r="T133" s="6">
        <f>IF($A133&gt;vars!$B$3,"",[1]plot60Nat!E131)</f>
        <v>1891.6646767819777</v>
      </c>
      <c r="U133" s="4"/>
      <c r="V133" s="6">
        <f>IF($A133&gt;vars!$B$3,"",[1]plot70Nat!D131)</f>
        <v>1896.9582166671753</v>
      </c>
      <c r="W133" s="6">
        <f>IF($A133&gt;vars!$B$3,"",[1]plot70Nat!E131)</f>
        <v>1723.7777247508507</v>
      </c>
      <c r="X133" s="4"/>
      <c r="Y133" s="6">
        <f>IF($A133&gt;vars!$B$3,"",[1]plot80Nat!D131)</f>
        <v>1918.2636337280273</v>
      </c>
      <c r="Z133" s="6">
        <f>IF($A133&gt;vars!$B$3,"",[1]plot80Nat!E131)</f>
        <v>1620.4614521987944</v>
      </c>
    </row>
    <row r="134" spans="1:26" x14ac:dyDescent="0.35">
      <c r="A134" s="4">
        <v>202226</v>
      </c>
      <c r="B134" s="5">
        <v>44738</v>
      </c>
      <c r="C134" s="4"/>
      <c r="D134" s="6">
        <f>IF($A134&gt;vars!$B$3,"",[1]plot0Nat!D132)</f>
        <v>674.97871971130371</v>
      </c>
      <c r="E134" s="6">
        <f>IF($A134&gt;vars!$B$3,"",[1]plot0Nat!E132)</f>
        <v>642.11307716369629</v>
      </c>
      <c r="F134" s="4"/>
      <c r="G134" s="6">
        <f>IF($A134&gt;vars!$B$3,"",[1]plot1Nat!D132)</f>
        <v>204.53069758415222</v>
      </c>
      <c r="H134" s="6">
        <f>IF($A134&gt;vars!$B$3,"",[1]plot1Nat!E132)</f>
        <v>199.74305057525635</v>
      </c>
      <c r="I134" s="4"/>
      <c r="J134" s="6">
        <f>IF($A134&gt;vars!$B$3,"",[1]plot5Nat!D132)</f>
        <v>189.9659104347229</v>
      </c>
      <c r="K134" s="6">
        <f>IF($A134&gt;vars!$B$3,"",[1]plot5Nat!E132)</f>
        <v>184.6505654731728</v>
      </c>
      <c r="L134" s="4"/>
      <c r="M134" s="6">
        <f>IF($A134&gt;vars!$B$3,"",[1]plot20Nat!D132)</f>
        <v>1264.2155963182449</v>
      </c>
      <c r="N134" s="6">
        <f>IF($A134&gt;vars!$B$3,"",[1]plot20Nat!E132)</f>
        <v>1122.1946127063563</v>
      </c>
      <c r="O134" s="4"/>
      <c r="P134" s="6">
        <f>IF($A134&gt;vars!$B$3,"",[1]plot40Nat!D132)</f>
        <v>2643.918384552002</v>
      </c>
      <c r="Q134" s="6">
        <f>IF($A134&gt;vars!$B$3,"",[1]plot40Nat!E132)</f>
        <v>2509.7733535926468</v>
      </c>
      <c r="R134" s="4"/>
      <c r="S134" s="6">
        <f>IF($A134&gt;vars!$B$3,"",[1]plot60Nat!D132)</f>
        <v>1929.2385730743408</v>
      </c>
      <c r="T134" s="6">
        <f>IF($A134&gt;vars!$B$3,"",[1]plot60Nat!E132)</f>
        <v>1879.6247369150867</v>
      </c>
      <c r="U134" s="4"/>
      <c r="V134" s="6">
        <f>IF($A134&gt;vars!$B$3,"",[1]plot70Nat!D132)</f>
        <v>1911.6953468322754</v>
      </c>
      <c r="W134" s="6">
        <f>IF($A134&gt;vars!$B$3,"",[1]plot70Nat!E132)</f>
        <v>1710.2117016246191</v>
      </c>
      <c r="X134" s="4"/>
      <c r="Y134" s="6">
        <f>IF($A134&gt;vars!$B$3,"",[1]plot80Nat!D132)</f>
        <v>1979.8767185211182</v>
      </c>
      <c r="Z134" s="6">
        <f>IF($A134&gt;vars!$B$3,"",[1]plot80Nat!E132)</f>
        <v>1607.0828669622631</v>
      </c>
    </row>
    <row r="135" spans="1:26" x14ac:dyDescent="0.35">
      <c r="A135" s="4">
        <v>202227</v>
      </c>
      <c r="B135" s="5">
        <v>44745</v>
      </c>
      <c r="C135" s="4"/>
      <c r="D135" s="6">
        <f>IF($A135&gt;vars!$B$3,"",[1]plot0Nat!D133)</f>
        <v>653.48244953155518</v>
      </c>
      <c r="E135" s="6">
        <f>IF($A135&gt;vars!$B$3,"",[1]plot0Nat!E133)</f>
        <v>639.14351272583008</v>
      </c>
      <c r="F135" s="4"/>
      <c r="G135" s="6">
        <f>IF($A135&gt;vars!$B$3,"",[1]plot1Nat!D133)</f>
        <v>220.59350609779358</v>
      </c>
      <c r="H135" s="6">
        <f>IF($A135&gt;vars!$B$3,"",[1]plot1Nat!E133)</f>
        <v>197.18524122238159</v>
      </c>
      <c r="I135" s="4"/>
      <c r="J135" s="6">
        <f>IF($A135&gt;vars!$B$3,"",[1]plot5Nat!D133)</f>
        <v>160.52115619182587</v>
      </c>
      <c r="K135" s="6">
        <f>IF($A135&gt;vars!$B$3,"",[1]plot5Nat!E133)</f>
        <v>186.77902619395928</v>
      </c>
      <c r="L135" s="4"/>
      <c r="M135" s="6">
        <f>IF($A135&gt;vars!$B$3,"",[1]plot20Nat!D133)</f>
        <v>1281.5266201496124</v>
      </c>
      <c r="N135" s="6">
        <f>IF($A135&gt;vars!$B$3,"",[1]plot20Nat!E133)</f>
        <v>1134.3240823507097</v>
      </c>
      <c r="O135" s="4"/>
      <c r="P135" s="6">
        <f>IF($A135&gt;vars!$B$3,"",[1]plot40Nat!D133)</f>
        <v>2601.9311871528625</v>
      </c>
      <c r="Q135" s="6">
        <f>IF($A135&gt;vars!$B$3,"",[1]plot40Nat!E133)</f>
        <v>2539.0302963228273</v>
      </c>
      <c r="R135" s="4"/>
      <c r="S135" s="6">
        <f>IF($A135&gt;vars!$B$3,"",[1]plot60Nat!D133)</f>
        <v>1880.4195585250854</v>
      </c>
      <c r="T135" s="6">
        <f>IF($A135&gt;vars!$B$3,"",[1]plot60Nat!E133)</f>
        <v>1901.3234257778875</v>
      </c>
      <c r="U135" s="4"/>
      <c r="V135" s="6">
        <f>IF($A135&gt;vars!$B$3,"",[1]plot70Nat!D133)</f>
        <v>1824.1551761627197</v>
      </c>
      <c r="W135" s="6">
        <f>IF($A135&gt;vars!$B$3,"",[1]plot70Nat!E133)</f>
        <v>1727.7651422130464</v>
      </c>
      <c r="X135" s="4"/>
      <c r="Y135" s="6">
        <f>IF($A135&gt;vars!$B$3,"",[1]plot80Nat!D133)</f>
        <v>1929.9653096199036</v>
      </c>
      <c r="Z135" s="6">
        <f>IF($A135&gt;vars!$B$3,"",[1]plot80Nat!E133)</f>
        <v>1614.8883499447932</v>
      </c>
    </row>
    <row r="136" spans="1:26" x14ac:dyDescent="0.35">
      <c r="A136" s="4">
        <v>202228</v>
      </c>
      <c r="B136" s="5">
        <v>44752</v>
      </c>
      <c r="C136" s="4"/>
      <c r="D136" s="6">
        <f>IF($A136&gt;vars!$B$3,"",[1]plot0Nat!D134)</f>
        <v>580.81212139129639</v>
      </c>
      <c r="E136" s="6">
        <f>IF($A136&gt;vars!$B$3,"",[1]plot0Nat!E134)</f>
        <v>634.08050727844238</v>
      </c>
      <c r="F136" s="4"/>
      <c r="G136" s="6">
        <f>IF($A136&gt;vars!$B$3,"",[1]plot1Nat!D134)</f>
        <v>207.57681000232697</v>
      </c>
      <c r="H136" s="6">
        <f>IF($A136&gt;vars!$B$3,"",[1]plot1Nat!E134)</f>
        <v>193.35383749008179</v>
      </c>
      <c r="I136" s="4"/>
      <c r="J136" s="6">
        <f>IF($A136&gt;vars!$B$3,"",[1]plot5Nat!D134)</f>
        <v>178.8548572063446</v>
      </c>
      <c r="K136" s="6">
        <f>IF($A136&gt;vars!$B$3,"",[1]plot5Nat!E134)</f>
        <v>180.26369818483542</v>
      </c>
      <c r="L136" s="4"/>
      <c r="M136" s="6">
        <f>IF($A136&gt;vars!$B$3,"",[1]plot20Nat!D134)</f>
        <v>1161.6681513786316</v>
      </c>
      <c r="N136" s="6">
        <f>IF($A136&gt;vars!$B$3,"",[1]plot20Nat!E134)</f>
        <v>1092.1639643036508</v>
      </c>
      <c r="O136" s="4"/>
      <c r="P136" s="6">
        <f>IF($A136&gt;vars!$B$3,"",[1]plot40Nat!D134)</f>
        <v>2478.9740829467773</v>
      </c>
      <c r="Q136" s="6">
        <f>IF($A136&gt;vars!$B$3,"",[1]plot40Nat!E134)</f>
        <v>2443.9990148862621</v>
      </c>
      <c r="R136" s="4"/>
      <c r="S136" s="6">
        <f>IF($A136&gt;vars!$B$3,"",[1]plot60Nat!D134)</f>
        <v>1843.8330068588257</v>
      </c>
      <c r="T136" s="6">
        <f>IF($A136&gt;vars!$B$3,"",[1]plot60Nat!E134)</f>
        <v>1830.832941061951</v>
      </c>
      <c r="U136" s="4"/>
      <c r="V136" s="6">
        <f>IF($A136&gt;vars!$B$3,"",[1]plot70Nat!D134)</f>
        <v>1697.3608894348145</v>
      </c>
      <c r="W136" s="6">
        <f>IF($A136&gt;vars!$B$3,"",[1]plot70Nat!E134)</f>
        <v>1665.4573791298346</v>
      </c>
      <c r="X136" s="4"/>
      <c r="Y136" s="6">
        <f>IF($A136&gt;vars!$B$3,"",[1]plot80Nat!D134)</f>
        <v>1713.2393312454224</v>
      </c>
      <c r="Z136" s="6">
        <f>IF($A136&gt;vars!$B$3,"",[1]plot80Nat!E134)</f>
        <v>1559.5333138544161</v>
      </c>
    </row>
    <row r="137" spans="1:26" x14ac:dyDescent="0.35">
      <c r="A137" s="4">
        <v>202229</v>
      </c>
      <c r="B137" s="5">
        <v>44759</v>
      </c>
      <c r="C137" s="4"/>
      <c r="D137" s="6">
        <f>IF($A137&gt;vars!$B$3,"",[1]plot0Nat!D135)</f>
        <v>590.541184425354</v>
      </c>
      <c r="E137" s="6">
        <f>IF($A137&gt;vars!$B$3,"",[1]plot0Nat!E135)</f>
        <v>629.92630195617676</v>
      </c>
      <c r="F137" s="4"/>
      <c r="G137" s="6">
        <f>IF($A137&gt;vars!$B$3,"",[1]plot1Nat!D135)</f>
        <v>190.96917033195496</v>
      </c>
      <c r="H137" s="6">
        <f>IF($A137&gt;vars!$B$3,"",[1]plot1Nat!E135)</f>
        <v>190.33164000511169</v>
      </c>
      <c r="I137" s="4"/>
      <c r="J137" s="6">
        <f>IF($A137&gt;vars!$B$3,"",[1]plot5Nat!D135)</f>
        <v>177.7014387845993</v>
      </c>
      <c r="K137" s="6">
        <f>IF($A137&gt;vars!$B$3,"",[1]plot5Nat!E135)</f>
        <v>177.98895351328753</v>
      </c>
      <c r="L137" s="4"/>
      <c r="M137" s="6">
        <f>IF($A137&gt;vars!$B$3,"",[1]plot20Nat!D135)</f>
        <v>1151.0032873153687</v>
      </c>
      <c r="N137" s="6">
        <f>IF($A137&gt;vars!$B$3,"",[1]plot20Nat!E135)</f>
        <v>1078.2768595100172</v>
      </c>
      <c r="O137" s="4"/>
      <c r="P137" s="6">
        <f>IF($A137&gt;vars!$B$3,"",[1]plot40Nat!D135)</f>
        <v>2340.6743903160095</v>
      </c>
      <c r="Q137" s="6">
        <f>IF($A137&gt;vars!$B$3,"",[1]plot40Nat!E135)</f>
        <v>2411.5434442285559</v>
      </c>
      <c r="R137" s="4"/>
      <c r="S137" s="6">
        <f>IF($A137&gt;vars!$B$3,"",[1]plot60Nat!D135)</f>
        <v>1788.6448554992676</v>
      </c>
      <c r="T137" s="6">
        <f>IF($A137&gt;vars!$B$3,"",[1]plot60Nat!E135)</f>
        <v>1806.8639050791182</v>
      </c>
      <c r="U137" s="4"/>
      <c r="V137" s="6">
        <f>IF($A137&gt;vars!$B$3,"",[1]plot70Nat!D135)</f>
        <v>1714.7104225158691</v>
      </c>
      <c r="W137" s="6">
        <f>IF($A137&gt;vars!$B$3,"",[1]plot70Nat!E135)</f>
        <v>1645.7594904760849</v>
      </c>
      <c r="X137" s="4"/>
      <c r="Y137" s="6">
        <f>IF($A137&gt;vars!$B$3,"",[1]plot80Nat!D135)</f>
        <v>1619.5929470062256</v>
      </c>
      <c r="Z137" s="6">
        <f>IF($A137&gt;vars!$B$3,"",[1]plot80Nat!E135)</f>
        <v>1543.4262418709063</v>
      </c>
    </row>
    <row r="138" spans="1:26" x14ac:dyDescent="0.35">
      <c r="A138" s="4">
        <v>202230</v>
      </c>
      <c r="B138" s="5">
        <v>44766</v>
      </c>
      <c r="C138" s="4"/>
      <c r="D138" s="6">
        <f>IF($A138&gt;vars!$B$3,"",[1]plot0Nat!D136)</f>
        <v>529.56742191314697</v>
      </c>
      <c r="E138" s="6">
        <f>IF($A138&gt;vars!$B$3,"",[1]plot0Nat!E136)</f>
        <v>624.35158443450928</v>
      </c>
      <c r="F138" s="4"/>
      <c r="G138" s="6">
        <f>IF($A138&gt;vars!$B$3,"",[1]plot1Nat!D136)</f>
        <v>163.9674961566925</v>
      </c>
      <c r="H138" s="6">
        <f>IF($A138&gt;vars!$B$3,"",[1]plot1Nat!E136)</f>
        <v>186.09767985343933</v>
      </c>
      <c r="I138" s="4"/>
      <c r="J138" s="6">
        <f>IF($A138&gt;vars!$B$3,"",[1]plot5Nat!D136)</f>
        <v>147.47520351409912</v>
      </c>
      <c r="K138" s="6">
        <f>IF($A138&gt;vars!$B$3,"",[1]plot5Nat!E136)</f>
        <v>171.71722681523002</v>
      </c>
      <c r="L138" s="4"/>
      <c r="M138" s="6">
        <f>IF($A138&gt;vars!$B$3,"",[1]plot20Nat!D136)</f>
        <v>1169.1460325717926</v>
      </c>
      <c r="N138" s="6">
        <f>IF($A138&gt;vars!$B$3,"",[1]plot20Nat!E136)</f>
        <v>1039.7758813976056</v>
      </c>
      <c r="O138" s="4"/>
      <c r="P138" s="6">
        <f>IF($A138&gt;vars!$B$3,"",[1]plot40Nat!D136)</f>
        <v>2386.0375995635986</v>
      </c>
      <c r="Q138" s="6">
        <f>IF($A138&gt;vars!$B$3,"",[1]plot40Nat!E136)</f>
        <v>2322.8717264846496</v>
      </c>
      <c r="R138" s="4"/>
      <c r="S138" s="6">
        <f>IF($A138&gt;vars!$B$3,"",[1]plot60Nat!D136)</f>
        <v>1768.6764278411865</v>
      </c>
      <c r="T138" s="6">
        <f>IF($A138&gt;vars!$B$3,"",[1]plot60Nat!E136)</f>
        <v>1739.7796747715004</v>
      </c>
      <c r="U138" s="4"/>
      <c r="V138" s="6">
        <f>IF($A138&gt;vars!$B$3,"",[1]plot70Nat!D136)</f>
        <v>1631.725715637207</v>
      </c>
      <c r="W138" s="6">
        <f>IF($A138&gt;vars!$B$3,"",[1]plot70Nat!E136)</f>
        <v>1582.565157014782</v>
      </c>
      <c r="X138" s="4"/>
      <c r="Y138" s="6">
        <f>IF($A138&gt;vars!$B$3,"",[1]plot80Nat!D136)</f>
        <v>1760.3390669822693</v>
      </c>
      <c r="Z138" s="6">
        <f>IF($A138&gt;vars!$B$3,"",[1]plot80Nat!E136)</f>
        <v>1482.9733373681454</v>
      </c>
    </row>
    <row r="139" spans="1:26" x14ac:dyDescent="0.35">
      <c r="A139" s="4">
        <v>202231</v>
      </c>
      <c r="B139" s="5">
        <v>44773</v>
      </c>
      <c r="C139" s="4"/>
      <c r="D139" s="6">
        <f>IF($A139&gt;vars!$B$3,"",[1]plot0Nat!D137)</f>
        <v>670.64621734619141</v>
      </c>
      <c r="E139" s="6">
        <f>IF($A139&gt;vars!$B$3,"",[1]plot0Nat!E137)</f>
        <v>616.65442085266113</v>
      </c>
      <c r="F139" s="4"/>
      <c r="G139" s="6">
        <f>IF($A139&gt;vars!$B$3,"",[1]plot1Nat!D137)</f>
        <v>203.46463191509247</v>
      </c>
      <c r="H139" s="6">
        <f>IF($A139&gt;vars!$B$3,"",[1]plot1Nat!E137)</f>
        <v>184.51558685302734</v>
      </c>
      <c r="I139" s="4"/>
      <c r="J139" s="6">
        <f>IF($A139&gt;vars!$B$3,"",[1]plot5Nat!D137)</f>
        <v>151.07684314250946</v>
      </c>
      <c r="K139" s="6">
        <f>IF($A139&gt;vars!$B$3,"",[1]plot5Nat!E137)</f>
        <v>176.08433649266567</v>
      </c>
      <c r="L139" s="4"/>
      <c r="M139" s="6">
        <f>IF($A139&gt;vars!$B$3,"",[1]plot20Nat!D137)</f>
        <v>1202.4074833393097</v>
      </c>
      <c r="N139" s="6">
        <f>IF($A139&gt;vars!$B$3,"",[1]plot20Nat!E137)</f>
        <v>1065.6829750990041</v>
      </c>
      <c r="O139" s="4"/>
      <c r="P139" s="6">
        <f>IF($A139&gt;vars!$B$3,"",[1]plot40Nat!D137)</f>
        <v>2376.0987176895142</v>
      </c>
      <c r="Q139" s="6">
        <f>IF($A139&gt;vars!$B$3,"",[1]plot40Nat!E137)</f>
        <v>2382.0046946058583</v>
      </c>
      <c r="R139" s="4"/>
      <c r="S139" s="6">
        <f>IF($A139&gt;vars!$B$3,"",[1]plot60Nat!D137)</f>
        <v>1836.7885932922363</v>
      </c>
      <c r="T139" s="6">
        <f>IF($A139&gt;vars!$B$3,"",[1]plot60Nat!E137)</f>
        <v>1783.8056274732046</v>
      </c>
      <c r="U139" s="4"/>
      <c r="V139" s="6">
        <f>IF($A139&gt;vars!$B$3,"",[1]plot70Nat!D137)</f>
        <v>1716.360613822937</v>
      </c>
      <c r="W139" s="6">
        <f>IF($A139&gt;vars!$B$3,"",[1]plot70Nat!E137)</f>
        <v>1621.0962030476046</v>
      </c>
      <c r="X139" s="4"/>
      <c r="Y139" s="6">
        <f>IF($A139&gt;vars!$B$3,"",[1]plot80Nat!D137)</f>
        <v>1684.9062218666077</v>
      </c>
      <c r="Z139" s="6">
        <f>IF($A139&gt;vars!$B$3,"",[1]plot80Nat!E137)</f>
        <v>1511.8170554307169</v>
      </c>
    </row>
    <row r="140" spans="1:26" x14ac:dyDescent="0.35">
      <c r="A140" s="4">
        <v>202232</v>
      </c>
      <c r="B140" s="5">
        <v>44780</v>
      </c>
      <c r="C140" s="4"/>
      <c r="D140" s="6">
        <f>IF($A140&gt;vars!$B$3,"",[1]plot0Nat!D138)</f>
        <v>690.64993095397949</v>
      </c>
      <c r="E140" s="6">
        <f>IF($A140&gt;vars!$B$3,"",[1]plot0Nat!E138)</f>
        <v>614.68349266052246</v>
      </c>
      <c r="F140" s="4"/>
      <c r="G140" s="6">
        <f>IF($A140&gt;vars!$B$3,"",[1]plot1Nat!D138)</f>
        <v>183.17233371734619</v>
      </c>
      <c r="H140" s="6">
        <f>IF($A140&gt;vars!$B$3,"",[1]plot1Nat!E138)</f>
        <v>182.11315655708313</v>
      </c>
      <c r="I140" s="4"/>
      <c r="J140" s="6">
        <f>IF($A140&gt;vars!$B$3,"",[1]plot5Nat!D138)</f>
        <v>159.07988220453262</v>
      </c>
      <c r="K140" s="6">
        <f>IF($A140&gt;vars!$B$3,"",[1]plot5Nat!E138)</f>
        <v>175.73733627970626</v>
      </c>
      <c r="L140" s="4"/>
      <c r="M140" s="6">
        <f>IF($A140&gt;vars!$B$3,"",[1]plot20Nat!D138)</f>
        <v>1155.8368580341339</v>
      </c>
      <c r="N140" s="6">
        <f>IF($A140&gt;vars!$B$3,"",[1]plot20Nat!E138)</f>
        <v>1063.9025676250949</v>
      </c>
      <c r="O140" s="4"/>
      <c r="P140" s="6">
        <f>IF($A140&gt;vars!$B$3,"",[1]plot40Nat!D138)</f>
        <v>2394.7133326530457</v>
      </c>
      <c r="Q140" s="6">
        <f>IF($A140&gt;vars!$B$3,"",[1]plot40Nat!E138)</f>
        <v>2373.9196652732812</v>
      </c>
      <c r="R140" s="4"/>
      <c r="S140" s="6">
        <f>IF($A140&gt;vars!$B$3,"",[1]plot60Nat!D138)</f>
        <v>1736.686863899231</v>
      </c>
      <c r="T140" s="6">
        <f>IF($A140&gt;vars!$B$3,"",[1]plot60Nat!E138)</f>
        <v>1778.7366566541159</v>
      </c>
      <c r="U140" s="4"/>
      <c r="V140" s="6">
        <f>IF($A140&gt;vars!$B$3,"",[1]plot70Nat!D138)</f>
        <v>1678.8809270858765</v>
      </c>
      <c r="W140" s="6">
        <f>IF($A140&gt;vars!$B$3,"",[1]plot70Nat!E138)</f>
        <v>1621.0980537245955</v>
      </c>
      <c r="X140" s="4"/>
      <c r="Y140" s="6">
        <f>IF($A140&gt;vars!$B$3,"",[1]plot80Nat!D138)</f>
        <v>1594.710636138916</v>
      </c>
      <c r="Z140" s="6">
        <f>IF($A140&gt;vars!$B$3,"",[1]plot80Nat!E138)</f>
        <v>1525.6367119791814</v>
      </c>
    </row>
    <row r="141" spans="1:26" x14ac:dyDescent="0.35">
      <c r="A141" s="4">
        <v>202233</v>
      </c>
      <c r="B141" s="5">
        <v>44787</v>
      </c>
      <c r="C141" s="4"/>
      <c r="D141" s="6">
        <f>IF($A141&gt;vars!$B$3,"",[1]plot0Nat!D139)</f>
        <v>660.55940341949463</v>
      </c>
      <c r="E141" s="6">
        <f>IF($A141&gt;vars!$B$3,"",[1]plot0Nat!E139)</f>
        <v>605.45820426940918</v>
      </c>
      <c r="F141" s="4"/>
      <c r="G141" s="6">
        <f>IF($A141&gt;vars!$B$3,"",[1]plot1Nat!D139)</f>
        <v>193.24403870105743</v>
      </c>
      <c r="H141" s="6">
        <f>IF($A141&gt;vars!$B$3,"",[1]plot1Nat!E139)</f>
        <v>181.01315426826477</v>
      </c>
      <c r="I141" s="4"/>
      <c r="J141" s="6">
        <f>IF($A141&gt;vars!$B$3,"",[1]plot5Nat!D139)</f>
        <v>161.49717605113983</v>
      </c>
      <c r="K141" s="6">
        <f>IF($A141&gt;vars!$B$3,"",[1]plot5Nat!E139)</f>
        <v>174.4616767742134</v>
      </c>
      <c r="L141" s="4"/>
      <c r="M141" s="6">
        <f>IF($A141&gt;vars!$B$3,"",[1]plot20Nat!D139)</f>
        <v>1189.8336905241013</v>
      </c>
      <c r="N141" s="6">
        <f>IF($A141&gt;vars!$B$3,"",[1]plot20Nat!E139)</f>
        <v>1055.1198073120786</v>
      </c>
      <c r="O141" s="4"/>
      <c r="P141" s="6">
        <f>IF($A141&gt;vars!$B$3,"",[1]plot40Nat!D139)</f>
        <v>2435.2784833908081</v>
      </c>
      <c r="Q141" s="6">
        <f>IF($A141&gt;vars!$B$3,"",[1]plot40Nat!E139)</f>
        <v>2357.7636420583949</v>
      </c>
      <c r="R141" s="4"/>
      <c r="S141" s="6">
        <f>IF($A141&gt;vars!$B$3,"",[1]plot60Nat!D139)</f>
        <v>1822.6681251525879</v>
      </c>
      <c r="T141" s="6">
        <f>IF($A141&gt;vars!$B$3,"",[1]plot60Nat!E139)</f>
        <v>1767.3603505893475</v>
      </c>
      <c r="U141" s="4"/>
      <c r="V141" s="6">
        <f>IF($A141&gt;vars!$B$3,"",[1]plot70Nat!D139)</f>
        <v>1641.5307521820068</v>
      </c>
      <c r="W141" s="6">
        <f>IF($A141&gt;vars!$B$3,"",[1]plot70Nat!E139)</f>
        <v>1610.3903754145545</v>
      </c>
      <c r="X141" s="4"/>
      <c r="Y141" s="6">
        <f>IF($A141&gt;vars!$B$3,"",[1]plot80Nat!D139)</f>
        <v>1591.623233795166</v>
      </c>
      <c r="Z141" s="6">
        <f>IF($A141&gt;vars!$B$3,"",[1]plot80Nat!E139)</f>
        <v>1512.5358300118878</v>
      </c>
    </row>
    <row r="142" spans="1:26" x14ac:dyDescent="0.35">
      <c r="A142" s="4">
        <v>202234</v>
      </c>
      <c r="B142" s="5">
        <v>44794</v>
      </c>
      <c r="C142" s="4"/>
      <c r="D142" s="6">
        <f>IF($A142&gt;vars!$B$3,"",[1]plot0Nat!D140)</f>
        <v>669.71136331558228</v>
      </c>
      <c r="E142" s="6">
        <f>IF($A142&gt;vars!$B$3,"",[1]plot0Nat!E140)</f>
        <v>596.76622867584229</v>
      </c>
      <c r="F142" s="4"/>
      <c r="G142" s="6">
        <f>IF($A142&gt;vars!$B$3,"",[1]plot1Nat!D140)</f>
        <v>114.49971234798431</v>
      </c>
      <c r="H142" s="6">
        <f>IF($A142&gt;vars!$B$3,"",[1]plot1Nat!E140)</f>
        <v>180.37548089027405</v>
      </c>
      <c r="I142" s="4"/>
      <c r="J142" s="6">
        <f>IF($A142&gt;vars!$B$3,"",[1]plot5Nat!D140)</f>
        <v>182.68877565860748</v>
      </c>
      <c r="K142" s="6">
        <f>IF($A142&gt;vars!$B$3,"",[1]plot5Nat!E140)</f>
        <v>170.75402853252331</v>
      </c>
      <c r="L142" s="4"/>
      <c r="M142" s="6">
        <f>IF($A142&gt;vars!$B$3,"",[1]plot20Nat!D140)</f>
        <v>1208.9473888874054</v>
      </c>
      <c r="N142" s="6">
        <f>IF($A142&gt;vars!$B$3,"",[1]plot20Nat!E140)</f>
        <v>1031.5426306672414</v>
      </c>
      <c r="O142" s="4"/>
      <c r="P142" s="6">
        <f>IF($A142&gt;vars!$B$3,"",[1]plot40Nat!D140)</f>
        <v>2401.3048071861267</v>
      </c>
      <c r="Q142" s="6">
        <f>IF($A142&gt;vars!$B$3,"",[1]plot40Nat!E140)</f>
        <v>2301.6381313597376</v>
      </c>
      <c r="R142" s="4"/>
      <c r="S142" s="6">
        <f>IF($A142&gt;vars!$B$3,"",[1]plot60Nat!D140)</f>
        <v>1757.4260673522949</v>
      </c>
      <c r="T142" s="6">
        <f>IF($A142&gt;vars!$B$3,"",[1]plot60Nat!E140)</f>
        <v>1725.9279094329124</v>
      </c>
      <c r="U142" s="4"/>
      <c r="V142" s="6">
        <f>IF($A142&gt;vars!$B$3,"",[1]plot70Nat!D140)</f>
        <v>1676.3268508911133</v>
      </c>
      <c r="W142" s="6">
        <f>IF($A142&gt;vars!$B$3,"",[1]plot70Nat!E140)</f>
        <v>1572.7570451501063</v>
      </c>
      <c r="X142" s="4"/>
      <c r="Y142" s="6">
        <f>IF($A142&gt;vars!$B$3,"",[1]plot80Nat!D140)</f>
        <v>1617.3726863861084</v>
      </c>
      <c r="Z142" s="6">
        <f>IF($A142&gt;vars!$B$3,"",[1]plot80Nat!E140)</f>
        <v>1475.9466771023694</v>
      </c>
    </row>
    <row r="143" spans="1:26" x14ac:dyDescent="0.35">
      <c r="A143" s="4">
        <v>202235</v>
      </c>
      <c r="B143" s="5">
        <v>44801</v>
      </c>
      <c r="C143" s="4"/>
      <c r="D143" s="6">
        <f>IF($A143&gt;vars!$B$3,"",[1]plot0Nat!D141)</f>
        <v>742.06221199035645</v>
      </c>
      <c r="E143" s="6">
        <f>IF($A143&gt;vars!$B$3,"",[1]plot0Nat!E141)</f>
        <v>588.37948131561279</v>
      </c>
      <c r="F143" s="4"/>
      <c r="G143" s="6">
        <f>IF($A143&gt;vars!$B$3,"",[1]plot1Nat!D141)</f>
        <v>180.48065161705017</v>
      </c>
      <c r="H143" s="6">
        <f>IF($A143&gt;vars!$B$3,"",[1]plot1Nat!E141)</f>
        <v>181.405428647995</v>
      </c>
      <c r="I143" s="4"/>
      <c r="J143" s="6">
        <f>IF($A143&gt;vars!$B$3,"",[1]plot5Nat!D141)</f>
        <v>169.46082270145416</v>
      </c>
      <c r="K143" s="6">
        <f>IF($A143&gt;vars!$B$3,"",[1]plot5Nat!E141)</f>
        <v>167.44059967176719</v>
      </c>
      <c r="L143" s="4"/>
      <c r="M143" s="6">
        <f>IF($A143&gt;vars!$B$3,"",[1]plot20Nat!D141)</f>
        <v>1188.0307302474976</v>
      </c>
      <c r="N143" s="6">
        <f>IF($A143&gt;vars!$B$3,"",[1]plot20Nat!E141)</f>
        <v>1012.5000053872059</v>
      </c>
      <c r="O143" s="4"/>
      <c r="P143" s="6">
        <f>IF($A143&gt;vars!$B$3,"",[1]plot40Nat!D141)</f>
        <v>2291.3855867385864</v>
      </c>
      <c r="Q143" s="6">
        <f>IF($A143&gt;vars!$B$3,"",[1]plot40Nat!E141)</f>
        <v>2263.0484665147164</v>
      </c>
      <c r="R143" s="4"/>
      <c r="S143" s="6">
        <f>IF($A143&gt;vars!$B$3,"",[1]plot60Nat!D141)</f>
        <v>1668.8012771606445</v>
      </c>
      <c r="T143" s="6">
        <f>IF($A143&gt;vars!$B$3,"",[1]plot60Nat!E141)</f>
        <v>1697.668054136172</v>
      </c>
      <c r="U143" s="4"/>
      <c r="V143" s="6">
        <f>IF($A143&gt;vars!$B$3,"",[1]plot70Nat!D141)</f>
        <v>1680.1631073951721</v>
      </c>
      <c r="W143" s="6">
        <f>IF($A143&gt;vars!$B$3,"",[1]plot70Nat!E141)</f>
        <v>1546.1216140030097</v>
      </c>
      <c r="X143" s="4"/>
      <c r="Y143" s="6">
        <f>IF($A143&gt;vars!$B$3,"",[1]plot80Nat!D141)</f>
        <v>1553.0428113937378</v>
      </c>
      <c r="Z143" s="6">
        <f>IF($A143&gt;vars!$B$3,"",[1]plot80Nat!E141)</f>
        <v>1449.9108773528708</v>
      </c>
    </row>
    <row r="144" spans="1:26" x14ac:dyDescent="0.35">
      <c r="A144" s="4">
        <v>202236</v>
      </c>
      <c r="B144" s="5">
        <v>44808</v>
      </c>
      <c r="C144" s="4"/>
      <c r="D144" s="6">
        <f>IF($A144&gt;vars!$B$3,"",[1]plot0Nat!D142)</f>
        <v>837.08081531524658</v>
      </c>
      <c r="E144" s="6">
        <f>IF($A144&gt;vars!$B$3,"",[1]plot0Nat!E142)</f>
        <v>578.31334114074707</v>
      </c>
      <c r="F144" s="4"/>
      <c r="G144" s="6">
        <f>IF($A144&gt;vars!$B$3,"",[1]plot1Nat!D142)</f>
        <v>224.41388654708862</v>
      </c>
      <c r="H144" s="6">
        <f>IF($A144&gt;vars!$B$3,"",[1]plot1Nat!E142)</f>
        <v>180.88241410255432</v>
      </c>
      <c r="I144" s="4"/>
      <c r="J144" s="6">
        <f>IF($A144&gt;vars!$B$3,"",[1]plot5Nat!D142)</f>
        <v>185.94991743564606</v>
      </c>
      <c r="K144" s="6">
        <f>IF($A144&gt;vars!$B$3,"",[1]plot5Nat!E142)</f>
        <v>171.06979957646303</v>
      </c>
      <c r="L144" s="4"/>
      <c r="M144" s="6">
        <f>IF($A144&gt;vars!$B$3,"",[1]plot20Nat!D142)</f>
        <v>1152.1057161092758</v>
      </c>
      <c r="N144" s="6">
        <f>IF($A144&gt;vars!$B$3,"",[1]plot20Nat!E142)</f>
        <v>1037.1254127807342</v>
      </c>
      <c r="O144" s="4"/>
      <c r="P144" s="6">
        <f>IF($A144&gt;vars!$B$3,"",[1]plot40Nat!D142)</f>
        <v>2362.882740020752</v>
      </c>
      <c r="Q144" s="6">
        <f>IF($A144&gt;vars!$B$3,"",[1]plot40Nat!E142)</f>
        <v>2320.4474935369503</v>
      </c>
      <c r="R144" s="4"/>
      <c r="S144" s="6">
        <f>IF($A144&gt;vars!$B$3,"",[1]plot60Nat!D142)</f>
        <v>1729.7335939407349</v>
      </c>
      <c r="T144" s="6">
        <f>IF($A144&gt;vars!$B$3,"",[1]plot60Nat!E142)</f>
        <v>1737.519761596654</v>
      </c>
      <c r="U144" s="4"/>
      <c r="V144" s="6">
        <f>IF($A144&gt;vars!$B$3,"",[1]plot70Nat!D142)</f>
        <v>1641.1081748008728</v>
      </c>
      <c r="W144" s="6">
        <f>IF($A144&gt;vars!$B$3,"",[1]plot70Nat!E142)</f>
        <v>1579.859067104949</v>
      </c>
      <c r="X144" s="4"/>
      <c r="Y144" s="6">
        <f>IF($A144&gt;vars!$B$3,"",[1]plot80Nat!D142)</f>
        <v>1586.8612971305847</v>
      </c>
      <c r="Z144" s="6">
        <f>IF($A144&gt;vars!$B$3,"",[1]plot80Nat!E142)</f>
        <v>1479.1107135051107</v>
      </c>
    </row>
    <row r="145" spans="1:26" x14ac:dyDescent="0.35">
      <c r="A145" s="4">
        <v>202237</v>
      </c>
      <c r="B145" s="5">
        <v>44815</v>
      </c>
      <c r="C145" s="4"/>
      <c r="D145" s="6">
        <f>IF($A145&gt;vars!$B$3,"",[1]plot0Nat!D143)</f>
        <v>631.04223728179932</v>
      </c>
      <c r="E145" s="6">
        <f>IF($A145&gt;vars!$B$3,"",[1]plot0Nat!E143)</f>
        <v>560.64074802398682</v>
      </c>
      <c r="F145" s="4"/>
      <c r="G145" s="6">
        <f>IF($A145&gt;vars!$B$3,"",[1]plot1Nat!D143)</f>
        <v>218.68746173381805</v>
      </c>
      <c r="H145" s="6">
        <f>IF($A145&gt;vars!$B$3,"",[1]plot1Nat!E143)</f>
        <v>177.62636661529541</v>
      </c>
      <c r="I145" s="4"/>
      <c r="J145" s="6">
        <f>IF($A145&gt;vars!$B$3,"",[1]plot5Nat!D143)</f>
        <v>166.84953957796097</v>
      </c>
      <c r="K145" s="6">
        <f>IF($A145&gt;vars!$B$3,"",[1]plot5Nat!E143)</f>
        <v>167.53536356407668</v>
      </c>
      <c r="L145" s="4"/>
      <c r="M145" s="6">
        <f>IF($A145&gt;vars!$B$3,"",[1]plot20Nat!D143)</f>
        <v>1137.6855118274689</v>
      </c>
      <c r="N145" s="6">
        <f>IF($A145&gt;vars!$B$3,"",[1]plot20Nat!E143)</f>
        <v>1011.1619412824525</v>
      </c>
      <c r="O145" s="4"/>
      <c r="P145" s="6">
        <f>IF($A145&gt;vars!$B$3,"",[1]plot40Nat!D143)</f>
        <v>2259.7962236404419</v>
      </c>
      <c r="Q145" s="6">
        <f>IF($A145&gt;vars!$B$3,"",[1]plot40Nat!E143)</f>
        <v>2259.0518991734148</v>
      </c>
      <c r="R145" s="4"/>
      <c r="S145" s="6">
        <f>IF($A145&gt;vars!$B$3,"",[1]plot60Nat!D143)</f>
        <v>1676.1282691955566</v>
      </c>
      <c r="T145" s="6">
        <f>IF($A145&gt;vars!$B$3,"",[1]plot60Nat!E143)</f>
        <v>1691.974334462295</v>
      </c>
      <c r="U145" s="4"/>
      <c r="V145" s="6">
        <f>IF($A145&gt;vars!$B$3,"",[1]plot70Nat!D143)</f>
        <v>1549.5237731933594</v>
      </c>
      <c r="W145" s="6">
        <f>IF($A145&gt;vars!$B$3,"",[1]plot70Nat!E143)</f>
        <v>1540.4223422682421</v>
      </c>
      <c r="X145" s="4"/>
      <c r="Y145" s="6">
        <f>IF($A145&gt;vars!$B$3,"",[1]plot80Nat!D143)</f>
        <v>1575.4069237709045</v>
      </c>
      <c r="Z145" s="6">
        <f>IF($A145&gt;vars!$B$3,"",[1]plot80Nat!E143)</f>
        <v>1445.0550202795137</v>
      </c>
    </row>
    <row r="146" spans="1:26" x14ac:dyDescent="0.35">
      <c r="A146" s="4">
        <v>202238</v>
      </c>
      <c r="B146" s="5">
        <v>44822</v>
      </c>
      <c r="C146" s="4"/>
      <c r="D146" s="6">
        <f>IF($A146&gt;vars!$B$3,"",[1]plot0Nat!D144)</f>
        <v>634.6583080291748</v>
      </c>
      <c r="E146" s="6">
        <f>IF($A146&gt;vars!$B$3,"",[1]plot0Nat!E144)</f>
        <v>541.60469436645508</v>
      </c>
      <c r="F146" s="4"/>
      <c r="G146" s="6">
        <f>IF($A146&gt;vars!$B$3,"",[1]plot1Nat!D144)</f>
        <v>214.35774397850037</v>
      </c>
      <c r="H146" s="6">
        <f>IF($A146&gt;vars!$B$3,"",[1]plot1Nat!E144)</f>
        <v>174.14069795608521</v>
      </c>
      <c r="I146" s="4"/>
      <c r="J146" s="6">
        <f>IF($A146&gt;vars!$B$3,"",[1]plot5Nat!D144)</f>
        <v>159.80534148216248</v>
      </c>
      <c r="K146" s="6">
        <f>IF($A146&gt;vars!$B$3,"",[1]plot5Nat!E144)</f>
        <v>164.01669434206818</v>
      </c>
      <c r="L146" s="4"/>
      <c r="M146" s="6">
        <f>IF($A146&gt;vars!$B$3,"",[1]plot20Nat!D144)</f>
        <v>1095.6214364767075</v>
      </c>
      <c r="N146" s="6">
        <f>IF($A146&gt;vars!$B$3,"",[1]plot20Nat!E144)</f>
        <v>991.46343983584495</v>
      </c>
      <c r="O146" s="4"/>
      <c r="P146" s="6">
        <f>IF($A146&gt;vars!$B$3,"",[1]plot40Nat!D144)</f>
        <v>2268.7800259590149</v>
      </c>
      <c r="Q146" s="6">
        <f>IF($A146&gt;vars!$B$3,"",[1]plot40Nat!E144)</f>
        <v>2213.8708532661831</v>
      </c>
      <c r="R146" s="4"/>
      <c r="S146" s="6">
        <f>IF($A146&gt;vars!$B$3,"",[1]plot60Nat!D144)</f>
        <v>1683.3076944351196</v>
      </c>
      <c r="T146" s="6">
        <f>IF($A146&gt;vars!$B$3,"",[1]plot60Nat!E144)</f>
        <v>1659.145182057493</v>
      </c>
      <c r="U146" s="4"/>
      <c r="V146" s="6">
        <f>IF($A146&gt;vars!$B$3,"",[1]plot70Nat!D144)</f>
        <v>1464.6968989372253</v>
      </c>
      <c r="W146" s="6">
        <f>IF($A146&gt;vars!$B$3,"",[1]plot70Nat!E144)</f>
        <v>1512.0462560789365</v>
      </c>
      <c r="X146" s="4"/>
      <c r="Y146" s="6">
        <f>IF($A146&gt;vars!$B$3,"",[1]plot80Nat!D144)</f>
        <v>1525.4249315261841</v>
      </c>
      <c r="Z146" s="6">
        <f>IF($A146&gt;vars!$B$3,"",[1]plot80Nat!E144)</f>
        <v>1424.6572158568645</v>
      </c>
    </row>
    <row r="147" spans="1:26" x14ac:dyDescent="0.35">
      <c r="A147" s="4">
        <v>202239</v>
      </c>
      <c r="B147" s="5">
        <v>44829</v>
      </c>
      <c r="C147" s="4"/>
      <c r="D147" s="6">
        <f>IF($A147&gt;vars!$B$3,"",[1]plot0Nat!D145)</f>
        <v>624.53264999389648</v>
      </c>
      <c r="E147" s="6">
        <f>IF($A147&gt;vars!$B$3,"",[1]plot0Nat!E145)</f>
        <v>526.99377727508545</v>
      </c>
      <c r="F147" s="4"/>
      <c r="G147" s="6">
        <f>IF($A147&gt;vars!$B$3,"",[1]plot1Nat!D145)</f>
        <v>189.18978142738342</v>
      </c>
      <c r="H147" s="6">
        <f>IF($A147&gt;vars!$B$3,"",[1]plot1Nat!E145)</f>
        <v>174.1410276889801</v>
      </c>
      <c r="I147" s="4"/>
      <c r="J147" s="6">
        <f>IF($A147&gt;vars!$B$3,"",[1]plot5Nat!D145)</f>
        <v>144.0705189704895</v>
      </c>
      <c r="K147" s="6">
        <f>IF($A147&gt;vars!$B$3,"",[1]plot5Nat!E145)</f>
        <v>160.28880814420177</v>
      </c>
      <c r="L147" s="4"/>
      <c r="M147" s="6">
        <f>IF($A147&gt;vars!$B$3,"",[1]plot20Nat!D145)</f>
        <v>1096.3248910903931</v>
      </c>
      <c r="N147" s="6">
        <f>IF($A147&gt;vars!$B$3,"",[1]plot20Nat!E145)</f>
        <v>966.90484275806034</v>
      </c>
      <c r="O147" s="4"/>
      <c r="P147" s="6">
        <f>IF($A147&gt;vars!$B$3,"",[1]plot40Nat!D145)</f>
        <v>2151.1718592643738</v>
      </c>
      <c r="Q147" s="6">
        <f>IF($A147&gt;vars!$B$3,"",[1]plot40Nat!E145)</f>
        <v>2160.4828177522309</v>
      </c>
      <c r="R147" s="4"/>
      <c r="S147" s="6">
        <f>IF($A147&gt;vars!$B$3,"",[1]plot60Nat!D145)</f>
        <v>1680.2052688598633</v>
      </c>
      <c r="T147" s="6">
        <f>IF($A147&gt;vars!$B$3,"",[1]plot60Nat!E145)</f>
        <v>1618.7477572348262</v>
      </c>
      <c r="U147" s="4"/>
      <c r="V147" s="6">
        <f>IF($A147&gt;vars!$B$3,"",[1]plot70Nat!D145)</f>
        <v>1530.5130105018616</v>
      </c>
      <c r="W147" s="6">
        <f>IF($A147&gt;vars!$B$3,"",[1]plot70Nat!E145)</f>
        <v>1474.8390376218738</v>
      </c>
      <c r="X147" s="4"/>
      <c r="Y147" s="6">
        <f>IF($A147&gt;vars!$B$3,"",[1]plot80Nat!D145)</f>
        <v>1589.2530660629272</v>
      </c>
      <c r="Z147" s="6">
        <f>IF($A147&gt;vars!$B$3,"",[1]plot80Nat!E145)</f>
        <v>1386.4347752494521</v>
      </c>
    </row>
    <row r="148" spans="1:26" x14ac:dyDescent="0.35">
      <c r="A148" s="4">
        <v>202240</v>
      </c>
      <c r="B148" s="5">
        <v>44836</v>
      </c>
      <c r="C148" s="4"/>
      <c r="D148" s="6">
        <f>IF($A148&gt;vars!$B$3,"",[1]plot0Nat!D146)</f>
        <v>600.6345272064209</v>
      </c>
      <c r="E148" s="6">
        <f>IF($A148&gt;vars!$B$3,"",[1]plot0Nat!E146)</f>
        <v>519.6018590927124</v>
      </c>
      <c r="F148" s="4"/>
      <c r="G148" s="6">
        <f>IF($A148&gt;vars!$B$3,"",[1]plot1Nat!D146)</f>
        <v>241.74443984031677</v>
      </c>
      <c r="H148" s="6">
        <f>IF($A148&gt;vars!$B$3,"",[1]plot1Nat!E146)</f>
        <v>174.10772132873535</v>
      </c>
      <c r="I148" s="4"/>
      <c r="J148" s="6">
        <f>IF($A148&gt;vars!$B$3,"",[1]plot5Nat!D146)</f>
        <v>171.08005303144455</v>
      </c>
      <c r="K148" s="6">
        <f>IF($A148&gt;vars!$B$3,"",[1]plot5Nat!E146)</f>
        <v>167.58695100784695</v>
      </c>
      <c r="L148" s="4"/>
      <c r="M148" s="6">
        <f>IF($A148&gt;vars!$B$3,"",[1]plot20Nat!D146)</f>
        <v>1204.5688203573227</v>
      </c>
      <c r="N148" s="6">
        <f>IF($A148&gt;vars!$B$3,"",[1]plot20Nat!E146)</f>
        <v>1008.9846547316404</v>
      </c>
      <c r="O148" s="4"/>
      <c r="P148" s="6">
        <f>IF($A148&gt;vars!$B$3,"",[1]plot40Nat!D146)</f>
        <v>2306.9618167877197</v>
      </c>
      <c r="Q148" s="6">
        <f>IF($A148&gt;vars!$B$3,"",[1]plot40Nat!E146)</f>
        <v>2252.7011887554695</v>
      </c>
      <c r="R148" s="4"/>
      <c r="S148" s="6">
        <f>IF($A148&gt;vars!$B$3,"",[1]plot60Nat!D146)</f>
        <v>1698.3003883361816</v>
      </c>
      <c r="T148" s="6">
        <f>IF($A148&gt;vars!$B$3,"",[1]plot60Nat!E146)</f>
        <v>1687.4455492194879</v>
      </c>
      <c r="U148" s="4"/>
      <c r="V148" s="6">
        <f>IF($A148&gt;vars!$B$3,"",[1]plot70Nat!D146)</f>
        <v>1640.0021300315857</v>
      </c>
      <c r="W148" s="6">
        <f>IF($A148&gt;vars!$B$3,"",[1]plot70Nat!E146)</f>
        <v>1537.4628562204391</v>
      </c>
      <c r="X148" s="4"/>
      <c r="Y148" s="6">
        <f>IF($A148&gt;vars!$B$3,"",[1]plot80Nat!D146)</f>
        <v>1662.8165407180786</v>
      </c>
      <c r="Z148" s="6">
        <f>IF($A148&gt;vars!$B$3,"",[1]plot80Nat!E146)</f>
        <v>1444.142642817659</v>
      </c>
    </row>
    <row r="149" spans="1:26" x14ac:dyDescent="0.35">
      <c r="A149" s="4">
        <v>202241</v>
      </c>
      <c r="B149" s="5">
        <v>44843</v>
      </c>
      <c r="C149" s="4"/>
      <c r="D149" s="6">
        <f>IF($A149&gt;vars!$B$3,"",[1]plot0Nat!D147)</f>
        <v>570.74618625640869</v>
      </c>
      <c r="E149" s="6">
        <f>IF($A149&gt;vars!$B$3,"",[1]plot0Nat!E147)</f>
        <v>507.60244941711426</v>
      </c>
      <c r="F149" s="4"/>
      <c r="G149" s="6">
        <f>IF($A149&gt;vars!$B$3,"",[1]plot1Nat!D147)</f>
        <v>193.38884437084198</v>
      </c>
      <c r="H149" s="6">
        <f>IF($A149&gt;vars!$B$3,"",[1]plot1Nat!E147)</f>
        <v>172.62245750427246</v>
      </c>
      <c r="I149" s="4"/>
      <c r="J149" s="6">
        <f>IF($A149&gt;vars!$B$3,"",[1]plot5Nat!D147)</f>
        <v>179.29993736743927</v>
      </c>
      <c r="K149" s="6">
        <f>IF($A149&gt;vars!$B$3,"",[1]plot5Nat!E147)</f>
        <v>161.14319778026137</v>
      </c>
      <c r="L149" s="4"/>
      <c r="M149" s="6">
        <f>IF($A149&gt;vars!$B$3,"",[1]plot20Nat!D147)</f>
        <v>1052.1148968935013</v>
      </c>
      <c r="N149" s="6">
        <f>IF($A149&gt;vars!$B$3,"",[1]plot20Nat!E147)</f>
        <v>971.27967294047005</v>
      </c>
      <c r="O149" s="4"/>
      <c r="P149" s="6">
        <f>IF($A149&gt;vars!$B$3,"",[1]plot40Nat!D147)</f>
        <v>2342.9818012714386</v>
      </c>
      <c r="Q149" s="6">
        <f>IF($A149&gt;vars!$B$3,"",[1]plot40Nat!E147)</f>
        <v>2167.9458873262774</v>
      </c>
      <c r="R149" s="4"/>
      <c r="S149" s="6">
        <f>IF($A149&gt;vars!$B$3,"",[1]plot60Nat!D147)</f>
        <v>1657.5961418151855</v>
      </c>
      <c r="T149" s="6">
        <f>IF($A149&gt;vars!$B$3,"",[1]plot60Nat!E147)</f>
        <v>1623.4509002911586</v>
      </c>
      <c r="U149" s="4"/>
      <c r="V149" s="6">
        <f>IF($A149&gt;vars!$B$3,"",[1]plot70Nat!D147)</f>
        <v>1545.4938158988953</v>
      </c>
      <c r="W149" s="6">
        <f>IF($A149&gt;vars!$B$3,"",[1]plot70Nat!E147)</f>
        <v>1477.7595140732237</v>
      </c>
      <c r="X149" s="4"/>
      <c r="Y149" s="6">
        <f>IF($A149&gt;vars!$B$3,"",[1]plot80Nat!D147)</f>
        <v>1525.011864900589</v>
      </c>
      <c r="Z149" s="6">
        <f>IF($A149&gt;vars!$B$3,"",[1]plot80Nat!E147)</f>
        <v>1389.0356741763821</v>
      </c>
    </row>
    <row r="150" spans="1:26" x14ac:dyDescent="0.35">
      <c r="A150" s="4">
        <v>202242</v>
      </c>
      <c r="B150" s="5">
        <v>44850</v>
      </c>
      <c r="C150" s="4"/>
      <c r="D150" s="6">
        <f>IF($A150&gt;vars!$B$3,"",[1]plot0Nat!D148)</f>
        <v>557.02264976501465</v>
      </c>
      <c r="E150" s="6">
        <f>IF($A150&gt;vars!$B$3,"",[1]plot0Nat!E148)</f>
        <v>498.29551029205322</v>
      </c>
      <c r="F150" s="4"/>
      <c r="G150" s="6">
        <f>IF($A150&gt;vars!$B$3,"",[1]plot1Nat!D148)</f>
        <v>144.0898129940033</v>
      </c>
      <c r="H150" s="6">
        <f>IF($A150&gt;vars!$B$3,"",[1]plot1Nat!E148)</f>
        <v>172.01111483573914</v>
      </c>
      <c r="I150" s="4"/>
      <c r="J150" s="6">
        <f>IF($A150&gt;vars!$B$3,"",[1]plot5Nat!D148)</f>
        <v>158.39068865776062</v>
      </c>
      <c r="K150" s="6">
        <f>IF($A150&gt;vars!$B$3,"",[1]plot5Nat!E148)</f>
        <v>157.19223336489767</v>
      </c>
      <c r="L150" s="4"/>
      <c r="M150" s="6">
        <f>IF($A150&gt;vars!$B$3,"",[1]plot20Nat!D148)</f>
        <v>1026.3857196569443</v>
      </c>
      <c r="N150" s="6">
        <f>IF($A150&gt;vars!$B$3,"",[1]plot20Nat!E148)</f>
        <v>947.67330532787946</v>
      </c>
      <c r="O150" s="4"/>
      <c r="P150" s="6">
        <f>IF($A150&gt;vars!$B$3,"",[1]plot40Nat!D148)</f>
        <v>2169.722722530365</v>
      </c>
      <c r="Q150" s="6">
        <f>IF($A150&gt;vars!$B$3,"",[1]plot40Nat!E148)</f>
        <v>2112.8351078038918</v>
      </c>
      <c r="R150" s="4"/>
      <c r="S150" s="6">
        <f>IF($A150&gt;vars!$B$3,"",[1]plot60Nat!D148)</f>
        <v>1616.6343278884888</v>
      </c>
      <c r="T150" s="6">
        <f>IF($A150&gt;vars!$B$3,"",[1]plot60Nat!E148)</f>
        <v>1582.5583121555653</v>
      </c>
      <c r="U150" s="4"/>
      <c r="V150" s="6">
        <f>IF($A150&gt;vars!$B$3,"",[1]plot70Nat!D148)</f>
        <v>1418.1245713233948</v>
      </c>
      <c r="W150" s="6">
        <f>IF($A150&gt;vars!$B$3,"",[1]plot70Nat!E148)</f>
        <v>1441.8406227281905</v>
      </c>
      <c r="X150" s="4"/>
      <c r="Y150" s="6">
        <f>IF($A150&gt;vars!$B$3,"",[1]plot80Nat!D148)</f>
        <v>1358.9499995708466</v>
      </c>
      <c r="Z150" s="6">
        <f>IF($A150&gt;vars!$B$3,"",[1]plot80Nat!E148)</f>
        <v>1355.5782256658586</v>
      </c>
    </row>
    <row r="151" spans="1:26" x14ac:dyDescent="0.35">
      <c r="A151" s="4">
        <v>202243</v>
      </c>
      <c r="B151" s="5">
        <v>44857</v>
      </c>
      <c r="C151" s="4"/>
      <c r="D151" s="6">
        <f>IF($A151&gt;vars!$B$3,"",[1]plot0Nat!D149)</f>
        <v>487.53260135650635</v>
      </c>
      <c r="E151" s="6">
        <f>IF($A151&gt;vars!$B$3,"",[1]plot0Nat!E149)</f>
        <v>488.66757392883301</v>
      </c>
      <c r="F151" s="4"/>
      <c r="G151" s="6">
        <f>IF($A151&gt;vars!$B$3,"",[1]plot1Nat!D149)</f>
        <v>172.92622923851013</v>
      </c>
      <c r="H151" s="6">
        <f>IF($A151&gt;vars!$B$3,"",[1]plot1Nat!E149)</f>
        <v>170.19005346298218</v>
      </c>
      <c r="I151" s="4"/>
      <c r="J151" s="6">
        <f>IF($A151&gt;vars!$B$3,"",[1]plot5Nat!D149)</f>
        <v>142.79984700679779</v>
      </c>
      <c r="K151" s="6">
        <f>IF($A151&gt;vars!$B$3,"",[1]plot5Nat!E149)</f>
        <v>156.32634193882541</v>
      </c>
      <c r="L151" s="4"/>
      <c r="M151" s="6">
        <f>IF($A151&gt;vars!$B$3,"",[1]plot20Nat!D149)</f>
        <v>1034.127995967865</v>
      </c>
      <c r="N151" s="6">
        <f>IF($A151&gt;vars!$B$3,"",[1]plot20Nat!E149)</f>
        <v>941.86450105789106</v>
      </c>
      <c r="O151" s="4"/>
      <c r="P151" s="6">
        <f>IF($A151&gt;vars!$B$3,"",[1]plot40Nat!D149)</f>
        <v>2113.4515371322632</v>
      </c>
      <c r="Q151" s="6">
        <f>IF($A151&gt;vars!$B$3,"",[1]plot40Nat!E149)</f>
        <v>2102.1208272685217</v>
      </c>
      <c r="R151" s="4"/>
      <c r="S151" s="6">
        <f>IF($A151&gt;vars!$B$3,"",[1]plot60Nat!D149)</f>
        <v>1460.6771111488342</v>
      </c>
      <c r="T151" s="6">
        <f>IF($A151&gt;vars!$B$3,"",[1]plot60Nat!E149)</f>
        <v>1575.0586446765778</v>
      </c>
      <c r="U151" s="4"/>
      <c r="V151" s="6">
        <f>IF($A151&gt;vars!$B$3,"",[1]plot70Nat!D149)</f>
        <v>1382.6339530944824</v>
      </c>
      <c r="W151" s="6">
        <f>IF($A151&gt;vars!$B$3,"",[1]plot70Nat!E149)</f>
        <v>1438.5549199286595</v>
      </c>
      <c r="X151" s="4"/>
      <c r="Y151" s="6">
        <f>IF($A151&gt;vars!$B$3,"",[1]plot80Nat!D149)</f>
        <v>1311.1753225326538</v>
      </c>
      <c r="Z151" s="6">
        <f>IF($A151&gt;vars!$B$3,"",[1]plot80Nat!E149)</f>
        <v>1358.933575119941</v>
      </c>
    </row>
    <row r="152" spans="1:26" x14ac:dyDescent="0.35">
      <c r="A152" s="4">
        <v>202244</v>
      </c>
      <c r="B152" s="5">
        <v>44864</v>
      </c>
      <c r="C152" s="4"/>
      <c r="D152" s="6">
        <f>IF($A152&gt;vars!$B$3,"",[1]plot0Nat!D150)</f>
        <v>529.62542533874512</v>
      </c>
      <c r="E152" s="6">
        <f>IF($A152&gt;vars!$B$3,"",[1]plot0Nat!E150)</f>
        <v>488.78892040252686</v>
      </c>
      <c r="F152" s="4"/>
      <c r="G152" s="6">
        <f>IF($A152&gt;vars!$B$3,"",[1]plot1Nat!D150)</f>
        <v>178.01557123661041</v>
      </c>
      <c r="H152" s="6">
        <f>IF($A152&gt;vars!$B$3,"",[1]plot1Nat!E150)</f>
        <v>169.38248801231384</v>
      </c>
      <c r="I152" s="4"/>
      <c r="J152" s="6">
        <f>IF($A152&gt;vars!$B$3,"",[1]plot5Nat!D150)</f>
        <v>147.85909795761108</v>
      </c>
      <c r="K152" s="6">
        <f>IF($A152&gt;vars!$B$3,"",[1]plot5Nat!E150)</f>
        <v>160.10026028601109</v>
      </c>
      <c r="L152" s="4"/>
      <c r="M152" s="6">
        <f>IF($A152&gt;vars!$B$3,"",[1]plot20Nat!D150)</f>
        <v>1078.5311294794083</v>
      </c>
      <c r="N152" s="6">
        <f>IF($A152&gt;vars!$B$3,"",[1]plot20Nat!E150)</f>
        <v>961.88209109610784</v>
      </c>
      <c r="O152" s="4"/>
      <c r="P152" s="6">
        <f>IF($A152&gt;vars!$B$3,"",[1]plot40Nat!D150)</f>
        <v>2143.1541237831116</v>
      </c>
      <c r="Q152" s="6">
        <f>IF($A152&gt;vars!$B$3,"",[1]plot40Nat!E150)</f>
        <v>2146.7562501003804</v>
      </c>
      <c r="R152" s="4"/>
      <c r="S152" s="6">
        <f>IF($A152&gt;vars!$B$3,"",[1]plot60Nat!D150)</f>
        <v>1662.3485279083252</v>
      </c>
      <c r="T152" s="6">
        <f>IF($A152&gt;vars!$B$3,"",[1]plot60Nat!E150)</f>
        <v>1607.5475951148364</v>
      </c>
      <c r="U152" s="4"/>
      <c r="V152" s="6">
        <f>IF($A152&gt;vars!$B$3,"",[1]plot70Nat!D150)</f>
        <v>1430.7444324493408</v>
      </c>
      <c r="W152" s="6">
        <f>IF($A152&gt;vars!$B$3,"",[1]plot70Nat!E150)</f>
        <v>1464.5235793630686</v>
      </c>
      <c r="X152" s="4"/>
      <c r="Y152" s="6">
        <f>IF($A152&gt;vars!$B$3,"",[1]plot80Nat!D150)</f>
        <v>1437.6448354721069</v>
      </c>
      <c r="Z152" s="6">
        <f>IF($A152&gt;vars!$B$3,"",[1]plot80Nat!E150)</f>
        <v>1376.4954994807317</v>
      </c>
    </row>
    <row r="153" spans="1:26" x14ac:dyDescent="0.35">
      <c r="A153" s="4">
        <v>202245</v>
      </c>
      <c r="B153" s="5">
        <v>44871</v>
      </c>
      <c r="C153" s="4"/>
      <c r="D153" s="6">
        <f>IF($A153&gt;vars!$B$3,"",[1]plot0Nat!D151)</f>
        <v>535.95269107818604</v>
      </c>
      <c r="E153" s="6">
        <f>IF($A153&gt;vars!$B$3,"",[1]plot0Nat!E151)</f>
        <v>483.15622806549072</v>
      </c>
      <c r="F153" s="4"/>
      <c r="G153" s="6">
        <f>IF($A153&gt;vars!$B$3,"",[1]plot1Nat!D151)</f>
        <v>172.35417342185974</v>
      </c>
      <c r="H153" s="6">
        <f>IF($A153&gt;vars!$B$3,"",[1]plot1Nat!E151)</f>
        <v>168.48921895027161</v>
      </c>
      <c r="I153" s="4"/>
      <c r="J153" s="6">
        <f>IF($A153&gt;vars!$B$3,"",[1]plot5Nat!D151)</f>
        <v>150.26534605026245</v>
      </c>
      <c r="K153" s="6">
        <f>IF($A153&gt;vars!$B$3,"",[1]plot5Nat!E151)</f>
        <v>157.85255795182144</v>
      </c>
      <c r="L153" s="4"/>
      <c r="M153" s="6">
        <f>IF($A153&gt;vars!$B$3,"",[1]plot20Nat!D151)</f>
        <v>1041.280219078064</v>
      </c>
      <c r="N153" s="6">
        <f>IF($A153&gt;vars!$B$3,"",[1]plot20Nat!E151)</f>
        <v>951.00129150534474</v>
      </c>
      <c r="O153" s="4"/>
      <c r="P153" s="6">
        <f>IF($A153&gt;vars!$B$3,"",[1]plot40Nat!D151)</f>
        <v>2123.7676033973694</v>
      </c>
      <c r="Q153" s="6">
        <f>IF($A153&gt;vars!$B$3,"",[1]plot40Nat!E151)</f>
        <v>2121.153783001258</v>
      </c>
      <c r="R153" s="4"/>
      <c r="S153" s="6">
        <f>IF($A153&gt;vars!$B$3,"",[1]plot60Nat!D151)</f>
        <v>1594.4731259346008</v>
      </c>
      <c r="T153" s="6">
        <f>IF($A153&gt;vars!$B$3,"",[1]plot60Nat!E151)</f>
        <v>1588.3995750734955</v>
      </c>
      <c r="U153" s="4"/>
      <c r="V153" s="6">
        <f>IF($A153&gt;vars!$B$3,"",[1]plot70Nat!D151)</f>
        <v>1509.7999024391174</v>
      </c>
      <c r="W153" s="6">
        <f>IF($A153&gt;vars!$B$3,"",[1]plot70Nat!E151)</f>
        <v>1448.2972825144102</v>
      </c>
      <c r="X153" s="4"/>
      <c r="Y153" s="6">
        <f>IF($A153&gt;vars!$B$3,"",[1]plot80Nat!D151)</f>
        <v>1406.3746778964996</v>
      </c>
      <c r="Z153" s="6">
        <f>IF($A153&gt;vars!$B$3,"",[1]plot80Nat!E151)</f>
        <v>1364.7712153038049</v>
      </c>
    </row>
    <row r="154" spans="1:26" x14ac:dyDescent="0.35">
      <c r="A154" s="4">
        <v>202246</v>
      </c>
      <c r="B154" s="5">
        <v>44878</v>
      </c>
      <c r="C154" s="4"/>
      <c r="D154" s="6">
        <f>IF($A154&gt;vars!$B$3,"",[1]plot0Nat!D152)</f>
        <v>551.41312313079834</v>
      </c>
      <c r="E154" s="6">
        <f>IF($A154&gt;vars!$B$3,"",[1]plot0Nat!E152)</f>
        <v>471.67946434020996</v>
      </c>
      <c r="F154" s="4"/>
      <c r="G154" s="6">
        <f>IF($A154&gt;vars!$B$3,"",[1]plot1Nat!D152)</f>
        <v>128.41385650634766</v>
      </c>
      <c r="H154" s="6">
        <f>IF($A154&gt;vars!$B$3,"",[1]plot1Nat!E152)</f>
        <v>166.09656238555908</v>
      </c>
      <c r="I154" s="4"/>
      <c r="J154" s="6">
        <f>IF($A154&gt;vars!$B$3,"",[1]plot5Nat!D152)</f>
        <v>184.46577543020248</v>
      </c>
      <c r="K154" s="6">
        <f>IF($A154&gt;vars!$B$3,"",[1]plot5Nat!E152)</f>
        <v>154.83265065336693</v>
      </c>
      <c r="L154" s="4"/>
      <c r="M154" s="6">
        <f>IF($A154&gt;vars!$B$3,"",[1]plot20Nat!D152)</f>
        <v>1055.0203510522842</v>
      </c>
      <c r="N154" s="6">
        <f>IF($A154&gt;vars!$B$3,"",[1]plot20Nat!E152)</f>
        <v>928.6459844501685</v>
      </c>
      <c r="O154" s="4"/>
      <c r="P154" s="6">
        <f>IF($A154&gt;vars!$B$3,"",[1]plot40Nat!D152)</f>
        <v>2116.0301809310913</v>
      </c>
      <c r="Q154" s="6">
        <f>IF($A154&gt;vars!$B$3,"",[1]plot40Nat!E152)</f>
        <v>2067.2275969632128</v>
      </c>
      <c r="R154" s="4"/>
      <c r="S154" s="6">
        <f>IF($A154&gt;vars!$B$3,"",[1]plot60Nat!D152)</f>
        <v>1640.444055557251</v>
      </c>
      <c r="T154" s="6">
        <f>IF($A154&gt;vars!$B$3,"",[1]plot60Nat!E152)</f>
        <v>1550.9428030214422</v>
      </c>
      <c r="U154" s="4"/>
      <c r="V154" s="6">
        <f>IF($A154&gt;vars!$B$3,"",[1]plot70Nat!D152)</f>
        <v>1500.3930673599243</v>
      </c>
      <c r="W154" s="6">
        <f>IF($A154&gt;vars!$B$3,"",[1]plot70Nat!E152)</f>
        <v>1416.3718040097906</v>
      </c>
      <c r="X154" s="4"/>
      <c r="Y154" s="6">
        <f>IF($A154&gt;vars!$B$3,"",[1]plot80Nat!D152)</f>
        <v>1481.9587316513062</v>
      </c>
      <c r="Z154" s="6">
        <f>IF($A154&gt;vars!$B$3,"",[1]plot80Nat!E152)</f>
        <v>1336.7058378623642</v>
      </c>
    </row>
    <row r="155" spans="1:26" x14ac:dyDescent="0.35">
      <c r="A155" s="4">
        <v>202247</v>
      </c>
      <c r="B155" s="5">
        <v>44885</v>
      </c>
      <c r="C155" s="4"/>
      <c r="D155" s="6">
        <f>IF($A155&gt;vars!$B$3,"",[1]plot0Nat!D153)</f>
        <v>576.79770374298096</v>
      </c>
      <c r="E155" s="6">
        <f>IF($A155&gt;vars!$B$3,"",[1]plot0Nat!E153)</f>
        <v>472.50642681121826</v>
      </c>
      <c r="F155" s="4"/>
      <c r="G155" s="6">
        <f>IF($A155&gt;vars!$B$3,"",[1]plot1Nat!D153)</f>
        <v>173.74352443218231</v>
      </c>
      <c r="H155" s="6">
        <f>IF($A155&gt;vars!$B$3,"",[1]plot1Nat!E153)</f>
        <v>165.49704885482788</v>
      </c>
      <c r="I155" s="4"/>
      <c r="J155" s="6">
        <f>IF($A155&gt;vars!$B$3,"",[1]plot5Nat!D153)</f>
        <v>136.01271677017212</v>
      </c>
      <c r="K155" s="6">
        <f>IF($A155&gt;vars!$B$3,"",[1]plot5Nat!E153)</f>
        <v>152.65371596909506</v>
      </c>
      <c r="L155" s="4"/>
      <c r="M155" s="6">
        <f>IF($A155&gt;vars!$B$3,"",[1]plot20Nat!D153)</f>
        <v>995.5799880027771</v>
      </c>
      <c r="N155" s="6">
        <f>IF($A155&gt;vars!$B$3,"",[1]plot20Nat!E153)</f>
        <v>918.6401719799286</v>
      </c>
      <c r="O155" s="4"/>
      <c r="P155" s="6">
        <f>IF($A155&gt;vars!$B$3,"",[1]plot40Nat!D153)</f>
        <v>2016.8684372901917</v>
      </c>
      <c r="Q155" s="6">
        <f>IF($A155&gt;vars!$B$3,"",[1]plot40Nat!E153)</f>
        <v>2048.5016575082223</v>
      </c>
      <c r="R155" s="4"/>
      <c r="S155" s="6">
        <f>IF($A155&gt;vars!$B$3,"",[1]plot60Nat!D153)</f>
        <v>1588.6203966140747</v>
      </c>
      <c r="T155" s="6">
        <f>IF($A155&gt;vars!$B$3,"",[1]plot60Nat!E153)</f>
        <v>1536.1962910466291</v>
      </c>
      <c r="U155" s="4"/>
      <c r="V155" s="6">
        <f>IF($A155&gt;vars!$B$3,"",[1]plot70Nat!D153)</f>
        <v>1484.5431475639343</v>
      </c>
      <c r="W155" s="6">
        <f>IF($A155&gt;vars!$B$3,"",[1]plot70Nat!E153)</f>
        <v>1402.527375383801</v>
      </c>
      <c r="X155" s="4"/>
      <c r="Y155" s="6">
        <f>IF($A155&gt;vars!$B$3,"",[1]plot80Nat!D153)</f>
        <v>1385.4060192108154</v>
      </c>
      <c r="Z155" s="6">
        <f>IF($A155&gt;vars!$B$3,"",[1]plot80Nat!E153)</f>
        <v>1323.8788732243693</v>
      </c>
    </row>
    <row r="156" spans="1:26" x14ac:dyDescent="0.35">
      <c r="A156" s="4">
        <v>202248</v>
      </c>
      <c r="B156" s="5">
        <v>44892</v>
      </c>
      <c r="C156" s="4"/>
      <c r="D156" s="6">
        <f>IF($A156&gt;vars!$B$3,"",[1]plot0Nat!D154)</f>
        <v>577.06200885772705</v>
      </c>
      <c r="E156" s="6">
        <f>IF($A156&gt;vars!$B$3,"",[1]plot0Nat!E154)</f>
        <v>470.5567798614502</v>
      </c>
      <c r="F156" s="4"/>
      <c r="G156" s="6">
        <f>IF($A156&gt;vars!$B$3,"",[1]plot1Nat!D154)</f>
        <v>176.80366909503937</v>
      </c>
      <c r="H156" s="6">
        <f>IF($A156&gt;vars!$B$3,"",[1]plot1Nat!E154)</f>
        <v>165.95660591125488</v>
      </c>
      <c r="I156" s="4"/>
      <c r="J156" s="6">
        <f>IF($A156&gt;vars!$B$3,"",[1]plot5Nat!D154)</f>
        <v>152.01633429527283</v>
      </c>
      <c r="K156" s="6">
        <f>IF($A156&gt;vars!$B$3,"",[1]plot5Nat!E154)</f>
        <v>159.2354353158299</v>
      </c>
      <c r="L156" s="4"/>
      <c r="M156" s="6">
        <f>IF($A156&gt;vars!$B$3,"",[1]plot20Nat!D154)</f>
        <v>1074.1973465681076</v>
      </c>
      <c r="N156" s="6">
        <f>IF($A156&gt;vars!$B$3,"",[1]plot20Nat!E154)</f>
        <v>957.68623096374574</v>
      </c>
      <c r="O156" s="4"/>
      <c r="P156" s="6">
        <f>IF($A156&gt;vars!$B$3,"",[1]plot40Nat!D154)</f>
        <v>2268.2398924827576</v>
      </c>
      <c r="Q156" s="6">
        <f>IF($A156&gt;vars!$B$3,"",[1]plot40Nat!E154)</f>
        <v>2132.3598747022706</v>
      </c>
      <c r="R156" s="4"/>
      <c r="S156" s="6">
        <f>IF($A156&gt;vars!$B$3,"",[1]plot60Nat!D154)</f>
        <v>1579.2578821182251</v>
      </c>
      <c r="T156" s="6">
        <f>IF($A156&gt;vars!$B$3,"",[1]plot60Nat!E154)</f>
        <v>1598.7103174570573</v>
      </c>
      <c r="U156" s="4"/>
      <c r="V156" s="6">
        <f>IF($A156&gt;vars!$B$3,"",[1]plot70Nat!D154)</f>
        <v>1518.9794678688049</v>
      </c>
      <c r="W156" s="6">
        <f>IF($A156&gt;vars!$B$3,"",[1]plot70Nat!E154)</f>
        <v>1457.6986645134455</v>
      </c>
      <c r="X156" s="4"/>
      <c r="Y156" s="6">
        <f>IF($A156&gt;vars!$B$3,"",[1]plot80Nat!D154)</f>
        <v>1342.9575777053833</v>
      </c>
      <c r="Z156" s="6">
        <f>IF($A156&gt;vars!$B$3,"",[1]plot80Nat!E154)</f>
        <v>1377.0975810679554</v>
      </c>
    </row>
    <row r="157" spans="1:26" x14ac:dyDescent="0.35">
      <c r="A157" s="4">
        <v>202249</v>
      </c>
      <c r="B157" s="5">
        <v>44899</v>
      </c>
      <c r="C157" s="4"/>
      <c r="D157" s="6">
        <f>IF($A157&gt;vars!$B$3,"",[1]plot0Nat!D155)</f>
        <v>553.72692203521729</v>
      </c>
      <c r="E157" s="6">
        <f>IF($A157&gt;vars!$B$3,"",[1]plot0Nat!E155)</f>
        <v>467.33406829833984</v>
      </c>
      <c r="F157" s="4"/>
      <c r="G157" s="6">
        <f>IF($A157&gt;vars!$B$3,"",[1]plot1Nat!D155)</f>
        <v>199.60067510604858</v>
      </c>
      <c r="H157" s="6">
        <f>IF($A157&gt;vars!$B$3,"",[1]plot1Nat!E155)</f>
        <v>167.20254993438721</v>
      </c>
      <c r="I157" s="4"/>
      <c r="J157" s="6">
        <f>IF($A157&gt;vars!$B$3,"",[1]plot5Nat!D155)</f>
        <v>175.22051686048508</v>
      </c>
      <c r="K157" s="6">
        <f>IF($A157&gt;vars!$B$3,"",[1]plot5Nat!E155)</f>
        <v>160.51716664833555</v>
      </c>
      <c r="L157" s="4"/>
      <c r="M157" s="6">
        <f>IF($A157&gt;vars!$B$3,"",[1]plot20Nat!D155)</f>
        <v>1023.42227602005</v>
      </c>
      <c r="N157" s="6">
        <f>IF($A157&gt;vars!$B$3,"",[1]plot20Nat!E155)</f>
        <v>966.38257562160925</v>
      </c>
      <c r="O157" s="4"/>
      <c r="P157" s="6">
        <f>IF($A157&gt;vars!$B$3,"",[1]plot40Nat!D155)</f>
        <v>2136.1356101036072</v>
      </c>
      <c r="Q157" s="6">
        <f>IF($A157&gt;vars!$B$3,"",[1]plot40Nat!E155)</f>
        <v>2155.0135329680747</v>
      </c>
      <c r="R157" s="4"/>
      <c r="S157" s="6">
        <f>IF($A157&gt;vars!$B$3,"",[1]plot60Nat!D155)</f>
        <v>1673.581280708313</v>
      </c>
      <c r="T157" s="6">
        <f>IF($A157&gt;vars!$B$3,"",[1]plot60Nat!E155)</f>
        <v>1613.0806546877377</v>
      </c>
      <c r="U157" s="4"/>
      <c r="V157" s="6">
        <f>IF($A157&gt;vars!$B$3,"",[1]plot70Nat!D155)</f>
        <v>1547.7088871002197</v>
      </c>
      <c r="W157" s="6">
        <f>IF($A157&gt;vars!$B$3,"",[1]plot70Nat!E155)</f>
        <v>1467.7182239371859</v>
      </c>
      <c r="X157" s="4"/>
      <c r="Y157" s="6">
        <f>IF($A157&gt;vars!$B$3,"",[1]plot80Nat!D155)</f>
        <v>1433.9875681400299</v>
      </c>
      <c r="Z157" s="6">
        <f>IF($A157&gt;vars!$B$3,"",[1]plot80Nat!E155)</f>
        <v>1381.0520282236698</v>
      </c>
    </row>
    <row r="158" spans="1:26" x14ac:dyDescent="0.35">
      <c r="A158" s="4">
        <v>202250</v>
      </c>
      <c r="B158" s="5">
        <v>44906</v>
      </c>
      <c r="C158" s="4"/>
      <c r="D158" s="6">
        <f>IF($A158&gt;vars!$B$3,"",[1]plot0Nat!D156)</f>
        <v>561.92406558990479</v>
      </c>
      <c r="E158" s="6">
        <f>IF($A158&gt;vars!$B$3,"",[1]plot0Nat!E156)</f>
        <v>458.00930595397949</v>
      </c>
      <c r="F158" s="4"/>
      <c r="G158" s="6">
        <f>IF($A158&gt;vars!$B$3,"",[1]plot1Nat!D156)</f>
        <v>216.7802951335907</v>
      </c>
      <c r="H158" s="6">
        <f>IF($A158&gt;vars!$B$3,"",[1]plot1Nat!E156)</f>
        <v>168.77800750732422</v>
      </c>
      <c r="I158" s="4"/>
      <c r="J158" s="6">
        <f>IF($A158&gt;vars!$B$3,"",[1]plot5Nat!D156)</f>
        <v>177.97256183624268</v>
      </c>
      <c r="K158" s="6">
        <f>IF($A158&gt;vars!$B$3,"",[1]plot5Nat!E156)</f>
        <v>155.24666193786314</v>
      </c>
      <c r="L158" s="4"/>
      <c r="M158" s="6">
        <f>IF($A158&gt;vars!$B$3,"",[1]plot20Nat!D156)</f>
        <v>1028.4682607650757</v>
      </c>
      <c r="N158" s="6">
        <f>IF($A158&gt;vars!$B$3,"",[1]plot20Nat!E156)</f>
        <v>933.69896373278516</v>
      </c>
      <c r="O158" s="4"/>
      <c r="P158" s="6">
        <f>IF($A158&gt;vars!$B$3,"",[1]plot40Nat!D156)</f>
        <v>2092.675178527832</v>
      </c>
      <c r="Q158" s="6">
        <f>IF($A158&gt;vars!$B$3,"",[1]plot40Nat!E156)</f>
        <v>2082.0175426747123</v>
      </c>
      <c r="R158" s="4"/>
      <c r="S158" s="6">
        <f>IF($A158&gt;vars!$B$3,"",[1]plot60Nat!D156)</f>
        <v>1531.1329283714294</v>
      </c>
      <c r="T158" s="6">
        <f>IF($A158&gt;vars!$B$3,"",[1]plot60Nat!E156)</f>
        <v>1560.3494056481036</v>
      </c>
      <c r="U158" s="4"/>
      <c r="V158" s="6">
        <f>IF($A158&gt;vars!$B$3,"",[1]plot70Nat!D156)</f>
        <v>1465.8172326087952</v>
      </c>
      <c r="W158" s="6">
        <f>IF($A158&gt;vars!$B$3,"",[1]plot70Nat!E156)</f>
        <v>1421.4766462648279</v>
      </c>
      <c r="X158" s="4"/>
      <c r="Y158" s="6">
        <f>IF($A158&gt;vars!$B$3,"",[1]plot80Nat!D156)</f>
        <v>1376.0288171768188</v>
      </c>
      <c r="Z158" s="6">
        <f>IF($A158&gt;vars!$B$3,"",[1]plot80Nat!E156)</f>
        <v>1340.5717252739028</v>
      </c>
    </row>
    <row r="159" spans="1:26" x14ac:dyDescent="0.35">
      <c r="A159" s="4">
        <v>202251</v>
      </c>
      <c r="B159" s="5">
        <v>44913</v>
      </c>
      <c r="C159" s="4"/>
      <c r="D159" s="6">
        <f>IF($A159&gt;vars!$B$3,"",[1]plot0Nat!D157)</f>
        <v>549.16677474975586</v>
      </c>
      <c r="E159" s="6">
        <f>IF($A159&gt;vars!$B$3,"",[1]plot0Nat!E157)</f>
        <v>455.7579984664917</v>
      </c>
      <c r="F159" s="4"/>
      <c r="G159" s="6">
        <f>IF($A159&gt;vars!$B$3,"",[1]plot1Nat!D157)</f>
        <v>218.09946203231812</v>
      </c>
      <c r="H159" s="6">
        <f>IF($A159&gt;vars!$B$3,"",[1]plot1Nat!E157)</f>
        <v>171.0564866065979</v>
      </c>
      <c r="I159" s="4"/>
      <c r="J159" s="6">
        <f>IF($A159&gt;vars!$B$3,"",[1]plot5Nat!D157)</f>
        <v>177.2966126203537</v>
      </c>
      <c r="K159" s="6">
        <f>IF($A159&gt;vars!$B$3,"",[1]plot5Nat!E157)</f>
        <v>163.18316831283383</v>
      </c>
      <c r="L159" s="4"/>
      <c r="M159" s="6">
        <f>IF($A159&gt;vars!$B$3,"",[1]plot20Nat!D157)</f>
        <v>1068.6446367502213</v>
      </c>
      <c r="N159" s="6">
        <f>IF($A159&gt;vars!$B$3,"",[1]plot20Nat!E157)</f>
        <v>976.06481187444365</v>
      </c>
      <c r="O159" s="4"/>
      <c r="P159" s="6">
        <f>IF($A159&gt;vars!$B$3,"",[1]plot40Nat!D157)</f>
        <v>2256.9605441093445</v>
      </c>
      <c r="Q159" s="6">
        <f>IF($A159&gt;vars!$B$3,"",[1]plot40Nat!E157)</f>
        <v>2174.3225094741856</v>
      </c>
      <c r="R159" s="4"/>
      <c r="S159" s="6">
        <f>IF($A159&gt;vars!$B$3,"",[1]plot60Nat!D157)</f>
        <v>1622.5938491821289</v>
      </c>
      <c r="T159" s="6">
        <f>IF($A159&gt;vars!$B$3,"",[1]plot60Nat!E157)</f>
        <v>1629.0013528547163</v>
      </c>
      <c r="U159" s="4"/>
      <c r="V159" s="6">
        <f>IF($A159&gt;vars!$B$3,"",[1]plot70Nat!D157)</f>
        <v>1425.4961643218994</v>
      </c>
      <c r="W159" s="6">
        <f>IF($A159&gt;vars!$B$3,"",[1]plot70Nat!E157)</f>
        <v>1484.5912138362905</v>
      </c>
      <c r="X159" s="4"/>
      <c r="Y159" s="6">
        <f>IF($A159&gt;vars!$B$3,"",[1]plot80Nat!D157)</f>
        <v>1442.3827171325684</v>
      </c>
      <c r="Z159" s="6">
        <f>IF($A159&gt;vars!$B$3,"",[1]plot80Nat!E157)</f>
        <v>1397.1483143180428</v>
      </c>
    </row>
    <row r="160" spans="1:26" x14ac:dyDescent="0.35">
      <c r="A160" s="4">
        <v>202252</v>
      </c>
      <c r="B160" s="5">
        <v>44920</v>
      </c>
      <c r="C160" s="4"/>
      <c r="D160" s="6">
        <f>IF($A160&gt;vars!$B$3,"",[1]plot0Nat!D158)</f>
        <v>533.35551261901855</v>
      </c>
      <c r="E160" s="6">
        <f>IF($A160&gt;vars!$B$3,"",[1]plot0Nat!E158)</f>
        <v>457.26516532897949</v>
      </c>
      <c r="F160" s="4"/>
      <c r="G160" s="6">
        <f>IF($A160&gt;vars!$B$3,"",[1]plot1Nat!D158)</f>
        <v>182.3419349193573</v>
      </c>
      <c r="H160" s="6">
        <f>IF($A160&gt;vars!$B$3,"",[1]plot1Nat!E158)</f>
        <v>173.61040353775024</v>
      </c>
      <c r="I160" s="4"/>
      <c r="J160" s="6">
        <f>IF($A160&gt;vars!$B$3,"",[1]plot5Nat!D158)</f>
        <v>170.85612881183624</v>
      </c>
      <c r="K160" s="6">
        <f>IF($A160&gt;vars!$B$3,"",[1]plot5Nat!E158)</f>
        <v>162.45935497356265</v>
      </c>
      <c r="L160" s="4"/>
      <c r="M160" s="6">
        <f>IF($A160&gt;vars!$B$3,"",[1]plot20Nat!D158)</f>
        <v>1211.2968263626099</v>
      </c>
      <c r="N160" s="6">
        <f>IF($A160&gt;vars!$B$3,"",[1]plot20Nat!E158)</f>
        <v>973.47009720311166</v>
      </c>
      <c r="O160" s="4"/>
      <c r="P160" s="6">
        <f>IF($A160&gt;vars!$B$3,"",[1]plot40Nat!D158)</f>
        <v>2312.6286659240723</v>
      </c>
      <c r="Q160" s="6">
        <f>IF($A160&gt;vars!$B$3,"",[1]plot40Nat!E158)</f>
        <v>2172.8060057111284</v>
      </c>
      <c r="R160" s="4"/>
      <c r="S160" s="6">
        <f>IF($A160&gt;vars!$B$3,"",[1]plot60Nat!D158)</f>
        <v>1665.052529335022</v>
      </c>
      <c r="T160" s="6">
        <f>IF($A160&gt;vars!$B$3,"",[1]plot60Nat!E158)</f>
        <v>1628.3640420064439</v>
      </c>
      <c r="U160" s="4"/>
      <c r="V160" s="6">
        <f>IF($A160&gt;vars!$B$3,"",[1]plot70Nat!D158)</f>
        <v>1489.881870508194</v>
      </c>
      <c r="W160" s="6">
        <f>IF($A160&gt;vars!$B$3,"",[1]plot70Nat!E158)</f>
        <v>1480.9680570100495</v>
      </c>
      <c r="X160" s="4"/>
      <c r="Y160" s="6">
        <f>IF($A160&gt;vars!$B$3,"",[1]plot80Nat!D158)</f>
        <v>1401.098247051239</v>
      </c>
      <c r="Z160" s="6">
        <f>IF($A160&gt;vars!$B$3,"",[1]plot80Nat!E158)</f>
        <v>1396.3193118696772</v>
      </c>
    </row>
    <row r="161" spans="1:26" x14ac:dyDescent="0.35">
      <c r="A161" s="4">
        <v>202301</v>
      </c>
      <c r="B161" s="5">
        <v>44927</v>
      </c>
      <c r="C161" s="4"/>
      <c r="D161" s="6">
        <f>IF($A161&gt;vars!$B$3,"",[1]plot0Nat!D159)</f>
        <v>534.21513080596924</v>
      </c>
      <c r="E161" s="6">
        <f>IF($A161&gt;vars!$B$3,"",[1]plot0Nat!E159)</f>
        <v>455.57627391815186</v>
      </c>
      <c r="F161" s="4"/>
      <c r="G161" s="6">
        <f>IF($A161&gt;vars!$B$3,"",[1]plot1Nat!D159)</f>
        <v>194.23981070518494</v>
      </c>
      <c r="H161" s="6">
        <f>IF($A161&gt;vars!$B$3,"",[1]plot1Nat!E159)</f>
        <v>177.16416645050049</v>
      </c>
      <c r="I161" s="4"/>
      <c r="J161" s="6">
        <f>IF($A161&gt;vars!$B$3,"",[1]plot5Nat!D159)</f>
        <v>148.7548840045929</v>
      </c>
      <c r="K161" s="6">
        <f>IF($A161&gt;vars!$B$3,"",[1]plot5Nat!E159)</f>
        <v>166.85822111275087</v>
      </c>
      <c r="L161" s="4"/>
      <c r="M161" s="6">
        <f>IF($A161&gt;vars!$B$3,"",[1]plot20Nat!D159)</f>
        <v>1151.8802845478058</v>
      </c>
      <c r="N161" s="6">
        <f>IF($A161&gt;vars!$B$3,"",[1]plot20Nat!E159)</f>
        <v>946.5545688243501</v>
      </c>
      <c r="O161" s="4"/>
      <c r="P161" s="6">
        <f>IF($A161&gt;vars!$B$3,"",[1]plot40Nat!D159)</f>
        <v>2227.816752910614</v>
      </c>
      <c r="Q161" s="6">
        <f>IF($A161&gt;vars!$B$3,"",[1]plot40Nat!E159)</f>
        <v>2217.6302398757584</v>
      </c>
      <c r="R161" s="4"/>
      <c r="S161" s="6">
        <f>IF($A161&gt;vars!$B$3,"",[1]plot60Nat!D159)</f>
        <v>1684.826512336731</v>
      </c>
      <c r="T161" s="6">
        <f>IF($A161&gt;vars!$B$3,"",[1]plot60Nat!E159)</f>
        <v>1711.1530026603893</v>
      </c>
      <c r="U161" s="4"/>
      <c r="V161" s="6">
        <f>IF($A161&gt;vars!$B$3,"",[1]plot70Nat!D159)</f>
        <v>1471.7960748672485</v>
      </c>
      <c r="W161" s="6">
        <f>IF($A161&gt;vars!$B$3,"",[1]plot70Nat!E159)</f>
        <v>1583.2496189142776</v>
      </c>
      <c r="X161" s="4"/>
      <c r="Y161" s="6">
        <f>IF($A161&gt;vars!$B$3,"",[1]plot80Nat!D159)</f>
        <v>1418.734011888504</v>
      </c>
      <c r="Z161" s="6">
        <f>IF($A161&gt;vars!$B$3,"",[1]plot80Nat!E159)</f>
        <v>1460.971246590321</v>
      </c>
    </row>
    <row r="162" spans="1:26" x14ac:dyDescent="0.35">
      <c r="A162" s="4">
        <v>202302</v>
      </c>
      <c r="B162" s="5">
        <v>44934</v>
      </c>
      <c r="C162" s="4"/>
      <c r="D162" s="6">
        <f>IF($A162&gt;vars!$B$3,"",[1]plot0Nat!D160)</f>
        <v>505.92865943908691</v>
      </c>
      <c r="E162" s="6">
        <f>IF($A162&gt;vars!$B$3,"",[1]plot0Nat!E160)</f>
        <v>451.12134838104248</v>
      </c>
      <c r="F162" s="4"/>
      <c r="G162" s="6">
        <f>IF($A162&gt;vars!$B$3,"",[1]plot1Nat!D160)</f>
        <v>199.70912647247314</v>
      </c>
      <c r="H162" s="6">
        <f>IF($A162&gt;vars!$B$3,"",[1]plot1Nat!E160)</f>
        <v>180.96960973739624</v>
      </c>
      <c r="I162" s="4"/>
      <c r="J162" s="6">
        <f>IF($A162&gt;vars!$B$3,"",[1]plot5Nat!D160)</f>
        <v>172.78114402294159</v>
      </c>
      <c r="K162" s="6">
        <f>IF($A162&gt;vars!$B$3,"",[1]plot5Nat!E160)</f>
        <v>155.49981555802142</v>
      </c>
      <c r="L162" s="4"/>
      <c r="M162" s="6">
        <f>IF($A162&gt;vars!$B$3,"",[1]plot20Nat!D160)</f>
        <v>1116.7070732116699</v>
      </c>
      <c r="N162" s="6">
        <f>IF($A162&gt;vars!$B$3,"",[1]plot20Nat!E160)</f>
        <v>881.23217297489089</v>
      </c>
      <c r="O162" s="4"/>
      <c r="P162" s="6">
        <f>IF($A162&gt;vars!$B$3,"",[1]plot40Nat!D160)</f>
        <v>2291.7807908058167</v>
      </c>
      <c r="Q162" s="6">
        <f>IF($A162&gt;vars!$B$3,"",[1]plot40Nat!E160)</f>
        <v>2067.2780136905358</v>
      </c>
      <c r="R162" s="4"/>
      <c r="S162" s="6">
        <f>IF($A162&gt;vars!$B$3,"",[1]plot60Nat!D160)</f>
        <v>1766.8769865036011</v>
      </c>
      <c r="T162" s="6">
        <f>IF($A162&gt;vars!$B$3,"",[1]plot60Nat!E160)</f>
        <v>1598.395732171439</v>
      </c>
      <c r="U162" s="4"/>
      <c r="V162" s="6">
        <f>IF($A162&gt;vars!$B$3,"",[1]plot70Nat!D160)</f>
        <v>1581.3160200119019</v>
      </c>
      <c r="W162" s="6">
        <f>IF($A162&gt;vars!$B$3,"",[1]plot70Nat!E160)</f>
        <v>1481.4932251907956</v>
      </c>
      <c r="X162" s="4"/>
      <c r="Y162" s="6">
        <f>IF($A162&gt;vars!$B$3,"",[1]plot80Nat!D160)</f>
        <v>1573.3436198234558</v>
      </c>
      <c r="Z162" s="6">
        <f>IF($A162&gt;vars!$B$3,"",[1]plot80Nat!E160)</f>
        <v>1366.526368635728</v>
      </c>
    </row>
    <row r="163" spans="1:26" x14ac:dyDescent="0.35">
      <c r="A163" s="4">
        <v>202303</v>
      </c>
      <c r="B163" s="5">
        <v>44941</v>
      </c>
      <c r="C163" s="4"/>
      <c r="D163" s="6">
        <f>IF($A163&gt;vars!$B$3,"",[1]plot0Nat!D161)</f>
        <v>568.26709938049316</v>
      </c>
      <c r="E163" s="6">
        <f>IF($A163&gt;vars!$B$3,"",[1]plot0Nat!E161)</f>
        <v>457.71347045898438</v>
      </c>
      <c r="F163" s="4"/>
      <c r="G163" s="6">
        <f>IF($A163&gt;vars!$B$3,"",[1]plot1Nat!D161)</f>
        <v>183.88316762447357</v>
      </c>
      <c r="H163" s="6">
        <f>IF($A163&gt;vars!$B$3,"",[1]plot1Nat!E161)</f>
        <v>186.10302042961121</v>
      </c>
      <c r="I163" s="4"/>
      <c r="J163" s="6">
        <f>IF($A163&gt;vars!$B$3,"",[1]plot5Nat!D161)</f>
        <v>178.70507001876831</v>
      </c>
      <c r="K163" s="6">
        <f>IF($A163&gt;vars!$B$3,"",[1]plot5Nat!E161)</f>
        <v>150.85323797082563</v>
      </c>
      <c r="L163" s="4"/>
      <c r="M163" s="6">
        <f>IF($A163&gt;vars!$B$3,"",[1]plot20Nat!D161)</f>
        <v>1091.890166759491</v>
      </c>
      <c r="N163" s="6">
        <f>IF($A163&gt;vars!$B$3,"",[1]plot20Nat!E161)</f>
        <v>856.49434779753858</v>
      </c>
      <c r="O163" s="4"/>
      <c r="P163" s="6">
        <f>IF($A163&gt;vars!$B$3,"",[1]plot40Nat!D161)</f>
        <v>2166.2248365879059</v>
      </c>
      <c r="Q163" s="6">
        <f>IF($A163&gt;vars!$B$3,"",[1]plot40Nat!E161)</f>
        <v>2009.5714412291868</v>
      </c>
      <c r="R163" s="4"/>
      <c r="S163" s="6">
        <f>IF($A163&gt;vars!$B$3,"",[1]plot60Nat!D161)</f>
        <v>1773.6484470367432</v>
      </c>
      <c r="T163" s="6">
        <f>IF($A163&gt;vars!$B$3,"",[1]plot60Nat!E161)</f>
        <v>1551.7647981690443</v>
      </c>
      <c r="U163" s="4"/>
      <c r="V163" s="6">
        <f>IF($A163&gt;vars!$B$3,"",[1]plot70Nat!D161)</f>
        <v>1642.3598670959473</v>
      </c>
      <c r="W163" s="6">
        <f>IF($A163&gt;vars!$B$3,"",[1]plot70Nat!E161)</f>
        <v>1438.8997043783077</v>
      </c>
      <c r="X163" s="4"/>
      <c r="Y163" s="6">
        <f>IF($A163&gt;vars!$B$3,"",[1]plot80Nat!D161)</f>
        <v>1635.2432613372803</v>
      </c>
      <c r="Z163" s="6">
        <f>IF($A163&gt;vars!$B$3,"",[1]plot80Nat!E161)</f>
        <v>1327.8863754415822</v>
      </c>
    </row>
    <row r="164" spans="1:26" x14ac:dyDescent="0.35">
      <c r="A164" s="4">
        <v>202304</v>
      </c>
      <c r="B164" s="5">
        <v>44948</v>
      </c>
      <c r="C164" s="4"/>
      <c r="D164" s="6">
        <f>IF($A164&gt;vars!$B$3,"",[1]plot0Nat!D162)</f>
        <v>630.59335803985596</v>
      </c>
      <c r="E164" s="6">
        <f>IF($A164&gt;vars!$B$3,"",[1]plot0Nat!E162)</f>
        <v>463.78280735015869</v>
      </c>
      <c r="F164" s="4"/>
      <c r="G164" s="6">
        <f>IF($A164&gt;vars!$B$3,"",[1]plot1Nat!D162)</f>
        <v>186.55438852310181</v>
      </c>
      <c r="H164" s="6">
        <f>IF($A164&gt;vars!$B$3,"",[1]plot1Nat!E162)</f>
        <v>188.96313071250916</v>
      </c>
      <c r="I164" s="4"/>
      <c r="J164" s="6">
        <f>IF($A164&gt;vars!$B$3,"",[1]plot5Nat!D162)</f>
        <v>167.10816097259521</v>
      </c>
      <c r="K164" s="6">
        <f>IF($A164&gt;vars!$B$3,"",[1]plot5Nat!E162)</f>
        <v>145.68933240006675</v>
      </c>
      <c r="L164" s="4"/>
      <c r="M164" s="6">
        <f>IF($A164&gt;vars!$B$3,"",[1]plot20Nat!D162)</f>
        <v>1026.0843899250031</v>
      </c>
      <c r="N164" s="6">
        <f>IF($A164&gt;vars!$B$3,"",[1]plot20Nat!E162)</f>
        <v>826.88978185241547</v>
      </c>
      <c r="O164" s="4"/>
      <c r="P164" s="6">
        <f>IF($A164&gt;vars!$B$3,"",[1]plot40Nat!D162)</f>
        <v>2114.451611995697</v>
      </c>
      <c r="Q164" s="6">
        <f>IF($A164&gt;vars!$B$3,"",[1]plot40Nat!E162)</f>
        <v>1941.1806282367279</v>
      </c>
      <c r="R164" s="4"/>
      <c r="S164" s="6">
        <f>IF($A164&gt;vars!$B$3,"",[1]plot60Nat!D162)</f>
        <v>1605.1471261978149</v>
      </c>
      <c r="T164" s="6">
        <f>IF($A164&gt;vars!$B$3,"",[1]plot60Nat!E162)</f>
        <v>1500.0665137822195</v>
      </c>
      <c r="U164" s="4"/>
      <c r="V164" s="6">
        <f>IF($A164&gt;vars!$B$3,"",[1]plot70Nat!D162)</f>
        <v>1484.5923352241516</v>
      </c>
      <c r="W164" s="6">
        <f>IF($A164&gt;vars!$B$3,"",[1]plot70Nat!E162)</f>
        <v>1392.9118244219251</v>
      </c>
      <c r="X164" s="4"/>
      <c r="Y164" s="6">
        <f>IF($A164&gt;vars!$B$3,"",[1]plot80Nat!D162)</f>
        <v>1454.8036499023438</v>
      </c>
      <c r="Z164" s="6">
        <f>IF($A164&gt;vars!$B$3,"",[1]plot80Nat!E162)</f>
        <v>1286.966180322479</v>
      </c>
    </row>
    <row r="165" spans="1:26" x14ac:dyDescent="0.35">
      <c r="A165" s="4">
        <v>202305</v>
      </c>
      <c r="B165" s="5">
        <v>44955</v>
      </c>
      <c r="C165" s="4"/>
      <c r="D165" s="6">
        <f>IF($A165&gt;vars!$B$3,"",[1]plot0Nat!D163)</f>
        <v>524.58537769317627</v>
      </c>
      <c r="E165" s="6">
        <f>IF($A165&gt;vars!$B$3,"",[1]plot0Nat!E163)</f>
        <v>472.31215000152588</v>
      </c>
      <c r="F165" s="4"/>
      <c r="G165" s="6">
        <f>IF($A165&gt;vars!$B$3,"",[1]plot1Nat!D163)</f>
        <v>154.59378790855408</v>
      </c>
      <c r="H165" s="6">
        <f>IF($A165&gt;vars!$B$3,"",[1]plot1Nat!E163)</f>
        <v>191.63348031044006</v>
      </c>
      <c r="I165" s="4"/>
      <c r="J165" s="6">
        <f>IF($A165&gt;vars!$B$3,"",[1]plot5Nat!D163)</f>
        <v>170.76509523391724</v>
      </c>
      <c r="K165" s="6">
        <f>IF($A165&gt;vars!$B$3,"",[1]plot5Nat!E163)</f>
        <v>148.13560285653716</v>
      </c>
      <c r="L165" s="4"/>
      <c r="M165" s="6">
        <f>IF($A165&gt;vars!$B$3,"",[1]plot20Nat!D163)</f>
        <v>1046.7814770936966</v>
      </c>
      <c r="N165" s="6">
        <f>IF($A165&gt;vars!$B$3,"",[1]plot20Nat!E163)</f>
        <v>843.68170622072978</v>
      </c>
      <c r="O165" s="4"/>
      <c r="P165" s="6">
        <f>IF($A165&gt;vars!$B$3,"",[1]plot40Nat!D163)</f>
        <v>2111.8142442703247</v>
      </c>
      <c r="Q165" s="6">
        <f>IF($A165&gt;vars!$B$3,"",[1]plot40Nat!E163)</f>
        <v>1978.3939205028439</v>
      </c>
      <c r="R165" s="4"/>
      <c r="S165" s="6">
        <f>IF($A165&gt;vars!$B$3,"",[1]plot60Nat!D163)</f>
        <v>1503.5829472541809</v>
      </c>
      <c r="T165" s="6">
        <f>IF($A165&gt;vars!$B$3,"",[1]plot60Nat!E163)</f>
        <v>1530.1611611299845</v>
      </c>
      <c r="U165" s="4"/>
      <c r="V165" s="6">
        <f>IF($A165&gt;vars!$B$3,"",[1]plot70Nat!D163)</f>
        <v>1386.9783782958984</v>
      </c>
      <c r="W165" s="6">
        <f>IF($A165&gt;vars!$B$3,"",[1]plot70Nat!E163)</f>
        <v>1421.6745546678194</v>
      </c>
      <c r="X165" s="4"/>
      <c r="Y165" s="6">
        <f>IF($A165&gt;vars!$B$3,"",[1]plot80Nat!D163)</f>
        <v>1354.3822650909424</v>
      </c>
      <c r="Z165" s="6">
        <f>IF($A165&gt;vars!$B$3,"",[1]plot80Nat!E163)</f>
        <v>1316.6983121833143</v>
      </c>
    </row>
    <row r="166" spans="1:26" x14ac:dyDescent="0.35">
      <c r="A166" s="4">
        <v>202306</v>
      </c>
      <c r="B166" s="5">
        <v>44962</v>
      </c>
      <c r="C166" s="4"/>
      <c r="D166" s="6">
        <f>IF($A166&gt;vars!$B$3,"",[1]plot0Nat!D164)</f>
        <v>588.44682693481445</v>
      </c>
      <c r="E166" s="6">
        <f>IF($A166&gt;vars!$B$3,"",[1]plot0Nat!E164)</f>
        <v>480.72941589355469</v>
      </c>
      <c r="F166" s="4"/>
      <c r="G166" s="6">
        <f>IF($A166&gt;vars!$B$3,"",[1]plot1Nat!D164)</f>
        <v>168.88989520072937</v>
      </c>
      <c r="H166" s="6">
        <f>IF($A166&gt;vars!$B$3,"",[1]plot1Nat!E164)</f>
        <v>193.24881839752197</v>
      </c>
      <c r="I166" s="4"/>
      <c r="J166" s="6">
        <f>IF($A166&gt;vars!$B$3,"",[1]plot5Nat!D164)</f>
        <v>142.37774479389191</v>
      </c>
      <c r="K166" s="6">
        <f>IF($A166&gt;vars!$B$3,"",[1]plot5Nat!E164)</f>
        <v>151.42757996901554</v>
      </c>
      <c r="L166" s="4"/>
      <c r="M166" s="6">
        <f>IF($A166&gt;vars!$B$3,"",[1]plot20Nat!D164)</f>
        <v>1013.9420663118362</v>
      </c>
      <c r="N166" s="6">
        <f>IF($A166&gt;vars!$B$3,"",[1]plot20Nat!E164)</f>
        <v>862.27442425543938</v>
      </c>
      <c r="O166" s="4"/>
      <c r="P166" s="6">
        <f>IF($A166&gt;vars!$B$3,"",[1]plot40Nat!D164)</f>
        <v>2066.0776476860046</v>
      </c>
      <c r="Q166" s="6">
        <f>IF($A166&gt;vars!$B$3,"",[1]plot40Nat!E164)</f>
        <v>2021.8900399525135</v>
      </c>
      <c r="R166" s="4"/>
      <c r="S166" s="6">
        <f>IF($A166&gt;vars!$B$3,"",[1]plot60Nat!D164)</f>
        <v>1576.8382120132446</v>
      </c>
      <c r="T166" s="6">
        <f>IF($A166&gt;vars!$B$3,"",[1]plot60Nat!E164)</f>
        <v>1561.7710927382223</v>
      </c>
      <c r="U166" s="4"/>
      <c r="V166" s="6">
        <f>IF($A166&gt;vars!$B$3,"",[1]plot70Nat!D164)</f>
        <v>1403.8302655220032</v>
      </c>
      <c r="W166" s="6">
        <f>IF($A166&gt;vars!$B$3,"",[1]plot70Nat!E164)</f>
        <v>1448.0623456258968</v>
      </c>
      <c r="X166" s="4"/>
      <c r="Y166" s="6">
        <f>IF($A166&gt;vars!$B$3,"",[1]plot80Nat!D164)</f>
        <v>1279.0511984825134</v>
      </c>
      <c r="Z166" s="6">
        <f>IF($A166&gt;vars!$B$3,"",[1]plot80Nat!E164)</f>
        <v>1340.3660363534868</v>
      </c>
    </row>
    <row r="167" spans="1:26" x14ac:dyDescent="0.35">
      <c r="A167" s="4">
        <v>202307</v>
      </c>
      <c r="B167" s="5">
        <v>44969</v>
      </c>
      <c r="C167" s="4"/>
      <c r="D167" s="6">
        <f>IF($A167&gt;vars!$B$3,"",[1]plot0Nat!D165)</f>
        <v>486.94733905792236</v>
      </c>
      <c r="E167" s="6">
        <f>IF($A167&gt;vars!$B$3,"",[1]plot0Nat!E165)</f>
        <v>491.69129943847656</v>
      </c>
      <c r="F167" s="4"/>
      <c r="G167" s="6">
        <f>IF($A167&gt;vars!$B$3,"",[1]plot1Nat!D165)</f>
        <v>159.55317449569702</v>
      </c>
      <c r="H167" s="6">
        <f>IF($A167&gt;vars!$B$3,"",[1]plot1Nat!E165)</f>
        <v>194.88141274452209</v>
      </c>
      <c r="I167" s="4"/>
      <c r="J167" s="6">
        <f>IF($A167&gt;vars!$B$3,"",[1]plot5Nat!D165)</f>
        <v>156.09629762172699</v>
      </c>
      <c r="K167" s="6">
        <f>IF($A167&gt;vars!$B$3,"",[1]plot5Nat!E165)</f>
        <v>146.222866654901</v>
      </c>
      <c r="L167" s="4"/>
      <c r="M167" s="6">
        <f>IF($A167&gt;vars!$B$3,"",[1]plot20Nat!D165)</f>
        <v>1038.6787663698196</v>
      </c>
      <c r="N167" s="6">
        <f>IF($A167&gt;vars!$B$3,"",[1]plot20Nat!E165)</f>
        <v>829.4776900606405</v>
      </c>
      <c r="O167" s="4"/>
      <c r="P167" s="6">
        <f>IF($A167&gt;vars!$B$3,"",[1]plot40Nat!D165)</f>
        <v>1970.5637369155884</v>
      </c>
      <c r="Q167" s="6">
        <f>IF($A167&gt;vars!$B$3,"",[1]plot40Nat!E165)</f>
        <v>1945.4197385383297</v>
      </c>
      <c r="R167" s="4"/>
      <c r="S167" s="6">
        <f>IF($A167&gt;vars!$B$3,"",[1]plot60Nat!D165)</f>
        <v>1563.1869878768921</v>
      </c>
      <c r="T167" s="6">
        <f>IF($A167&gt;vars!$B$3,"",[1]plot60Nat!E165)</f>
        <v>1501.5215948166467</v>
      </c>
      <c r="U167" s="4"/>
      <c r="V167" s="6">
        <f>IF($A167&gt;vars!$B$3,"",[1]plot70Nat!D165)</f>
        <v>1411.8021941184998</v>
      </c>
      <c r="W167" s="6">
        <f>IF($A167&gt;vars!$B$3,"",[1]plot70Nat!E165)</f>
        <v>1396.0495628786871</v>
      </c>
      <c r="X167" s="4"/>
      <c r="Y167" s="6">
        <f>IF($A167&gt;vars!$B$3,"",[1]plot80Nat!D165)</f>
        <v>1370.7084164619446</v>
      </c>
      <c r="Z167" s="6">
        <f>IF($A167&gt;vars!$B$3,"",[1]plot80Nat!E165)</f>
        <v>1289.4832552845519</v>
      </c>
    </row>
    <row r="168" spans="1:26" x14ac:dyDescent="0.35">
      <c r="A168" s="4">
        <v>202308</v>
      </c>
      <c r="B168" s="5">
        <v>44976</v>
      </c>
      <c r="C168" s="4"/>
      <c r="D168" s="6">
        <f>IF($A168&gt;vars!$B$3,"",[1]plot0Nat!D166)</f>
        <v>501.99428844451904</v>
      </c>
      <c r="E168" s="6">
        <f>IF($A168&gt;vars!$B$3,"",[1]plot0Nat!E166)</f>
        <v>497.97144508361816</v>
      </c>
      <c r="F168" s="4"/>
      <c r="G168" s="6">
        <f>IF($A168&gt;vars!$B$3,"",[1]plot1Nat!D166)</f>
        <v>175.07427310943604</v>
      </c>
      <c r="H168" s="6">
        <f>IF($A168&gt;vars!$B$3,"",[1]plot1Nat!E166)</f>
        <v>197.45153784751892</v>
      </c>
      <c r="I168" s="4"/>
      <c r="J168" s="6">
        <f>IF($A168&gt;vars!$B$3,"",[1]plot5Nat!D166)</f>
        <v>151.08236527442932</v>
      </c>
      <c r="K168" s="6">
        <f>IF($A168&gt;vars!$B$3,"",[1]plot5Nat!E166)</f>
        <v>143.78670439187854</v>
      </c>
      <c r="L168" s="4"/>
      <c r="M168" s="6">
        <f>IF($A168&gt;vars!$B$3,"",[1]plot20Nat!D166)</f>
        <v>989.16262245178223</v>
      </c>
      <c r="N168" s="6">
        <f>IF($A168&gt;vars!$B$3,"",[1]plot20Nat!E166)</f>
        <v>820.48863749683676</v>
      </c>
      <c r="O168" s="4"/>
      <c r="P168" s="6">
        <f>IF($A168&gt;vars!$B$3,"",[1]plot40Nat!D166)</f>
        <v>2055.1895332336426</v>
      </c>
      <c r="Q168" s="6">
        <f>IF($A168&gt;vars!$B$3,"",[1]plot40Nat!E166)</f>
        <v>1925.0313662478134</v>
      </c>
      <c r="R168" s="4"/>
      <c r="S168" s="6">
        <f>IF($A168&gt;vars!$B$3,"",[1]plot60Nat!D166)</f>
        <v>1633.5296621322632</v>
      </c>
      <c r="T168" s="6">
        <f>IF($A168&gt;vars!$B$3,"",[1]plot60Nat!E166)</f>
        <v>1487.5165989305742</v>
      </c>
      <c r="U168" s="4"/>
      <c r="V168" s="6">
        <f>IF($A168&gt;vars!$B$3,"",[1]plot70Nat!D166)</f>
        <v>1403.1802415847778</v>
      </c>
      <c r="W168" s="6">
        <f>IF($A168&gt;vars!$B$3,"",[1]plot70Nat!E166)</f>
        <v>1382.983283866512</v>
      </c>
      <c r="X168" s="4"/>
      <c r="Y168" s="6">
        <f>IF($A168&gt;vars!$B$3,"",[1]plot80Nat!D166)</f>
        <v>1375.2095375061035</v>
      </c>
      <c r="Z168" s="6">
        <f>IF($A168&gt;vars!$B$3,"",[1]plot80Nat!E166)</f>
        <v>1283.4913639190527</v>
      </c>
    </row>
    <row r="169" spans="1:26" x14ac:dyDescent="0.35">
      <c r="A169" s="4">
        <v>202309</v>
      </c>
      <c r="B169" s="5">
        <v>44983</v>
      </c>
      <c r="C169" s="4"/>
      <c r="D169" s="6">
        <f>IF($A169&gt;vars!$B$3,"",[1]plot0Nat!D167)</f>
        <v>565.01941871643066</v>
      </c>
      <c r="E169" s="6">
        <f>IF($A169&gt;vars!$B$3,"",[1]plot0Nat!E167)</f>
        <v>509.86708831787109</v>
      </c>
      <c r="F169" s="4"/>
      <c r="G169" s="6">
        <f>IF($A169&gt;vars!$B$3,"",[1]plot1Nat!D167)</f>
        <v>189.49435889720917</v>
      </c>
      <c r="H169" s="6">
        <f>IF($A169&gt;vars!$B$3,"",[1]plot1Nat!E167)</f>
        <v>199.43127799034119</v>
      </c>
      <c r="I169" s="4"/>
      <c r="J169" s="6">
        <f>IF($A169&gt;vars!$B$3,"",[1]plot5Nat!D167)</f>
        <v>158.93214702606201</v>
      </c>
      <c r="K169" s="6">
        <f>IF($A169&gt;vars!$B$3,"",[1]plot5Nat!E167)</f>
        <v>149.44971271631204</v>
      </c>
      <c r="L169" s="4"/>
      <c r="M169" s="6">
        <f>IF($A169&gt;vars!$B$3,"",[1]plot20Nat!D167)</f>
        <v>1006.8362163305283</v>
      </c>
      <c r="N169" s="6">
        <f>IF($A169&gt;vars!$B$3,"",[1]plot20Nat!E167)</f>
        <v>850.19057048640263</v>
      </c>
      <c r="O169" s="4"/>
      <c r="P169" s="6">
        <f>IF($A169&gt;vars!$B$3,"",[1]plot40Nat!D167)</f>
        <v>2080.6468334197998</v>
      </c>
      <c r="Q169" s="6">
        <f>IF($A169&gt;vars!$B$3,"",[1]plot40Nat!E167)</f>
        <v>1994.3083104213126</v>
      </c>
      <c r="R169" s="4"/>
      <c r="S169" s="6">
        <f>IF($A169&gt;vars!$B$3,"",[1]plot60Nat!D167)</f>
        <v>1508.7915463447571</v>
      </c>
      <c r="T169" s="6">
        <f>IF($A169&gt;vars!$B$3,"",[1]plot60Nat!E167)</f>
        <v>1540.1329359132649</v>
      </c>
      <c r="U169" s="4"/>
      <c r="V169" s="6">
        <f>IF($A169&gt;vars!$B$3,"",[1]plot70Nat!D167)</f>
        <v>1475.6186196804047</v>
      </c>
      <c r="W169" s="6">
        <f>IF($A169&gt;vars!$B$3,"",[1]plot70Nat!E167)</f>
        <v>1430.0769959640127</v>
      </c>
      <c r="X169" s="4"/>
      <c r="Y169" s="6">
        <f>IF($A169&gt;vars!$B$3,"",[1]plot80Nat!D167)</f>
        <v>1353.2036578655243</v>
      </c>
      <c r="Z169" s="6">
        <f>IF($A169&gt;vars!$B$3,"",[1]plot80Nat!E167)</f>
        <v>1322.3351633617008</v>
      </c>
    </row>
    <row r="170" spans="1:26" x14ac:dyDescent="0.35">
      <c r="A170" s="4">
        <v>202310</v>
      </c>
      <c r="B170" s="5">
        <v>44990</v>
      </c>
      <c r="C170" s="4"/>
      <c r="D170" s="6">
        <f>IF($A170&gt;vars!$B$3,"",[1]plot0Nat!D168)</f>
        <v>589.29871654510498</v>
      </c>
      <c r="E170" s="6">
        <f>IF($A170&gt;vars!$B$3,"",[1]plot0Nat!E168)</f>
        <v>519.15746307373047</v>
      </c>
      <c r="F170" s="4"/>
      <c r="G170" s="6">
        <f>IF($A170&gt;vars!$B$3,"",[1]plot1Nat!D168)</f>
        <v>194.4026038646698</v>
      </c>
      <c r="H170" s="6">
        <f>IF($A170&gt;vars!$B$3,"",[1]plot1Nat!E168)</f>
        <v>199.12572145462036</v>
      </c>
      <c r="I170" s="4"/>
      <c r="J170" s="6">
        <f>IF($A170&gt;vars!$B$3,"",[1]plot5Nat!D168)</f>
        <v>183.65038108825684</v>
      </c>
      <c r="K170" s="6">
        <f>IF($A170&gt;vars!$B$3,"",[1]plot5Nat!E168)</f>
        <v>148.02094259911539</v>
      </c>
      <c r="L170" s="4"/>
      <c r="M170" s="6">
        <f>IF($A170&gt;vars!$B$3,"",[1]plot20Nat!D168)</f>
        <v>1090.1851967573166</v>
      </c>
      <c r="N170" s="6">
        <f>IF($A170&gt;vars!$B$3,"",[1]plot20Nat!E168)</f>
        <v>844.33298092608902</v>
      </c>
      <c r="O170" s="4"/>
      <c r="P170" s="6">
        <f>IF($A170&gt;vars!$B$3,"",[1]plot40Nat!D168)</f>
        <v>2198.5770926475525</v>
      </c>
      <c r="Q170" s="6">
        <f>IF($A170&gt;vars!$B$3,"",[1]plot40Nat!E168)</f>
        <v>1983.9693184797436</v>
      </c>
      <c r="R170" s="4"/>
      <c r="S170" s="6">
        <f>IF($A170&gt;vars!$B$3,"",[1]plot60Nat!D168)</f>
        <v>1675.2465581893921</v>
      </c>
      <c r="T170" s="6">
        <f>IF($A170&gt;vars!$B$3,"",[1]plot60Nat!E168)</f>
        <v>1532.0374910007122</v>
      </c>
      <c r="U170" s="4"/>
      <c r="V170" s="6">
        <f>IF($A170&gt;vars!$B$3,"",[1]plot70Nat!D168)</f>
        <v>1521.3680109977722</v>
      </c>
      <c r="W170" s="6">
        <f>IF($A170&gt;vars!$B$3,"",[1]plot70Nat!E168)</f>
        <v>1421.984910848643</v>
      </c>
      <c r="X170" s="4"/>
      <c r="Y170" s="6">
        <f>IF($A170&gt;vars!$B$3,"",[1]plot80Nat!D168)</f>
        <v>1478.7972755432129</v>
      </c>
      <c r="Z170" s="6">
        <f>IF($A170&gt;vars!$B$3,"",[1]plot80Nat!E168)</f>
        <v>1313.7822714898009</v>
      </c>
    </row>
    <row r="171" spans="1:26" x14ac:dyDescent="0.35">
      <c r="A171" s="4">
        <v>202311</v>
      </c>
      <c r="B171" s="5">
        <v>44997</v>
      </c>
      <c r="C171" s="4"/>
      <c r="D171" s="6">
        <f>IF($A171&gt;vars!$B$3,"",[1]plot0Nat!D169)</f>
        <v>642.80218124389648</v>
      </c>
      <c r="E171" s="6">
        <f>IF($A171&gt;vars!$B$3,"",[1]plot0Nat!E169)</f>
        <v>523.85140037536621</v>
      </c>
      <c r="F171" s="4"/>
      <c r="G171" s="6">
        <f>IF($A171&gt;vars!$B$3,"",[1]plot1Nat!D169)</f>
        <v>193.61863029003143</v>
      </c>
      <c r="H171" s="6">
        <f>IF($A171&gt;vars!$B$3,"",[1]plot1Nat!E169)</f>
        <v>196.87473106384277</v>
      </c>
      <c r="I171" s="4"/>
      <c r="J171" s="6">
        <f>IF($A171&gt;vars!$B$3,"",[1]plot5Nat!D169)</f>
        <v>153.970574259758</v>
      </c>
      <c r="K171" s="6">
        <f>IF($A171&gt;vars!$B$3,"",[1]plot5Nat!E169)</f>
        <v>147.24234945057671</v>
      </c>
      <c r="L171" s="4"/>
      <c r="M171" s="6">
        <f>IF($A171&gt;vars!$B$3,"",[1]plot20Nat!D169)</f>
        <v>1008.8427007198334</v>
      </c>
      <c r="N171" s="6">
        <f>IF($A171&gt;vars!$B$3,"",[1]plot20Nat!E169)</f>
        <v>840.29773681922393</v>
      </c>
      <c r="O171" s="4"/>
      <c r="P171" s="6">
        <f>IF($A171&gt;vars!$B$3,"",[1]plot40Nat!D169)</f>
        <v>2111.0214619636536</v>
      </c>
      <c r="Q171" s="6">
        <f>IF($A171&gt;vars!$B$3,"",[1]plot40Nat!E169)</f>
        <v>1971.8575599129467</v>
      </c>
      <c r="R171" s="4"/>
      <c r="S171" s="6">
        <f>IF($A171&gt;vars!$B$3,"",[1]plot60Nat!D169)</f>
        <v>1517.1879448890686</v>
      </c>
      <c r="T171" s="6">
        <f>IF($A171&gt;vars!$B$3,"",[1]plot60Nat!E169)</f>
        <v>1522.469826048321</v>
      </c>
      <c r="U171" s="4"/>
      <c r="V171" s="6">
        <f>IF($A171&gt;vars!$B$3,"",[1]plot70Nat!D169)</f>
        <v>1410.6372404098511</v>
      </c>
      <c r="W171" s="6">
        <f>IF($A171&gt;vars!$B$3,"",[1]plot70Nat!E169)</f>
        <v>1413.5199535819004</v>
      </c>
      <c r="X171" s="4"/>
      <c r="Y171" s="6">
        <f>IF($A171&gt;vars!$B$3,"",[1]plot80Nat!D169)</f>
        <v>1365.7329134941101</v>
      </c>
      <c r="Z171" s="6">
        <f>IF($A171&gt;vars!$B$3,"",[1]plot80Nat!E169)</f>
        <v>1307.5161330581811</v>
      </c>
    </row>
    <row r="172" spans="1:26" x14ac:dyDescent="0.35">
      <c r="A172" s="4">
        <v>202312</v>
      </c>
      <c r="B172" s="5">
        <v>45004</v>
      </c>
      <c r="C172" s="4"/>
      <c r="D172" s="6">
        <f>IF($A172&gt;vars!$B$3,"",[1]plot0Nat!D170)</f>
        <v>604.66206359863281</v>
      </c>
      <c r="E172" s="6">
        <f>IF($A172&gt;vars!$B$3,"",[1]plot0Nat!E170)</f>
        <v>530.40852642059326</v>
      </c>
      <c r="F172" s="4"/>
      <c r="G172" s="6">
        <f>IF($A172&gt;vars!$B$3,"",[1]plot1Nat!D170)</f>
        <v>149.36939126253128</v>
      </c>
      <c r="H172" s="6">
        <f>IF($A172&gt;vars!$B$3,"",[1]plot1Nat!E170)</f>
        <v>196.45156407356262</v>
      </c>
      <c r="I172" s="4"/>
      <c r="J172" s="6">
        <f>IF($A172&gt;vars!$B$3,"",[1]plot5Nat!D170)</f>
        <v>162.54642057418823</v>
      </c>
      <c r="K172" s="6">
        <f>IF($A172&gt;vars!$B$3,"",[1]plot5Nat!E170)</f>
        <v>144.97553950105859</v>
      </c>
      <c r="L172" s="4"/>
      <c r="M172" s="6">
        <f>IF($A172&gt;vars!$B$3,"",[1]plot20Nat!D170)</f>
        <v>1097.8632814884186</v>
      </c>
      <c r="N172" s="6">
        <f>IF($A172&gt;vars!$B$3,"",[1]plot20Nat!E170)</f>
        <v>827.42094805481804</v>
      </c>
      <c r="O172" s="4"/>
      <c r="P172" s="6">
        <f>IF($A172&gt;vars!$B$3,"",[1]plot40Nat!D170)</f>
        <v>2088.1983668804169</v>
      </c>
      <c r="Q172" s="6">
        <f>IF($A172&gt;vars!$B$3,"",[1]plot40Nat!E170)</f>
        <v>1943.578590111109</v>
      </c>
      <c r="R172" s="4"/>
      <c r="S172" s="6">
        <f>IF($A172&gt;vars!$B$3,"",[1]plot60Nat!D170)</f>
        <v>1660.2704038619995</v>
      </c>
      <c r="T172" s="6">
        <f>IF($A172&gt;vars!$B$3,"",[1]plot60Nat!E170)</f>
        <v>1501.877625071266</v>
      </c>
      <c r="U172" s="4"/>
      <c r="V172" s="6">
        <f>IF($A172&gt;vars!$B$3,"",[1]plot70Nat!D170)</f>
        <v>1454.2702136039734</v>
      </c>
      <c r="W172" s="6">
        <f>IF($A172&gt;vars!$B$3,"",[1]plot70Nat!E170)</f>
        <v>1394.0172291173424</v>
      </c>
      <c r="X172" s="4"/>
      <c r="Y172" s="6">
        <f>IF($A172&gt;vars!$B$3,"",[1]plot80Nat!D170)</f>
        <v>1396.3991823196411</v>
      </c>
      <c r="Z172" s="6">
        <f>IF($A172&gt;vars!$B$3,"",[1]plot80Nat!E170)</f>
        <v>1288.2469260948023</v>
      </c>
    </row>
    <row r="173" spans="1:26" x14ac:dyDescent="0.35">
      <c r="A173" s="4">
        <v>202313</v>
      </c>
      <c r="B173" s="5">
        <v>45011</v>
      </c>
      <c r="C173" s="4"/>
      <c r="D173" s="6">
        <f>IF($A173&gt;vars!$B$3,"",[1]plot0Nat!D171)</f>
        <v>599.562087059021</v>
      </c>
      <c r="E173" s="6">
        <f>IF($A173&gt;vars!$B$3,"",[1]plot0Nat!E171)</f>
        <v>535.82444858551025</v>
      </c>
      <c r="F173" s="4"/>
      <c r="G173" s="6">
        <f>IF($A173&gt;vars!$B$3,"",[1]plot1Nat!D171)</f>
        <v>183.94302189350128</v>
      </c>
      <c r="H173" s="6">
        <f>IF($A173&gt;vars!$B$3,"",[1]plot1Nat!E171)</f>
        <v>197.03913831710815</v>
      </c>
      <c r="I173" s="4"/>
      <c r="J173" s="6">
        <f>IF($A173&gt;vars!$B$3,"",[1]plot5Nat!D171)</f>
        <v>148.56639897823334</v>
      </c>
      <c r="K173" s="6">
        <f>IF($A173&gt;vars!$B$3,"",[1]plot5Nat!E171)</f>
        <v>149.2329756687021</v>
      </c>
      <c r="L173" s="4"/>
      <c r="M173" s="6">
        <f>IF($A173&gt;vars!$B$3,"",[1]plot20Nat!D171)</f>
        <v>1023.2556654214859</v>
      </c>
      <c r="N173" s="6">
        <f>IF($A173&gt;vars!$B$3,"",[1]plot20Nat!E171)</f>
        <v>850.29065911569728</v>
      </c>
      <c r="O173" s="4"/>
      <c r="P173" s="6">
        <f>IF($A173&gt;vars!$B$3,"",[1]plot40Nat!D171)</f>
        <v>2119.7962188720703</v>
      </c>
      <c r="Q173" s="6">
        <f>IF($A173&gt;vars!$B$3,"",[1]plot40Nat!E171)</f>
        <v>1996.9879319614913</v>
      </c>
      <c r="R173" s="4"/>
      <c r="S173" s="6">
        <f>IF($A173&gt;vars!$B$3,"",[1]plot60Nat!D171)</f>
        <v>1592.0440607070923</v>
      </c>
      <c r="T173" s="6">
        <f>IF($A173&gt;vars!$B$3,"",[1]plot60Nat!E171)</f>
        <v>1541.5383695079472</v>
      </c>
      <c r="U173" s="4"/>
      <c r="V173" s="6">
        <f>IF($A173&gt;vars!$B$3,"",[1]plot70Nat!D171)</f>
        <v>1458.746648311615</v>
      </c>
      <c r="W173" s="6">
        <f>IF($A173&gt;vars!$B$3,"",[1]plot70Nat!E171)</f>
        <v>1431.1273657453862</v>
      </c>
      <c r="X173" s="4"/>
      <c r="Y173" s="6">
        <f>IF($A173&gt;vars!$B$3,"",[1]plot80Nat!D171)</f>
        <v>1316.4143528938293</v>
      </c>
      <c r="Z173" s="6">
        <f>IF($A173&gt;vars!$B$3,"",[1]plot80Nat!E171)</f>
        <v>1323.3417378427748</v>
      </c>
    </row>
    <row r="174" spans="1:26" x14ac:dyDescent="0.35">
      <c r="A174" s="4">
        <v>202314</v>
      </c>
      <c r="B174" s="5">
        <v>45018</v>
      </c>
      <c r="C174" s="4"/>
      <c r="D174" s="6">
        <f>IF($A174&gt;vars!$B$3,"",[1]plot0Nat!D172)</f>
        <v>581.47592258453369</v>
      </c>
      <c r="E174" s="6">
        <f>IF($A174&gt;vars!$B$3,"",[1]plot0Nat!E172)</f>
        <v>546.005859375</v>
      </c>
      <c r="F174" s="4"/>
      <c r="G174" s="6">
        <f>IF($A174&gt;vars!$B$3,"",[1]plot1Nat!D172)</f>
        <v>185.42823314666748</v>
      </c>
      <c r="H174" s="6">
        <f>IF($A174&gt;vars!$B$3,"",[1]plot1Nat!E172)</f>
        <v>199.11567401885986</v>
      </c>
      <c r="I174" s="4"/>
      <c r="J174" s="6">
        <f>IF($A174&gt;vars!$B$3,"",[1]plot5Nat!D172)</f>
        <v>154.86760532855988</v>
      </c>
      <c r="K174" s="6">
        <f>IF($A174&gt;vars!$B$3,"",[1]plot5Nat!E172)</f>
        <v>154.26898509975655</v>
      </c>
      <c r="L174" s="4"/>
      <c r="M174" s="6">
        <f>IF($A174&gt;vars!$B$3,"",[1]plot20Nat!D172)</f>
        <v>1045.378545165062</v>
      </c>
      <c r="N174" s="6">
        <f>IF($A174&gt;vars!$B$3,"",[1]plot20Nat!E172)</f>
        <v>878.93032216778909</v>
      </c>
      <c r="O174" s="4"/>
      <c r="P174" s="6">
        <f>IF($A174&gt;vars!$B$3,"",[1]plot40Nat!D172)</f>
        <v>2152.4027664661407</v>
      </c>
      <c r="Q174" s="6">
        <f>IF($A174&gt;vars!$B$3,"",[1]plot40Nat!E172)</f>
        <v>2067.1315662240831</v>
      </c>
      <c r="R174" s="4"/>
      <c r="S174" s="6">
        <f>IF($A174&gt;vars!$B$3,"",[1]plot60Nat!D172)</f>
        <v>1721.755708694458</v>
      </c>
      <c r="T174" s="6">
        <f>IF($A174&gt;vars!$B$3,"",[1]plot60Nat!E172)</f>
        <v>1596.2644224965002</v>
      </c>
      <c r="U174" s="4"/>
      <c r="V174" s="6">
        <f>IF($A174&gt;vars!$B$3,"",[1]plot70Nat!D172)</f>
        <v>1523.5798106193542</v>
      </c>
      <c r="W174" s="6">
        <f>IF($A174&gt;vars!$B$3,"",[1]plot70Nat!E172)</f>
        <v>1478.1523805574766</v>
      </c>
      <c r="X174" s="4"/>
      <c r="Y174" s="6">
        <f>IF($A174&gt;vars!$B$3,"",[1]plot80Nat!D172)</f>
        <v>1446.9250206947327</v>
      </c>
      <c r="Z174" s="6">
        <f>IF($A174&gt;vars!$B$3,"",[1]plot80Nat!E172)</f>
        <v>1356.5005079067719</v>
      </c>
    </row>
    <row r="175" spans="1:26" x14ac:dyDescent="0.35">
      <c r="A175" s="4">
        <v>202315</v>
      </c>
      <c r="B175" s="5">
        <v>45025</v>
      </c>
      <c r="C175" s="4"/>
      <c r="D175" s="6">
        <f>IF($A175&gt;vars!$B$3,"",[1]plot0Nat!D173)</f>
        <v>618.01758480072021</v>
      </c>
      <c r="E175" s="6">
        <f>IF($A175&gt;vars!$B$3,"",[1]plot0Nat!E173)</f>
        <v>552.35922336578369</v>
      </c>
      <c r="F175" s="4"/>
      <c r="G175" s="6">
        <f>IF($A175&gt;vars!$B$3,"",[1]plot1Nat!D173)</f>
        <v>204.97277188301086</v>
      </c>
      <c r="H175" s="6">
        <f>IF($A175&gt;vars!$B$3,"",[1]plot1Nat!E173)</f>
        <v>200.16248631477356</v>
      </c>
      <c r="I175" s="4"/>
      <c r="J175" s="6">
        <f>IF($A175&gt;vars!$B$3,"",[1]plot5Nat!D173)</f>
        <v>167.13871216773987</v>
      </c>
      <c r="K175" s="6">
        <f>IF($A175&gt;vars!$B$3,"",[1]plot5Nat!E173)</f>
        <v>153.37701055633107</v>
      </c>
      <c r="L175" s="4"/>
      <c r="M175" s="6">
        <f>IF($A175&gt;vars!$B$3,"",[1]plot20Nat!D173)</f>
        <v>1109.5532513856888</v>
      </c>
      <c r="N175" s="6">
        <f>IF($A175&gt;vars!$B$3,"",[1]plot20Nat!E173)</f>
        <v>872.64318438678652</v>
      </c>
      <c r="O175" s="4"/>
      <c r="P175" s="6">
        <f>IF($A175&gt;vars!$B$3,"",[1]plot40Nat!D173)</f>
        <v>2226.5542879104614</v>
      </c>
      <c r="Q175" s="6">
        <f>IF($A175&gt;vars!$B$3,"",[1]plot40Nat!E173)</f>
        <v>2049.1007042764572</v>
      </c>
      <c r="R175" s="4"/>
      <c r="S175" s="6">
        <f>IF($A175&gt;vars!$B$3,"",[1]plot60Nat!D173)</f>
        <v>1710.5994758605957</v>
      </c>
      <c r="T175" s="6">
        <f>IF($A175&gt;vars!$B$3,"",[1]plot60Nat!E173)</f>
        <v>1581.8047119541252</v>
      </c>
      <c r="U175" s="4"/>
      <c r="V175" s="6">
        <f>IF($A175&gt;vars!$B$3,"",[1]plot70Nat!D173)</f>
        <v>1457.2433533668518</v>
      </c>
      <c r="W175" s="6">
        <f>IF($A175&gt;vars!$B$3,"",[1]plot70Nat!E173)</f>
        <v>1467.5271954362895</v>
      </c>
      <c r="X175" s="4"/>
      <c r="Y175" s="6">
        <f>IF($A175&gt;vars!$B$3,"",[1]plot80Nat!D173)</f>
        <v>1482.6951978206635</v>
      </c>
      <c r="Z175" s="6">
        <f>IF($A175&gt;vars!$B$3,"",[1]plot80Nat!E173)</f>
        <v>1352.3580750388085</v>
      </c>
    </row>
    <row r="176" spans="1:26" x14ac:dyDescent="0.35">
      <c r="A176" s="4">
        <v>202316</v>
      </c>
      <c r="B176" s="5">
        <v>45032</v>
      </c>
      <c r="C176" s="4"/>
      <c r="D176" s="6">
        <f>IF($A176&gt;vars!$B$3,"",[1]plot0Nat!D174)</f>
        <v>503.17592620849609</v>
      </c>
      <c r="E176" s="6">
        <f>IF($A176&gt;vars!$B$3,"",[1]plot0Nat!E174)</f>
        <v>562.2927417755127</v>
      </c>
      <c r="F176" s="4"/>
      <c r="G176" s="6">
        <f>IF($A176&gt;vars!$B$3,"",[1]plot1Nat!D174)</f>
        <v>168.08951616287231</v>
      </c>
      <c r="H176" s="6">
        <f>IF($A176&gt;vars!$B$3,"",[1]plot1Nat!E174)</f>
        <v>202.3662691116333</v>
      </c>
      <c r="I176" s="4"/>
      <c r="J176" s="6">
        <f>IF($A176&gt;vars!$B$3,"",[1]plot5Nat!D174)</f>
        <v>137.12746202945709</v>
      </c>
      <c r="K176" s="6">
        <f>IF($A176&gt;vars!$B$3,"",[1]plot5Nat!E174)</f>
        <v>152.12200480398528</v>
      </c>
      <c r="L176" s="4"/>
      <c r="M176" s="6">
        <f>IF($A176&gt;vars!$B$3,"",[1]plot20Nat!D174)</f>
        <v>1133.2920939922333</v>
      </c>
      <c r="N176" s="6">
        <f>IF($A176&gt;vars!$B$3,"",[1]plot20Nat!E174)</f>
        <v>868.44237399732242</v>
      </c>
      <c r="O176" s="4"/>
      <c r="P176" s="6">
        <f>IF($A176&gt;vars!$B$3,"",[1]plot40Nat!D174)</f>
        <v>2059.1045610904694</v>
      </c>
      <c r="Q176" s="6">
        <f>IF($A176&gt;vars!$B$3,"",[1]plot40Nat!E174)</f>
        <v>2039.9199679685585</v>
      </c>
      <c r="R176" s="4"/>
      <c r="S176" s="6">
        <f>IF($A176&gt;vars!$B$3,"",[1]plot60Nat!D174)</f>
        <v>1680.9915504455566</v>
      </c>
      <c r="T176" s="6">
        <f>IF($A176&gt;vars!$B$3,"",[1]plot60Nat!E174)</f>
        <v>1574.6488535026283</v>
      </c>
      <c r="U176" s="4"/>
      <c r="V176" s="6">
        <f>IF($A176&gt;vars!$B$3,"",[1]plot70Nat!D174)</f>
        <v>1541.3675799369812</v>
      </c>
      <c r="W176" s="6">
        <f>IF($A176&gt;vars!$B$3,"",[1]plot70Nat!E174)</f>
        <v>1461.1222736406746</v>
      </c>
      <c r="X176" s="4"/>
      <c r="Y176" s="6">
        <f>IF($A176&gt;vars!$B$3,"",[1]plot80Nat!D174)</f>
        <v>1530.3382062911987</v>
      </c>
      <c r="Z176" s="6">
        <f>IF($A176&gt;vars!$B$3,"",[1]plot80Nat!E174)</f>
        <v>1347.1436244592028</v>
      </c>
    </row>
    <row r="177" spans="1:26" x14ac:dyDescent="0.35">
      <c r="A177" s="4">
        <v>202317</v>
      </c>
      <c r="B177" s="5">
        <v>45039</v>
      </c>
      <c r="C177" s="4"/>
      <c r="D177" s="6">
        <f>IF($A177&gt;vars!$B$3,"",[1]plot0Nat!D175)</f>
        <v>597.15671539306641</v>
      </c>
      <c r="E177" s="6">
        <f>IF($A177&gt;vars!$B$3,"",[1]plot0Nat!E175)</f>
        <v>573.50737762451172</v>
      </c>
      <c r="F177" s="4"/>
      <c r="G177" s="6">
        <f>IF($A177&gt;vars!$B$3,"",[1]plot1Nat!D175)</f>
        <v>178.06349325180054</v>
      </c>
      <c r="H177" s="6">
        <f>IF($A177&gt;vars!$B$3,"",[1]plot1Nat!E175)</f>
        <v>203.89153575897217</v>
      </c>
      <c r="I177" s="4"/>
      <c r="J177" s="6">
        <f>IF($A177&gt;vars!$B$3,"",[1]plot5Nat!D175)</f>
        <v>141.27869582176208</v>
      </c>
      <c r="K177" s="6">
        <f>IF($A177&gt;vars!$B$3,"",[1]plot5Nat!E175)</f>
        <v>153.26905088350316</v>
      </c>
      <c r="L177" s="4"/>
      <c r="M177" s="6">
        <f>IF($A177&gt;vars!$B$3,"",[1]plot20Nat!D175)</f>
        <v>1052.7347514629364</v>
      </c>
      <c r="N177" s="6">
        <f>IF($A177&gt;vars!$B$3,"",[1]plot20Nat!E175)</f>
        <v>876.71394051388847</v>
      </c>
      <c r="O177" s="4"/>
      <c r="P177" s="6">
        <f>IF($A177&gt;vars!$B$3,"",[1]plot40Nat!D175)</f>
        <v>2196.1360189914703</v>
      </c>
      <c r="Q177" s="6">
        <f>IF($A177&gt;vars!$B$3,"",[1]plot40Nat!E175)</f>
        <v>2060.7736043684758</v>
      </c>
      <c r="R177" s="4"/>
      <c r="S177" s="6">
        <f>IF($A177&gt;vars!$B$3,"",[1]plot60Nat!D175)</f>
        <v>1742.1305313110352</v>
      </c>
      <c r="T177" s="6">
        <f>IF($A177&gt;vars!$B$3,"",[1]plot60Nat!E175)</f>
        <v>1590.691237853574</v>
      </c>
      <c r="U177" s="4"/>
      <c r="V177" s="6">
        <f>IF($A177&gt;vars!$B$3,"",[1]plot70Nat!D175)</f>
        <v>1626.5445556640625</v>
      </c>
      <c r="W177" s="6">
        <f>IF($A177&gt;vars!$B$3,"",[1]plot70Nat!E175)</f>
        <v>1473.8579981861747</v>
      </c>
      <c r="X177" s="4"/>
      <c r="Y177" s="6">
        <f>IF($A177&gt;vars!$B$3,"",[1]plot80Nat!D175)</f>
        <v>1616.4713687896729</v>
      </c>
      <c r="Z177" s="6">
        <f>IF($A177&gt;vars!$B$3,"",[1]plot80Nat!E175)</f>
        <v>1356.142251086475</v>
      </c>
    </row>
    <row r="178" spans="1:26" x14ac:dyDescent="0.35">
      <c r="A178" s="4">
        <v>202318</v>
      </c>
      <c r="B178" s="5">
        <v>45046</v>
      </c>
      <c r="C178" s="4"/>
      <c r="D178" s="6">
        <f>IF($A178&gt;vars!$B$3,"",[1]plot0Nat!D176)</f>
        <v>611.84146690368652</v>
      </c>
      <c r="E178" s="6">
        <f>IF($A178&gt;vars!$B$3,"",[1]plot0Nat!E176)</f>
        <v>587.40434551239014</v>
      </c>
      <c r="F178" s="4"/>
      <c r="G178" s="6">
        <f>IF($A178&gt;vars!$B$3,"",[1]plot1Nat!D176)</f>
        <v>211.40659391880035</v>
      </c>
      <c r="H178" s="6">
        <f>IF($A178&gt;vars!$B$3,"",[1]plot1Nat!E176)</f>
        <v>204.9938588142395</v>
      </c>
      <c r="I178" s="4"/>
      <c r="J178" s="6">
        <f>IF($A178&gt;vars!$B$3,"",[1]plot5Nat!D176)</f>
        <v>169.16612273454666</v>
      </c>
      <c r="K178" s="6">
        <f>IF($A178&gt;vars!$B$3,"",[1]plot5Nat!E176)</f>
        <v>162.12956566691045</v>
      </c>
      <c r="L178" s="4"/>
      <c r="M178" s="6">
        <f>IF($A178&gt;vars!$B$3,"",[1]plot20Nat!D176)</f>
        <v>1131.510001540184</v>
      </c>
      <c r="N178" s="6">
        <f>IF($A178&gt;vars!$B$3,"",[1]plot20Nat!E176)</f>
        <v>926.92588191047957</v>
      </c>
      <c r="O178" s="4"/>
      <c r="P178" s="6">
        <f>IF($A178&gt;vars!$B$3,"",[1]plot40Nat!D176)</f>
        <v>2252.798481464386</v>
      </c>
      <c r="Q178" s="6">
        <f>IF($A178&gt;vars!$B$3,"",[1]plot40Nat!E176)</f>
        <v>2177.7195778323276</v>
      </c>
      <c r="R178" s="4"/>
      <c r="S178" s="6">
        <f>IF($A178&gt;vars!$B$3,"",[1]plot60Nat!D176)</f>
        <v>1728.1860179901123</v>
      </c>
      <c r="T178" s="6">
        <f>IF($A178&gt;vars!$B$3,"",[1]plot60Nat!E176)</f>
        <v>1683.5281854404568</v>
      </c>
      <c r="U178" s="4"/>
      <c r="V178" s="6">
        <f>IF($A178&gt;vars!$B$3,"",[1]plot70Nat!D176)</f>
        <v>1561.9391541481018</v>
      </c>
      <c r="W178" s="6">
        <f>IF($A178&gt;vars!$B$3,"",[1]plot70Nat!E176)</f>
        <v>1562.8000932292059</v>
      </c>
      <c r="X178" s="4"/>
      <c r="Y178" s="6">
        <f>IF($A178&gt;vars!$B$3,"",[1]plot80Nat!D176)</f>
        <v>1512.342182636261</v>
      </c>
      <c r="Z178" s="6">
        <f>IF($A178&gt;vars!$B$3,"",[1]plot80Nat!E176)</f>
        <v>1443.1916983729168</v>
      </c>
    </row>
    <row r="179" spans="1:26" x14ac:dyDescent="0.35">
      <c r="A179" s="4">
        <v>202319</v>
      </c>
      <c r="B179" s="5">
        <v>45053</v>
      </c>
      <c r="C179" s="4"/>
      <c r="D179" s="6">
        <f>IF($A179&gt;vars!$B$3,"",[1]plot0Nat!D177)</f>
        <v>581.63843536376953</v>
      </c>
      <c r="E179" s="6">
        <f>IF($A179&gt;vars!$B$3,"",[1]plot0Nat!E177)</f>
        <v>603.36398983001709</v>
      </c>
      <c r="F179" s="4"/>
      <c r="G179" s="6">
        <f>IF($A179&gt;vars!$B$3,"",[1]plot1Nat!D177)</f>
        <v>184.56926369667053</v>
      </c>
      <c r="H179" s="6">
        <f>IF($A179&gt;vars!$B$3,"",[1]plot1Nat!E177)</f>
        <v>208.42162132263184</v>
      </c>
      <c r="I179" s="4"/>
      <c r="J179" s="6">
        <f>IF($A179&gt;vars!$B$3,"",[1]plot5Nat!D177)</f>
        <v>171.44264709949493</v>
      </c>
      <c r="K179" s="6">
        <f>IF($A179&gt;vars!$B$3,"",[1]plot5Nat!E177)</f>
        <v>164.94407321206472</v>
      </c>
      <c r="L179" s="4"/>
      <c r="M179" s="6">
        <f>IF($A179&gt;vars!$B$3,"",[1]plot20Nat!D177)</f>
        <v>1220.9012570381165</v>
      </c>
      <c r="N179" s="6">
        <f>IF($A179&gt;vars!$B$3,"",[1]plot20Nat!E177)</f>
        <v>943.58963950488965</v>
      </c>
      <c r="O179" s="4"/>
      <c r="P179" s="6">
        <f>IF($A179&gt;vars!$B$3,"",[1]plot40Nat!D177)</f>
        <v>2393.5787973403931</v>
      </c>
      <c r="Q179" s="6">
        <f>IF($A179&gt;vars!$B$3,"",[1]plot40Nat!E177)</f>
        <v>2223.1758227168179</v>
      </c>
      <c r="R179" s="4"/>
      <c r="S179" s="6">
        <f>IF($A179&gt;vars!$B$3,"",[1]plot60Nat!D177)</f>
        <v>1784.864128112793</v>
      </c>
      <c r="T179" s="6">
        <f>IF($A179&gt;vars!$B$3,"",[1]plot60Nat!E177)</f>
        <v>1715.1556503920226</v>
      </c>
      <c r="U179" s="4"/>
      <c r="V179" s="6">
        <f>IF($A179&gt;vars!$B$3,"",[1]plot70Nat!D177)</f>
        <v>1695.8445320129395</v>
      </c>
      <c r="W179" s="6">
        <f>IF($A179&gt;vars!$B$3,"",[1]plot70Nat!E177)</f>
        <v>1586.8328402685588</v>
      </c>
      <c r="X179" s="4"/>
      <c r="Y179" s="6">
        <f>IF($A179&gt;vars!$B$3,"",[1]plot80Nat!D177)</f>
        <v>1544.1493616104126</v>
      </c>
      <c r="Z179" s="6">
        <f>IF($A179&gt;vars!$B$3,"",[1]plot80Nat!E177)</f>
        <v>1451.8683906503393</v>
      </c>
    </row>
    <row r="180" spans="1:26" x14ac:dyDescent="0.35">
      <c r="A180" s="4">
        <v>202320</v>
      </c>
      <c r="B180" s="5">
        <v>45060</v>
      </c>
      <c r="C180" s="4"/>
      <c r="D180" s="6">
        <f>IF($A180&gt;vars!$B$3,"",[1]plot0Nat!D178)</f>
        <v>581.77044486999512</v>
      </c>
      <c r="E180" s="6">
        <f>IF($A180&gt;vars!$B$3,"",[1]plot0Nat!E178)</f>
        <v>619.39352035522461</v>
      </c>
      <c r="F180" s="4"/>
      <c r="G180" s="6">
        <f>IF($A180&gt;vars!$B$3,"",[1]plot1Nat!D178)</f>
        <v>170.72817587852478</v>
      </c>
      <c r="H180" s="6">
        <f>IF($A180&gt;vars!$B$3,"",[1]plot1Nat!E178)</f>
        <v>213.4098687171936</v>
      </c>
      <c r="I180" s="4"/>
      <c r="J180" s="6">
        <f>IF($A180&gt;vars!$B$3,"",[1]plot5Nat!D178)</f>
        <v>189.96939313411713</v>
      </c>
      <c r="K180" s="6">
        <f>IF($A180&gt;vars!$B$3,"",[1]plot5Nat!E178)</f>
        <v>165.33472630701735</v>
      </c>
      <c r="L180" s="4"/>
      <c r="M180" s="6">
        <f>IF($A180&gt;vars!$B$3,"",[1]plot20Nat!D178)</f>
        <v>1222.1430743932724</v>
      </c>
      <c r="N180" s="6">
        <f>IF($A180&gt;vars!$B$3,"",[1]plot20Nat!E178)</f>
        <v>948.40013489374473</v>
      </c>
      <c r="O180" s="4"/>
      <c r="P180" s="6">
        <f>IF($A180&gt;vars!$B$3,"",[1]plot40Nat!D178)</f>
        <v>2377.8373937606812</v>
      </c>
      <c r="Q180" s="6">
        <f>IF($A180&gt;vars!$B$3,"",[1]plot40Nat!E178)</f>
        <v>2234.2152932556173</v>
      </c>
      <c r="R180" s="4"/>
      <c r="S180" s="6">
        <f>IF($A180&gt;vars!$B$3,"",[1]plot60Nat!D178)</f>
        <v>1858.8543071746826</v>
      </c>
      <c r="T180" s="6">
        <f>IF($A180&gt;vars!$B$3,"",[1]plot60Nat!E178)</f>
        <v>1723.828679729181</v>
      </c>
      <c r="U180" s="4"/>
      <c r="V180" s="6">
        <f>IF($A180&gt;vars!$B$3,"",[1]plot70Nat!D178)</f>
        <v>1812.292197227478</v>
      </c>
      <c r="W180" s="6">
        <f>IF($A180&gt;vars!$B$3,"",[1]plot70Nat!E178)</f>
        <v>1596.0223962733028</v>
      </c>
      <c r="X180" s="4"/>
      <c r="Y180" s="6">
        <f>IF($A180&gt;vars!$B$3,"",[1]plot80Nat!D178)</f>
        <v>1806.5916004180908</v>
      </c>
      <c r="Z180" s="6">
        <f>IF($A180&gt;vars!$B$3,"",[1]plot80Nat!E178)</f>
        <v>1465.4314131562753</v>
      </c>
    </row>
    <row r="181" spans="1:26" x14ac:dyDescent="0.35">
      <c r="A181" s="4">
        <v>202321</v>
      </c>
      <c r="B181" s="5">
        <v>45067</v>
      </c>
      <c r="C181" s="4"/>
      <c r="D181" s="6">
        <f>IF($A181&gt;vars!$B$3,"",[1]plot0Nat!D179)</f>
        <v>637.72679901123047</v>
      </c>
      <c r="E181" s="6">
        <f>IF($A181&gt;vars!$B$3,"",[1]plot0Nat!E179)</f>
        <v>632.34091186523438</v>
      </c>
      <c r="F181" s="4"/>
      <c r="G181" s="6">
        <f>IF($A181&gt;vars!$B$3,"",[1]plot1Nat!D179)</f>
        <v>225.24112462997437</v>
      </c>
      <c r="H181" s="6">
        <f>IF($A181&gt;vars!$B$3,"",[1]plot1Nat!E179)</f>
        <v>215.26622867584229</v>
      </c>
      <c r="I181" s="4"/>
      <c r="J181" s="6">
        <f>IF($A181&gt;vars!$B$3,"",[1]plot5Nat!D179)</f>
        <v>182.35983145236969</v>
      </c>
      <c r="K181" s="6">
        <f>IF($A181&gt;vars!$B$3,"",[1]plot5Nat!E179)</f>
        <v>163.43547875825956</v>
      </c>
      <c r="L181" s="4"/>
      <c r="M181" s="6">
        <f>IF($A181&gt;vars!$B$3,"",[1]plot20Nat!D179)</f>
        <v>1171.5964727401733</v>
      </c>
      <c r="N181" s="6">
        <f>IF($A181&gt;vars!$B$3,"",[1]plot20Nat!E179)</f>
        <v>937.68878217114684</v>
      </c>
      <c r="O181" s="4"/>
      <c r="P181" s="6">
        <f>IF($A181&gt;vars!$B$3,"",[1]plot40Nat!D179)</f>
        <v>2455.8966012001038</v>
      </c>
      <c r="Q181" s="6">
        <f>IF($A181&gt;vars!$B$3,"",[1]plot40Nat!E179)</f>
        <v>2206.8502004910683</v>
      </c>
      <c r="R181" s="4"/>
      <c r="S181" s="6">
        <f>IF($A181&gt;vars!$B$3,"",[1]plot60Nat!D179)</f>
        <v>2008.4860601425171</v>
      </c>
      <c r="T181" s="6">
        <f>IF($A181&gt;vars!$B$3,"",[1]plot60Nat!E179)</f>
        <v>1701.458991507013</v>
      </c>
      <c r="U181" s="4"/>
      <c r="V181" s="6">
        <f>IF($A181&gt;vars!$B$3,"",[1]plot70Nat!D179)</f>
        <v>2013.0056896209717</v>
      </c>
      <c r="W181" s="6">
        <f>IF($A181&gt;vars!$B$3,"",[1]plot70Nat!E179)</f>
        <v>1576.9520838947235</v>
      </c>
      <c r="X181" s="4"/>
      <c r="Y181" s="6">
        <f>IF($A181&gt;vars!$B$3,"",[1]plot80Nat!D179)</f>
        <v>1954.7731637954712</v>
      </c>
      <c r="Z181" s="6">
        <f>IF($A181&gt;vars!$B$3,"",[1]plot80Nat!E179)</f>
        <v>1449.9347978511512</v>
      </c>
    </row>
    <row r="182" spans="1:26" x14ac:dyDescent="0.35">
      <c r="A182" s="4">
        <v>202322</v>
      </c>
      <c r="B182" s="5">
        <v>45074</v>
      </c>
      <c r="C182" s="4"/>
      <c r="D182" s="6">
        <f>IF($A182&gt;vars!$B$3,"",[1]plot0Nat!D180)</f>
        <v>710.0785665512085</v>
      </c>
      <c r="E182" s="6">
        <f>IF($A182&gt;vars!$B$3,"",[1]plot0Nat!E180)</f>
        <v>639.84451198577881</v>
      </c>
      <c r="F182" s="4"/>
      <c r="G182" s="6">
        <f>IF($A182&gt;vars!$B$3,"",[1]plot1Nat!D180)</f>
        <v>217.97400164604187</v>
      </c>
      <c r="H182" s="6">
        <f>IF($A182&gt;vars!$B$3,"",[1]plot1Nat!E180)</f>
        <v>214.89968776702881</v>
      </c>
      <c r="I182" s="4"/>
      <c r="J182" s="6">
        <f>IF($A182&gt;vars!$B$3,"",[1]plot5Nat!D180)</f>
        <v>200.75295722484589</v>
      </c>
      <c r="K182" s="6">
        <f>IF($A182&gt;vars!$B$3,"",[1]plot5Nat!E180)</f>
        <v>172.56843288443457</v>
      </c>
      <c r="L182" s="4"/>
      <c r="M182" s="6">
        <f>IF($A182&gt;vars!$B$3,"",[1]plot20Nat!D180)</f>
        <v>1234.4751942157745</v>
      </c>
      <c r="N182" s="6">
        <f>IF($A182&gt;vars!$B$3,"",[1]plot20Nat!E180)</f>
        <v>988.52760405449567</v>
      </c>
      <c r="O182" s="4"/>
      <c r="P182" s="6">
        <f>IF($A182&gt;vars!$B$3,"",[1]plot40Nat!D180)</f>
        <v>2517.1302170753479</v>
      </c>
      <c r="Q182" s="6">
        <f>IF($A182&gt;vars!$B$3,"",[1]plot40Nat!E180)</f>
        <v>2328.8345425177536</v>
      </c>
      <c r="R182" s="4"/>
      <c r="S182" s="6">
        <f>IF($A182&gt;vars!$B$3,"",[1]plot60Nat!D180)</f>
        <v>2116.3403148651123</v>
      </c>
      <c r="T182" s="6">
        <f>IF($A182&gt;vars!$B$3,"",[1]plot60Nat!E180)</f>
        <v>1796.138079242111</v>
      </c>
      <c r="U182" s="4"/>
      <c r="V182" s="6">
        <f>IF($A182&gt;vars!$B$3,"",[1]plot70Nat!D180)</f>
        <v>1984.8431339263916</v>
      </c>
      <c r="W182" s="6">
        <f>IF($A182&gt;vars!$B$3,"",[1]plot70Nat!E180)</f>
        <v>1663.7501513037507</v>
      </c>
      <c r="X182" s="4"/>
      <c r="Y182" s="6">
        <f>IF($A182&gt;vars!$B$3,"",[1]plot80Nat!D180)</f>
        <v>2068.8664951324463</v>
      </c>
      <c r="Z182" s="6">
        <f>IF($A182&gt;vars!$B$3,"",[1]plot80Nat!E180)</f>
        <v>1528.0141795785391</v>
      </c>
    </row>
    <row r="183" spans="1:26" x14ac:dyDescent="0.35">
      <c r="A183" s="4">
        <v>202323</v>
      </c>
      <c r="B183" s="5">
        <v>45081</v>
      </c>
      <c r="C183" s="4"/>
      <c r="D183" s="6">
        <f>IF($A183&gt;vars!$B$3,"",[1]plot0Nat!D181)</f>
        <v>746.64572143554688</v>
      </c>
      <c r="E183" s="6">
        <f>IF($A183&gt;vars!$B$3,"",[1]plot0Nat!E181)</f>
        <v>642.61616516113281</v>
      </c>
      <c r="F183" s="4"/>
      <c r="G183" s="6">
        <f>IF($A183&gt;vars!$B$3,"",[1]plot1Nat!D181)</f>
        <v>231.90478110313416</v>
      </c>
      <c r="H183" s="6">
        <f>IF($A183&gt;vars!$B$3,"",[1]plot1Nat!E181)</f>
        <v>212.38018798828125</v>
      </c>
      <c r="I183" s="4"/>
      <c r="J183" s="6">
        <f>IF($A183&gt;vars!$B$3,"",[1]plot5Nat!D181)</f>
        <v>235.10790026187897</v>
      </c>
      <c r="K183" s="6">
        <f>IF($A183&gt;vars!$B$3,"",[1]plot5Nat!E181)</f>
        <v>184.06509138056489</v>
      </c>
      <c r="L183" s="4"/>
      <c r="M183" s="6">
        <f>IF($A183&gt;vars!$B$3,"",[1]plot20Nat!D181)</f>
        <v>1247.8406144380569</v>
      </c>
      <c r="N183" s="6">
        <f>IF($A183&gt;vars!$B$3,"",[1]plot20Nat!E181)</f>
        <v>1057.5713796646921</v>
      </c>
      <c r="O183" s="4"/>
      <c r="P183" s="6">
        <f>IF($A183&gt;vars!$B$3,"",[1]plot40Nat!D181)</f>
        <v>2635.1702537536621</v>
      </c>
      <c r="Q183" s="6">
        <f>IF($A183&gt;vars!$B$3,"",[1]plot40Nat!E181)</f>
        <v>2493.5087804242421</v>
      </c>
      <c r="R183" s="4"/>
      <c r="S183" s="6">
        <f>IF($A183&gt;vars!$B$3,"",[1]plot60Nat!D181)</f>
        <v>2060.7671546936035</v>
      </c>
      <c r="T183" s="6">
        <f>IF($A183&gt;vars!$B$3,"",[1]plot60Nat!E181)</f>
        <v>1922.7025590353303</v>
      </c>
      <c r="U183" s="4"/>
      <c r="V183" s="6">
        <f>IF($A183&gt;vars!$B$3,"",[1]plot70Nat!D181)</f>
        <v>2025.7307901382446</v>
      </c>
      <c r="W183" s="6">
        <f>IF($A183&gt;vars!$B$3,"",[1]plot70Nat!E181)</f>
        <v>1777.331342665279</v>
      </c>
      <c r="X183" s="4"/>
      <c r="Y183" s="6">
        <f>IF($A183&gt;vars!$B$3,"",[1]plot80Nat!D181)</f>
        <v>2100.2897601127625</v>
      </c>
      <c r="Z183" s="6">
        <f>IF($A183&gt;vars!$B$3,"",[1]plot80Nat!E181)</f>
        <v>1631.1137935621323</v>
      </c>
    </row>
    <row r="184" spans="1:26" x14ac:dyDescent="0.35">
      <c r="A184" s="4">
        <v>202324</v>
      </c>
      <c r="B184" s="5">
        <v>45088</v>
      </c>
      <c r="C184" s="4"/>
      <c r="D184" s="6">
        <f>IF($A184&gt;vars!$B$3,"",[1]plot0Nat!D182)</f>
        <v>697.82769203186035</v>
      </c>
      <c r="E184" s="6">
        <f>IF($A184&gt;vars!$B$3,"",[1]plot0Nat!E182)</f>
        <v>645.85611534118652</v>
      </c>
      <c r="F184" s="4"/>
      <c r="G184" s="6">
        <f>IF($A184&gt;vars!$B$3,"",[1]plot1Nat!D182)</f>
        <v>173.74596405029297</v>
      </c>
      <c r="H184" s="6">
        <f>IF($A184&gt;vars!$B$3,"",[1]plot1Nat!E182)</f>
        <v>207.74387454986572</v>
      </c>
      <c r="I184" s="4"/>
      <c r="J184" s="6">
        <f>IF($A184&gt;vars!$B$3,"",[1]plot5Nat!D182)</f>
        <v>185.31481158733368</v>
      </c>
      <c r="K184" s="6">
        <f>IF($A184&gt;vars!$B$3,"",[1]plot5Nat!E182)</f>
        <v>186.38448902824243</v>
      </c>
      <c r="L184" s="4"/>
      <c r="M184" s="6">
        <f>IF($A184&gt;vars!$B$3,"",[1]plot20Nat!D182)</f>
        <v>1257.8260694742203</v>
      </c>
      <c r="N184" s="6">
        <f>IF($A184&gt;vars!$B$3,"",[1]plot20Nat!E182)</f>
        <v>1069.0357442922798</v>
      </c>
      <c r="O184" s="4"/>
      <c r="P184" s="6">
        <f>IF($A184&gt;vars!$B$3,"",[1]plot40Nat!D182)</f>
        <v>2471.0630970001221</v>
      </c>
      <c r="Q184" s="6">
        <f>IF($A184&gt;vars!$B$3,"",[1]plot40Nat!E182)</f>
        <v>2520.0233327552678</v>
      </c>
      <c r="R184" s="4"/>
      <c r="S184" s="6">
        <f>IF($A184&gt;vars!$B$3,"",[1]plot60Nat!D182)</f>
        <v>1951.7761268615723</v>
      </c>
      <c r="T184" s="6">
        <f>IF($A184&gt;vars!$B$3,"",[1]plot60Nat!E182)</f>
        <v>1944.0110017423265</v>
      </c>
      <c r="U184" s="4"/>
      <c r="V184" s="6">
        <f>IF($A184&gt;vars!$B$3,"",[1]plot70Nat!D182)</f>
        <v>1929.0798997879028</v>
      </c>
      <c r="W184" s="6">
        <f>IF($A184&gt;vars!$B$3,"",[1]plot70Nat!E182)</f>
        <v>1797.7067310857176</v>
      </c>
      <c r="X184" s="4"/>
      <c r="Y184" s="6">
        <f>IF($A184&gt;vars!$B$3,"",[1]plot80Nat!D182)</f>
        <v>2011.9517021179199</v>
      </c>
      <c r="Z184" s="6">
        <f>IF($A184&gt;vars!$B$3,"",[1]plot80Nat!E182)</f>
        <v>1650.444119500205</v>
      </c>
    </row>
    <row r="185" spans="1:26" x14ac:dyDescent="0.35">
      <c r="A185" s="4">
        <v>202325</v>
      </c>
      <c r="B185" s="5">
        <v>45095</v>
      </c>
      <c r="C185" s="4"/>
      <c r="D185" s="6">
        <f>IF($A185&gt;vars!$B$3,"",[1]plot0Nat!D183)</f>
        <v>637.66917514801025</v>
      </c>
      <c r="E185" s="6">
        <f>IF($A185&gt;vars!$B$3,"",[1]plot0Nat!E183)</f>
        <v>644.34567832946777</v>
      </c>
      <c r="F185" s="4"/>
      <c r="G185" s="6">
        <f>IF($A185&gt;vars!$B$3,"",[1]plot1Nat!D183)</f>
        <v>170.91924154758453</v>
      </c>
      <c r="H185" s="6">
        <f>IF($A185&gt;vars!$B$3,"",[1]plot1Nat!E183)</f>
        <v>203.93230056762695</v>
      </c>
      <c r="I185" s="4"/>
      <c r="J185" s="6">
        <f>IF($A185&gt;vars!$B$3,"",[1]plot5Nat!D183)</f>
        <v>206.24823379516602</v>
      </c>
      <c r="K185" s="6">
        <f>IF($A185&gt;vars!$B$3,"",[1]plot5Nat!E183)</f>
        <v>184.11212920349166</v>
      </c>
      <c r="L185" s="4"/>
      <c r="M185" s="6">
        <f>IF($A185&gt;vars!$B$3,"",[1]plot20Nat!D183)</f>
        <v>1252.5204718112946</v>
      </c>
      <c r="N185" s="6">
        <f>IF($A185&gt;vars!$B$3,"",[1]plot20Nat!E183)</f>
        <v>1057.2233670487635</v>
      </c>
      <c r="O185" s="4"/>
      <c r="P185" s="6">
        <f>IF($A185&gt;vars!$B$3,"",[1]plot40Nat!D183)</f>
        <v>2417.5030317306519</v>
      </c>
      <c r="Q185" s="6">
        <f>IF($A185&gt;vars!$B$3,"",[1]plot40Nat!E183)</f>
        <v>2492.635241820406</v>
      </c>
      <c r="R185" s="4"/>
      <c r="S185" s="6">
        <f>IF($A185&gt;vars!$B$3,"",[1]plot60Nat!D183)</f>
        <v>1973.6269187927246</v>
      </c>
      <c r="T185" s="6">
        <f>IF($A185&gt;vars!$B$3,"",[1]plot60Nat!E183)</f>
        <v>1922.8261125703636</v>
      </c>
      <c r="U185" s="4"/>
      <c r="V185" s="6">
        <f>IF($A185&gt;vars!$B$3,"",[1]plot70Nat!D183)</f>
        <v>1868.0157246589661</v>
      </c>
      <c r="W185" s="6">
        <f>IF($A185&gt;vars!$B$3,"",[1]plot70Nat!E183)</f>
        <v>1781.4693474627272</v>
      </c>
      <c r="X185" s="4"/>
      <c r="Y185" s="6">
        <f>IF($A185&gt;vars!$B$3,"",[1]plot80Nat!D183)</f>
        <v>1976.2011880874634</v>
      </c>
      <c r="Z185" s="6">
        <f>IF($A185&gt;vars!$B$3,"",[1]plot80Nat!E183)</f>
        <v>1639.3966593593025</v>
      </c>
    </row>
    <row r="186" spans="1:26" x14ac:dyDescent="0.35">
      <c r="A186" s="4">
        <v>202326</v>
      </c>
      <c r="B186" s="5">
        <v>45102</v>
      </c>
      <c r="C186" s="4"/>
      <c r="D186" s="6">
        <f>IF($A186&gt;vars!$B$3,"",[1]plot0Nat!D184)</f>
        <v>703.62857532501221</v>
      </c>
      <c r="E186" s="6">
        <f>IF($A186&gt;vars!$B$3,"",[1]plot0Nat!E184)</f>
        <v>641.84367084503174</v>
      </c>
      <c r="F186" s="4"/>
      <c r="G186" s="6">
        <f>IF($A186&gt;vars!$B$3,"",[1]plot1Nat!D184)</f>
        <v>165.34088742733002</v>
      </c>
      <c r="H186" s="6">
        <f>IF($A186&gt;vars!$B$3,"",[1]plot1Nat!E184)</f>
        <v>198.85863828659058</v>
      </c>
      <c r="I186" s="4"/>
      <c r="J186" s="6">
        <f>IF($A186&gt;vars!$B$3,"",[1]plot5Nat!D184)</f>
        <v>154.38852107524872</v>
      </c>
      <c r="K186" s="6">
        <f>IF($A186&gt;vars!$B$3,"",[1]plot5Nat!E184)</f>
        <v>182.70141869485212</v>
      </c>
      <c r="L186" s="4"/>
      <c r="M186" s="6">
        <f>IF($A186&gt;vars!$B$3,"",[1]plot20Nat!D184)</f>
        <v>1131.9751117229462</v>
      </c>
      <c r="N186" s="6">
        <f>IF($A186&gt;vars!$B$3,"",[1]plot20Nat!E184)</f>
        <v>1051.2598989548915</v>
      </c>
      <c r="O186" s="4"/>
      <c r="P186" s="6">
        <f>IF($A186&gt;vars!$B$3,"",[1]plot40Nat!D184)</f>
        <v>2350.5793800354004</v>
      </c>
      <c r="Q186" s="6">
        <f>IF($A186&gt;vars!$B$3,"",[1]plot40Nat!E184)</f>
        <v>2476.1599289526753</v>
      </c>
      <c r="R186" s="4"/>
      <c r="S186" s="6">
        <f>IF($A186&gt;vars!$B$3,"",[1]plot60Nat!D184)</f>
        <v>1921.6031923294067</v>
      </c>
      <c r="T186" s="6">
        <f>IF($A186&gt;vars!$B$3,"",[1]plot60Nat!E184)</f>
        <v>1910.5289281825123</v>
      </c>
      <c r="U186" s="4"/>
      <c r="V186" s="6">
        <f>IF($A186&gt;vars!$B$3,"",[1]plot70Nat!D184)</f>
        <v>1822.7607789039612</v>
      </c>
      <c r="W186" s="6">
        <f>IF($A186&gt;vars!$B$3,"",[1]plot70Nat!E184)</f>
        <v>1767.1972146350349</v>
      </c>
      <c r="X186" s="4"/>
      <c r="Y186" s="6">
        <f>IF($A186&gt;vars!$B$3,"",[1]plot80Nat!D184)</f>
        <v>1865.2006545066833</v>
      </c>
      <c r="Z186" s="6">
        <f>IF($A186&gt;vars!$B$3,"",[1]plot80Nat!E184)</f>
        <v>1626.3122025787461</v>
      </c>
    </row>
    <row r="187" spans="1:26" x14ac:dyDescent="0.35">
      <c r="A187" s="4">
        <v>202327</v>
      </c>
      <c r="B187" s="5">
        <v>45109</v>
      </c>
      <c r="C187" s="4"/>
      <c r="D187" s="6">
        <f>IF($A187&gt;vars!$B$3,"",[1]plot0Nat!D185)</f>
        <v>694.35774612426758</v>
      </c>
      <c r="E187" s="6">
        <f>IF($A187&gt;vars!$B$3,"",[1]plot0Nat!E185)</f>
        <v>638.7757682800293</v>
      </c>
      <c r="F187" s="4"/>
      <c r="G187" s="6">
        <f>IF($A187&gt;vars!$B$3,"",[1]plot1Nat!D185)</f>
        <v>136.58336114883423</v>
      </c>
      <c r="H187" s="6">
        <f>IF($A187&gt;vars!$B$3,"",[1]plot1Nat!E185)</f>
        <v>196.30131244659424</v>
      </c>
      <c r="I187" s="4"/>
      <c r="J187" s="6">
        <f>IF($A187&gt;vars!$B$3,"",[1]plot5Nat!D185)</f>
        <v>176.30684041976929</v>
      </c>
      <c r="K187" s="6">
        <f>IF($A187&gt;vars!$B$3,"",[1]plot5Nat!E185)</f>
        <v>184.82965199525702</v>
      </c>
      <c r="L187" s="4"/>
      <c r="M187" s="6">
        <f>IF($A187&gt;vars!$B$3,"",[1]plot20Nat!D185)</f>
        <v>1161.0885392427444</v>
      </c>
      <c r="N187" s="6">
        <f>IF($A187&gt;vars!$B$3,"",[1]plot20Nat!E185)</f>
        <v>1062.7856659234653</v>
      </c>
      <c r="O187" s="4"/>
      <c r="P187" s="6">
        <f>IF($A187&gt;vars!$B$3,"",[1]plot40Nat!D185)</f>
        <v>2409.2866234779358</v>
      </c>
      <c r="Q187" s="6">
        <f>IF($A187&gt;vars!$B$3,"",[1]plot40Nat!E185)</f>
        <v>2505.16145054451</v>
      </c>
      <c r="R187" s="4"/>
      <c r="S187" s="6">
        <f>IF($A187&gt;vars!$B$3,"",[1]plot60Nat!D185)</f>
        <v>1961.244083404541</v>
      </c>
      <c r="T187" s="6">
        <f>IF($A187&gt;vars!$B$3,"",[1]plot60Nat!E185)</f>
        <v>1932.5099703523406</v>
      </c>
      <c r="U187" s="4"/>
      <c r="V187" s="6">
        <f>IF($A187&gt;vars!$B$3,"",[1]plot70Nat!D185)</f>
        <v>1783.7998266220093</v>
      </c>
      <c r="W187" s="6">
        <f>IF($A187&gt;vars!$B$3,"",[1]plot70Nat!E185)</f>
        <v>1785.0271621606034</v>
      </c>
      <c r="X187" s="4"/>
      <c r="Y187" s="6">
        <f>IF($A187&gt;vars!$B$3,"",[1]plot80Nat!D185)</f>
        <v>1796.4699859619141</v>
      </c>
      <c r="Z187" s="6">
        <f>IF($A187&gt;vars!$B$3,"",[1]plot80Nat!E185)</f>
        <v>1634.1048316544036</v>
      </c>
    </row>
    <row r="188" spans="1:26" x14ac:dyDescent="0.35">
      <c r="A188" s="4">
        <v>202328</v>
      </c>
      <c r="B188" s="5">
        <v>45116</v>
      </c>
      <c r="C188" s="4"/>
      <c r="D188" s="6">
        <f>IF($A188&gt;vars!$B$3,"",[1]plot0Nat!D186)</f>
        <v>758.02536916732788</v>
      </c>
      <c r="E188" s="6">
        <f>IF($A188&gt;vars!$B$3,"",[1]plot0Nat!E186)</f>
        <v>633.82168006896973</v>
      </c>
      <c r="F188" s="4"/>
      <c r="G188" s="6">
        <f>IF($A188&gt;vars!$B$3,"",[1]plot1Nat!D186)</f>
        <v>205.64222812652588</v>
      </c>
      <c r="H188" s="6">
        <f>IF($A188&gt;vars!$B$3,"",[1]plot1Nat!E186)</f>
        <v>192.49211931228638</v>
      </c>
      <c r="I188" s="4"/>
      <c r="J188" s="6">
        <f>IF($A188&gt;vars!$B$3,"",[1]plot5Nat!D186)</f>
        <v>188.04068052768707</v>
      </c>
      <c r="K188" s="6">
        <f>IF($A188&gt;vars!$B$3,"",[1]plot5Nat!E186)</f>
        <v>178.32250924736223</v>
      </c>
      <c r="L188" s="4"/>
      <c r="M188" s="6">
        <f>IF($A188&gt;vars!$B$3,"",[1]plot20Nat!D186)</f>
        <v>1215.8244483470917</v>
      </c>
      <c r="N188" s="6">
        <f>IF($A188&gt;vars!$B$3,"",[1]plot20Nat!E186)</f>
        <v>1022.9319513391878</v>
      </c>
      <c r="O188" s="4"/>
      <c r="P188" s="6">
        <f>IF($A188&gt;vars!$B$3,"",[1]plot40Nat!D186)</f>
        <v>2562.9007842540741</v>
      </c>
      <c r="Q188" s="6">
        <f>IF($A188&gt;vars!$B$3,"",[1]plot40Nat!E186)</f>
        <v>2411.1114110401322</v>
      </c>
      <c r="R188" s="4"/>
      <c r="S188" s="6">
        <f>IF($A188&gt;vars!$B$3,"",[1]plot60Nat!D186)</f>
        <v>1955.7333498001099</v>
      </c>
      <c r="T188" s="6">
        <f>IF($A188&gt;vars!$B$3,"",[1]plot60Nat!E186)</f>
        <v>1860.8333164026421</v>
      </c>
      <c r="U188" s="4"/>
      <c r="V188" s="6">
        <f>IF($A188&gt;vars!$B$3,"",[1]plot70Nat!D186)</f>
        <v>1892.0467414855957</v>
      </c>
      <c r="W188" s="6">
        <f>IF($A188&gt;vars!$B$3,"",[1]plot70Nat!E186)</f>
        <v>1720.9360953898113</v>
      </c>
      <c r="X188" s="4"/>
      <c r="Y188" s="6">
        <f>IF($A188&gt;vars!$B$3,"",[1]plot80Nat!D186)</f>
        <v>1938.3662095069885</v>
      </c>
      <c r="Z188" s="6">
        <f>IF($A188&gt;vars!$B$3,"",[1]plot80Nat!E186)</f>
        <v>1577.5151598535547</v>
      </c>
    </row>
    <row r="189" spans="1:26" x14ac:dyDescent="0.35">
      <c r="A189" s="4">
        <v>202329</v>
      </c>
      <c r="B189" s="5">
        <v>45123</v>
      </c>
      <c r="C189" s="4"/>
      <c r="D189" s="6">
        <f>IF($A189&gt;vars!$B$3,"",[1]plot0Nat!D187)</f>
        <v>618.7620587348938</v>
      </c>
      <c r="E189" s="6">
        <f>IF($A189&gt;vars!$B$3,"",[1]plot0Nat!E187)</f>
        <v>629.56403923034668</v>
      </c>
      <c r="F189" s="4"/>
      <c r="G189" s="6">
        <f>IF($A189&gt;vars!$B$3,"",[1]plot1Nat!D187)</f>
        <v>159.45233404636383</v>
      </c>
      <c r="H189" s="6">
        <f>IF($A189&gt;vars!$B$3,"",[1]plot1Nat!E187)</f>
        <v>189.37783670425415</v>
      </c>
      <c r="I189" s="4"/>
      <c r="J189" s="6">
        <f>IF($A189&gt;vars!$B$3,"",[1]plot5Nat!D187)</f>
        <v>192.0337907075882</v>
      </c>
      <c r="K189" s="6">
        <f>IF($A189&gt;vars!$B$3,"",[1]plot5Nat!E187)</f>
        <v>176.11444874338167</v>
      </c>
      <c r="L189" s="4"/>
      <c r="M189" s="6">
        <f>IF($A189&gt;vars!$B$3,"",[1]plot20Nat!D187)</f>
        <v>1089.7768346071243</v>
      </c>
      <c r="N189" s="6">
        <f>IF($A189&gt;vars!$B$3,"",[1]plot20Nat!E187)</f>
        <v>1010.0847654044013</v>
      </c>
      <c r="O189" s="4"/>
      <c r="P189" s="6">
        <f>IF($A189&gt;vars!$B$3,"",[1]plot40Nat!D187)</f>
        <v>2366.4867644309998</v>
      </c>
      <c r="Q189" s="6">
        <f>IF($A189&gt;vars!$B$3,"",[1]plot40Nat!E187)</f>
        <v>2379.2951467652924</v>
      </c>
      <c r="R189" s="4"/>
      <c r="S189" s="6">
        <f>IF($A189&gt;vars!$B$3,"",[1]plot60Nat!D187)</f>
        <v>1842.5266895294189</v>
      </c>
      <c r="T189" s="6">
        <f>IF($A189&gt;vars!$B$3,"",[1]plot60Nat!E187)</f>
        <v>1836.612502917591</v>
      </c>
      <c r="U189" s="4"/>
      <c r="V189" s="6">
        <f>IF($A189&gt;vars!$B$3,"",[1]plot70Nat!D187)</f>
        <v>1798.3470387458801</v>
      </c>
      <c r="W189" s="6">
        <f>IF($A189&gt;vars!$B$3,"",[1]plot70Nat!E187)</f>
        <v>1700.725108574492</v>
      </c>
      <c r="X189" s="4"/>
      <c r="Y189" s="6">
        <f>IF($A189&gt;vars!$B$3,"",[1]plot80Nat!D187)</f>
        <v>1950.4918394088745</v>
      </c>
      <c r="Z189" s="6">
        <f>IF($A189&gt;vars!$B$3,"",[1]plot80Nat!E187)</f>
        <v>1561.420784600738</v>
      </c>
    </row>
    <row r="190" spans="1:26" x14ac:dyDescent="0.35">
      <c r="A190" s="4">
        <v>202330</v>
      </c>
      <c r="B190" s="5">
        <v>45130</v>
      </c>
      <c r="C190" s="4"/>
      <c r="D190" s="6">
        <f>IF($A190&gt;vars!$B$3,"",[1]plot0Nat!D188)</f>
        <v>630.91257095336914</v>
      </c>
      <c r="E190" s="6">
        <f>IF($A190&gt;vars!$B$3,"",[1]plot0Nat!E188)</f>
        <v>624.00522136688232</v>
      </c>
      <c r="F190" s="4"/>
      <c r="G190" s="6">
        <f>IF($A190&gt;vars!$B$3,"",[1]plot1Nat!D188)</f>
        <v>140.33831071853638</v>
      </c>
      <c r="H190" s="6">
        <f>IF($A190&gt;vars!$B$3,"",[1]plot1Nat!E188)</f>
        <v>185.24500441551208</v>
      </c>
      <c r="I190" s="4"/>
      <c r="J190" s="6">
        <f>IF($A190&gt;vars!$B$3,"",[1]plot5Nat!D188)</f>
        <v>174.90017819404602</v>
      </c>
      <c r="K190" s="6">
        <f>IF($A190&gt;vars!$B$3,"",[1]plot5Nat!E188)</f>
        <v>169.89455127015762</v>
      </c>
      <c r="L190" s="4"/>
      <c r="M190" s="6">
        <f>IF($A190&gt;vars!$B$3,"",[1]plot20Nat!D188)</f>
        <v>989.24606168270111</v>
      </c>
      <c r="N190" s="6">
        <f>IF($A190&gt;vars!$B$3,"",[1]plot20Nat!E188)</f>
        <v>973.83264302609018</v>
      </c>
      <c r="O190" s="4"/>
      <c r="P190" s="6">
        <f>IF($A190&gt;vars!$B$3,"",[1]plot40Nat!D188)</f>
        <v>2280.1506633758545</v>
      </c>
      <c r="Q190" s="6">
        <f>IF($A190&gt;vars!$B$3,"",[1]plot40Nat!E188)</f>
        <v>2291.4976181748584</v>
      </c>
      <c r="R190" s="4"/>
      <c r="S190" s="6">
        <f>IF($A190&gt;vars!$B$3,"",[1]plot60Nat!D188)</f>
        <v>1886.2001581192017</v>
      </c>
      <c r="T190" s="6">
        <f>IF($A190&gt;vars!$B$3,"",[1]plot60Nat!E188)</f>
        <v>1768.105163870187</v>
      </c>
      <c r="U190" s="4"/>
      <c r="V190" s="6">
        <f>IF($A190&gt;vars!$B$3,"",[1]plot70Nat!D188)</f>
        <v>1829.7992520332336</v>
      </c>
      <c r="W190" s="6">
        <f>IF($A190&gt;vars!$B$3,"",[1]plot70Nat!E188)</f>
        <v>1635.006983112047</v>
      </c>
      <c r="X190" s="4"/>
      <c r="Y190" s="6">
        <f>IF($A190&gt;vars!$B$3,"",[1]plot80Nat!D188)</f>
        <v>1902.1255507469177</v>
      </c>
      <c r="Z190" s="6">
        <f>IF($A190&gt;vars!$B$3,"",[1]plot80Nat!E188)</f>
        <v>1500.2364063322668</v>
      </c>
    </row>
    <row r="191" spans="1:26" x14ac:dyDescent="0.35">
      <c r="A191" s="4">
        <v>202331</v>
      </c>
      <c r="B191" s="5">
        <v>45137</v>
      </c>
      <c r="C191" s="4"/>
      <c r="D191" s="6">
        <f>IF($A191&gt;vars!$B$3,"",[1]plot0Nat!D189)</f>
        <v>647.87172222137451</v>
      </c>
      <c r="E191" s="6">
        <f>IF($A191&gt;vars!$B$3,"",[1]plot0Nat!E189)</f>
        <v>616.32524585723877</v>
      </c>
      <c r="F191" s="4"/>
      <c r="G191" s="6">
        <f>IF($A191&gt;vars!$B$3,"",[1]plot1Nat!D189)</f>
        <v>181.7643096446991</v>
      </c>
      <c r="H191" s="6">
        <f>IF($A191&gt;vars!$B$3,"",[1]plot1Nat!E189)</f>
        <v>183.56939172744751</v>
      </c>
      <c r="I191" s="4"/>
      <c r="J191" s="6">
        <f>IF($A191&gt;vars!$B$3,"",[1]plot5Nat!D189)</f>
        <v>170.28132271766663</v>
      </c>
      <c r="K191" s="6">
        <f>IF($A191&gt;vars!$B$3,"",[1]plot5Nat!E189)</f>
        <v>174.25429692335624</v>
      </c>
      <c r="L191" s="4"/>
      <c r="M191" s="6">
        <f>IF($A191&gt;vars!$B$3,"",[1]plot20Nat!D189)</f>
        <v>1113.0946595668793</v>
      </c>
      <c r="N191" s="6">
        <f>IF($A191&gt;vars!$B$3,"",[1]plot20Nat!E189)</f>
        <v>998.21228832246504</v>
      </c>
      <c r="O191" s="4"/>
      <c r="P191" s="6">
        <f>IF($A191&gt;vars!$B$3,"",[1]plot40Nat!D189)</f>
        <v>2373.2970485687256</v>
      </c>
      <c r="Q191" s="6">
        <f>IF($A191&gt;vars!$B$3,"",[1]plot40Nat!E189)</f>
        <v>2349.6218016232992</v>
      </c>
      <c r="R191" s="4"/>
      <c r="S191" s="6">
        <f>IF($A191&gt;vars!$B$3,"",[1]plot60Nat!D189)</f>
        <v>1791.1041173934937</v>
      </c>
      <c r="T191" s="6">
        <f>IF($A191&gt;vars!$B$3,"",[1]plot60Nat!E189)</f>
        <v>1812.7646264189966</v>
      </c>
      <c r="U191" s="4"/>
      <c r="V191" s="6">
        <f>IF($A191&gt;vars!$B$3,"",[1]plot70Nat!D189)</f>
        <v>1813.2638554573059</v>
      </c>
      <c r="W191" s="6">
        <f>IF($A191&gt;vars!$B$3,"",[1]plot70Nat!E189)</f>
        <v>1674.6990658551713</v>
      </c>
      <c r="X191" s="4"/>
      <c r="Y191" s="6">
        <f>IF($A191&gt;vars!$B$3,"",[1]plot80Nat!D189)</f>
        <v>1902.6464614868164</v>
      </c>
      <c r="Z191" s="6">
        <f>IF($A191&gt;vars!$B$3,"",[1]plot80Nat!E189)</f>
        <v>1529.4391159974375</v>
      </c>
    </row>
    <row r="192" spans="1:26" x14ac:dyDescent="0.35">
      <c r="A192" s="4">
        <v>202332</v>
      </c>
      <c r="B192" s="5">
        <v>45144</v>
      </c>
      <c r="C192" s="4"/>
      <c r="D192" s="6">
        <f>IF($A192&gt;vars!$B$3,"",[1]plot0Nat!D190)</f>
        <v>715.03545641899109</v>
      </c>
      <c r="E192" s="6">
        <f>IF($A192&gt;vars!$B$3,"",[1]plot0Nat!E190)</f>
        <v>614.44876289367676</v>
      </c>
      <c r="F192" s="4"/>
      <c r="G192" s="6">
        <f>IF($A192&gt;vars!$B$3,"",[1]plot1Nat!D190)</f>
        <v>184.58573877811432</v>
      </c>
      <c r="H192" s="6">
        <f>IF($A192&gt;vars!$B$3,"",[1]plot1Nat!E190)</f>
        <v>181.17773985862732</v>
      </c>
      <c r="I192" s="4"/>
      <c r="J192" s="6">
        <f>IF($A192&gt;vars!$B$3,"",[1]plot5Nat!D190)</f>
        <v>151.51913499832153</v>
      </c>
      <c r="K192" s="6">
        <f>IF($A192&gt;vars!$B$3,"",[1]plot5Nat!E190)</f>
        <v>173.85756484940708</v>
      </c>
      <c r="L192" s="4"/>
      <c r="M192" s="6">
        <f>IF($A192&gt;vars!$B$3,"",[1]plot20Nat!D190)</f>
        <v>1098.1215827465057</v>
      </c>
      <c r="N192" s="6">
        <f>IF($A192&gt;vars!$B$3,"",[1]plot20Nat!E190)</f>
        <v>996.58882620123882</v>
      </c>
      <c r="O192" s="4"/>
      <c r="P192" s="6">
        <f>IF($A192&gt;vars!$B$3,"",[1]plot40Nat!D190)</f>
        <v>2261.5305879116058</v>
      </c>
      <c r="Q192" s="6">
        <f>IF($A192&gt;vars!$B$3,"",[1]plot40Nat!E190)</f>
        <v>2342.3393439003871</v>
      </c>
      <c r="R192" s="4"/>
      <c r="S192" s="6">
        <f>IF($A192&gt;vars!$B$3,"",[1]plot60Nat!D190)</f>
        <v>1804.5181102752686</v>
      </c>
      <c r="T192" s="6">
        <f>IF($A192&gt;vars!$B$3,"",[1]plot60Nat!E190)</f>
        <v>1807.9580780336883</v>
      </c>
      <c r="U192" s="4"/>
      <c r="V192" s="6">
        <f>IF($A192&gt;vars!$B$3,"",[1]plot70Nat!D190)</f>
        <v>1823.2003393173218</v>
      </c>
      <c r="W192" s="6">
        <f>IF($A192&gt;vars!$B$3,"",[1]plot70Nat!E190)</f>
        <v>1674.9223813719152</v>
      </c>
      <c r="X192" s="4"/>
      <c r="Y192" s="6">
        <f>IF($A192&gt;vars!$B$3,"",[1]plot80Nat!D190)</f>
        <v>1817.9048275947571</v>
      </c>
      <c r="Z192" s="6">
        <f>IF($A192&gt;vars!$B$3,"",[1]plot80Nat!E190)</f>
        <v>1543.1422540469168</v>
      </c>
    </row>
    <row r="193" spans="1:26" x14ac:dyDescent="0.35">
      <c r="A193" s="4">
        <v>202333</v>
      </c>
      <c r="B193" s="5">
        <v>45151</v>
      </c>
      <c r="C193" s="4"/>
      <c r="D193" s="6">
        <f>IF($A193&gt;vars!$B$3,"",[1]plot0Nat!D191)</f>
        <v>723.3962721824646</v>
      </c>
      <c r="E193" s="6">
        <f>IF($A193&gt;vars!$B$3,"",[1]plot0Nat!E191)</f>
        <v>605.10961723327637</v>
      </c>
      <c r="F193" s="4"/>
      <c r="G193" s="6">
        <f>IF($A193&gt;vars!$B$3,"",[1]plot1Nat!D191)</f>
        <v>202.15218341350555</v>
      </c>
      <c r="H193" s="6">
        <f>IF($A193&gt;vars!$B$3,"",[1]plot1Nat!E191)</f>
        <v>180.08421587944031</v>
      </c>
      <c r="I193" s="4"/>
      <c r="J193" s="6">
        <f>IF($A193&gt;vars!$B$3,"",[1]plot5Nat!D191)</f>
        <v>143.75496649742126</v>
      </c>
      <c r="K193" s="6">
        <f>IF($A193&gt;vars!$B$3,"",[1]plot5Nat!E191)</f>
        <v>172.58265219841502</v>
      </c>
      <c r="L193" s="4"/>
      <c r="M193" s="6">
        <f>IF($A193&gt;vars!$B$3,"",[1]plot20Nat!D191)</f>
        <v>1027.5050988197327</v>
      </c>
      <c r="N193" s="6">
        <f>IF($A193&gt;vars!$B$3,"",[1]plot20Nat!E191)</f>
        <v>988.23194176250672</v>
      </c>
      <c r="O193" s="4"/>
      <c r="P193" s="6">
        <f>IF($A193&gt;vars!$B$3,"",[1]plot40Nat!D191)</f>
        <v>2247.6327189207077</v>
      </c>
      <c r="Q193" s="6">
        <f>IF($A193&gt;vars!$B$3,"",[1]plot40Nat!E191)</f>
        <v>2326.2911859658557</v>
      </c>
      <c r="R193" s="4"/>
      <c r="S193" s="6">
        <f>IF($A193&gt;vars!$B$3,"",[1]plot60Nat!D191)</f>
        <v>1780.0733404159546</v>
      </c>
      <c r="T193" s="6">
        <f>IF($A193&gt;vars!$B$3,"",[1]plot60Nat!E191)</f>
        <v>1796.3779073769426</v>
      </c>
      <c r="U193" s="4"/>
      <c r="V193" s="6">
        <f>IF($A193&gt;vars!$B$3,"",[1]plot70Nat!D191)</f>
        <v>1722.4961090087891</v>
      </c>
      <c r="W193" s="6">
        <f>IF($A193&gt;vars!$B$3,"",[1]plot70Nat!E191)</f>
        <v>1663.9502881617098</v>
      </c>
      <c r="X193" s="4"/>
      <c r="Y193" s="6">
        <f>IF($A193&gt;vars!$B$3,"",[1]plot80Nat!D191)</f>
        <v>1746.4920558929443</v>
      </c>
      <c r="Z193" s="6">
        <f>IF($A193&gt;vars!$B$3,"",[1]plot80Nat!E191)</f>
        <v>1529.8115073234342</v>
      </c>
    </row>
    <row r="194" spans="1:26" x14ac:dyDescent="0.35">
      <c r="A194" s="4">
        <v>202334</v>
      </c>
      <c r="B194" s="5">
        <v>45158</v>
      </c>
      <c r="C194" s="4"/>
      <c r="D194" s="6">
        <f>IF($A194&gt;vars!$B$3,"",[1]plot0Nat!D192)</f>
        <v>538.11031818389893</v>
      </c>
      <c r="E194" s="6">
        <f>IF($A194&gt;vars!$B$3,"",[1]plot0Nat!E192)</f>
        <v>596.50346279144287</v>
      </c>
      <c r="F194" s="4"/>
      <c r="G194" s="6">
        <f>IF($A194&gt;vars!$B$3,"",[1]plot1Nat!D192)</f>
        <v>155.55896174907684</v>
      </c>
      <c r="H194" s="6">
        <f>IF($A194&gt;vars!$B$3,"",[1]plot1Nat!E192)</f>
        <v>179.55660772323608</v>
      </c>
      <c r="I194" s="4"/>
      <c r="J194" s="6">
        <f>IF($A194&gt;vars!$B$3,"",[1]plot5Nat!D192)</f>
        <v>183.03282022476196</v>
      </c>
      <c r="K194" s="6">
        <f>IF($A194&gt;vars!$B$3,"",[1]plot5Nat!E192)</f>
        <v>168.88534242604709</v>
      </c>
      <c r="L194" s="4"/>
      <c r="M194" s="6">
        <f>IF($A194&gt;vars!$B$3,"",[1]plot20Nat!D192)</f>
        <v>1022.0049916505814</v>
      </c>
      <c r="N194" s="6">
        <f>IF($A194&gt;vars!$B$3,"",[1]plot20Nat!E192)</f>
        <v>965.87043267508716</v>
      </c>
      <c r="O194" s="4"/>
      <c r="P194" s="6">
        <f>IF($A194&gt;vars!$B$3,"",[1]plot40Nat!D192)</f>
        <v>2179.8017432689667</v>
      </c>
      <c r="Q194" s="6">
        <f>IF($A194&gt;vars!$B$3,"",[1]plot40Nat!E192)</f>
        <v>2270.644629119507</v>
      </c>
      <c r="R194" s="4"/>
      <c r="S194" s="6">
        <f>IF($A194&gt;vars!$B$3,"",[1]plot60Nat!D192)</f>
        <v>1713.2108488082886</v>
      </c>
      <c r="T194" s="6">
        <f>IF($A194&gt;vars!$B$3,"",[1]plot60Nat!E192)</f>
        <v>1754.0301735455312</v>
      </c>
      <c r="U194" s="4"/>
      <c r="V194" s="6">
        <f>IF($A194&gt;vars!$B$3,"",[1]plot70Nat!D192)</f>
        <v>1592.6313099861145</v>
      </c>
      <c r="W194" s="6">
        <f>IF($A194&gt;vars!$B$3,"",[1]plot70Nat!E192)</f>
        <v>1624.9145464643027</v>
      </c>
      <c r="X194" s="4"/>
      <c r="Y194" s="6">
        <f>IF($A194&gt;vars!$B$3,"",[1]plot80Nat!D192)</f>
        <v>1535.2032856941223</v>
      </c>
      <c r="Z194" s="6">
        <f>IF($A194&gt;vars!$B$3,"",[1]plot80Nat!E192)</f>
        <v>1492.726923796964</v>
      </c>
    </row>
    <row r="195" spans="1:26" x14ac:dyDescent="0.35">
      <c r="A195" s="4">
        <v>202335</v>
      </c>
      <c r="B195" s="5">
        <v>45165</v>
      </c>
      <c r="C195" s="4"/>
      <c r="D195" s="6">
        <f>IF($A195&gt;vars!$B$3,"",[1]plot0Nat!D193)</f>
        <v>523.32899951934814</v>
      </c>
      <c r="E195" s="6">
        <f>IF($A195&gt;vars!$B$3,"",[1]plot0Nat!E193)</f>
        <v>588.01816749572754</v>
      </c>
      <c r="F195" s="4"/>
      <c r="G195" s="6">
        <f>IF($A195&gt;vars!$B$3,"",[1]plot1Nat!D193)</f>
        <v>142.21275925636292</v>
      </c>
      <c r="H195" s="6">
        <f>IF($A195&gt;vars!$B$3,"",[1]plot1Nat!E193)</f>
        <v>180.49126839637756</v>
      </c>
      <c r="I195" s="4"/>
      <c r="J195" s="6">
        <f>IF($A195&gt;vars!$B$3,"",[1]plot5Nat!D193)</f>
        <v>135.92897397279739</v>
      </c>
      <c r="K195" s="6">
        <f>IF($A195&gt;vars!$B$3,"",[1]plot5Nat!E193)</f>
        <v>165.61982358902205</v>
      </c>
      <c r="L195" s="4"/>
      <c r="M195" s="6">
        <f>IF($A195&gt;vars!$B$3,"",[1]plot20Nat!D193)</f>
        <v>1061.7330471277237</v>
      </c>
      <c r="N195" s="6">
        <f>IF($A195&gt;vars!$B$3,"",[1]plot20Nat!E193)</f>
        <v>948.24214681843182</v>
      </c>
      <c r="O195" s="4"/>
      <c r="P195" s="6">
        <f>IF($A195&gt;vars!$B$3,"",[1]plot40Nat!D193)</f>
        <v>2194.4248183965683</v>
      </c>
      <c r="Q195" s="6">
        <f>IF($A195&gt;vars!$B$3,"",[1]plot40Nat!E193)</f>
        <v>2232.7826255611694</v>
      </c>
      <c r="R195" s="4"/>
      <c r="S195" s="6">
        <f>IF($A195&gt;vars!$B$3,"",[1]plot60Nat!D193)</f>
        <v>1727.386157989502</v>
      </c>
      <c r="T195" s="6">
        <f>IF($A195&gt;vars!$B$3,"",[1]plot60Nat!E193)</f>
        <v>1725.4611004985977</v>
      </c>
      <c r="U195" s="4"/>
      <c r="V195" s="6">
        <f>IF($A195&gt;vars!$B$3,"",[1]plot70Nat!D193)</f>
        <v>1562.9270009994507</v>
      </c>
      <c r="W195" s="6">
        <f>IF($A195&gt;vars!$B$3,"",[1]plot70Nat!E193)</f>
        <v>1597.5118580995565</v>
      </c>
      <c r="X195" s="4"/>
      <c r="Y195" s="6">
        <f>IF($A195&gt;vars!$B$3,"",[1]plot80Nat!D193)</f>
        <v>1557.5157608985901</v>
      </c>
      <c r="Z195" s="6">
        <f>IF($A195&gt;vars!$B$3,"",[1]plot80Nat!E193)</f>
        <v>1466.4449941320452</v>
      </c>
    </row>
    <row r="196" spans="1:26" x14ac:dyDescent="0.35">
      <c r="A196" s="4">
        <v>202336</v>
      </c>
      <c r="B196" s="5">
        <v>45172</v>
      </c>
      <c r="C196" s="4"/>
      <c r="D196" s="6">
        <f>IF($A196&gt;vars!$B$3,"",[1]plot0Nat!D194)</f>
        <v>667.13847589492798</v>
      </c>
      <c r="E196" s="6">
        <f>IF($A196&gt;vars!$B$3,"",[1]plot0Nat!E194)</f>
        <v>577.95494842529297</v>
      </c>
      <c r="F196" s="4"/>
      <c r="G196" s="6">
        <f>IF($A196&gt;vars!$B$3,"",[1]plot1Nat!D194)</f>
        <v>147.97808575630188</v>
      </c>
      <c r="H196" s="6">
        <f>IF($A196&gt;vars!$B$3,"",[1]plot1Nat!E194)</f>
        <v>180.07258343696594</v>
      </c>
      <c r="I196" s="4"/>
      <c r="J196" s="6">
        <f>IF($A196&gt;vars!$B$3,"",[1]plot5Nat!D194)</f>
        <v>144.17624497413635</v>
      </c>
      <c r="K196" s="6">
        <f>IF($A196&gt;vars!$B$3,"",[1]plot5Nat!E194)</f>
        <v>169.26249824142056</v>
      </c>
      <c r="L196" s="4"/>
      <c r="M196" s="6">
        <f>IF($A196&gt;vars!$B$3,"",[1]plot20Nat!D194)</f>
        <v>1068.6421047449112</v>
      </c>
      <c r="N196" s="6">
        <f>IF($A196&gt;vars!$B$3,"",[1]plot20Nat!E194)</f>
        <v>971.67924475349741</v>
      </c>
      <c r="O196" s="4"/>
      <c r="P196" s="6">
        <f>IF($A196&gt;vars!$B$3,"",[1]plot40Nat!D194)</f>
        <v>2116.0102467536926</v>
      </c>
      <c r="Q196" s="6">
        <f>IF($A196&gt;vars!$B$3,"",[1]plot40Nat!E194)</f>
        <v>2289.7020076234166</v>
      </c>
      <c r="R196" s="4"/>
      <c r="S196" s="6">
        <f>IF($A196&gt;vars!$B$3,"",[1]plot60Nat!D194)</f>
        <v>1744.3826761245728</v>
      </c>
      <c r="T196" s="6">
        <f>IF($A196&gt;vars!$B$3,"",[1]plot60Nat!E194)</f>
        <v>1766.1515593064717</v>
      </c>
      <c r="U196" s="4"/>
      <c r="V196" s="6">
        <f>IF($A196&gt;vars!$B$3,"",[1]plot70Nat!D194)</f>
        <v>1591.1607341766357</v>
      </c>
      <c r="W196" s="6">
        <f>IF($A196&gt;vars!$B$3,"",[1]plot70Nat!E194)</f>
        <v>1632.4763505848734</v>
      </c>
      <c r="X196" s="4"/>
      <c r="Y196" s="6">
        <f>IF($A196&gt;vars!$B$3,"",[1]plot80Nat!D194)</f>
        <v>1555.0828380584717</v>
      </c>
      <c r="Z196" s="6">
        <f>IF($A196&gt;vars!$B$3,"",[1]plot80Nat!E194)</f>
        <v>1496.1727327819635</v>
      </c>
    </row>
    <row r="197" spans="1:26" x14ac:dyDescent="0.35">
      <c r="A197" s="4">
        <v>202337</v>
      </c>
      <c r="B197" s="5">
        <v>45179</v>
      </c>
      <c r="C197" s="4"/>
      <c r="D197" s="6">
        <f>IF($A197&gt;vars!$B$3,"",[1]plot0Nat!D195)</f>
        <v>576.96785974502563</v>
      </c>
      <c r="E197" s="6">
        <f>IF($A197&gt;vars!$B$3,"",[1]plot0Nat!E195)</f>
        <v>560.28106784820557</v>
      </c>
      <c r="F197" s="4"/>
      <c r="G197" s="6">
        <f>IF($A197&gt;vars!$B$3,"",[1]plot1Nat!D195)</f>
        <v>176.54446518421173</v>
      </c>
      <c r="H197" s="6">
        <f>IF($A197&gt;vars!$B$3,"",[1]plot1Nat!E195)</f>
        <v>176.71891665458679</v>
      </c>
      <c r="I197" s="4"/>
      <c r="J197" s="6">
        <f>IF($A197&gt;vars!$B$3,"",[1]plot5Nat!D195)</f>
        <v>134.43035924434662</v>
      </c>
      <c r="K197" s="6">
        <f>IF($A197&gt;vars!$B$3,"",[1]plot5Nat!E195)</f>
        <v>165.73899433117572</v>
      </c>
      <c r="L197" s="4"/>
      <c r="M197" s="6">
        <f>IF($A197&gt;vars!$B$3,"",[1]plot20Nat!D195)</f>
        <v>1072.4532842636108</v>
      </c>
      <c r="N197" s="6">
        <f>IF($A197&gt;vars!$B$3,"",[1]plot20Nat!E195)</f>
        <v>946.98440096474383</v>
      </c>
      <c r="O197" s="4"/>
      <c r="P197" s="6">
        <f>IF($A197&gt;vars!$B$3,"",[1]plot40Nat!D195)</f>
        <v>2174.2529363632202</v>
      </c>
      <c r="Q197" s="6">
        <f>IF($A197&gt;vars!$B$3,"",[1]plot40Nat!E195)</f>
        <v>2228.6804881247599</v>
      </c>
      <c r="R197" s="4"/>
      <c r="S197" s="6">
        <f>IF($A197&gt;vars!$B$3,"",[1]plot60Nat!D195)</f>
        <v>1734.137490272522</v>
      </c>
      <c r="T197" s="6">
        <f>IF($A197&gt;vars!$B$3,"",[1]plot60Nat!E195)</f>
        <v>1719.6355006155409</v>
      </c>
      <c r="U197" s="4"/>
      <c r="V197" s="6">
        <f>IF($A197&gt;vars!$B$3,"",[1]plot70Nat!D195)</f>
        <v>1626.5218362808228</v>
      </c>
      <c r="W197" s="6">
        <f>IF($A197&gt;vars!$B$3,"",[1]plot70Nat!E195)</f>
        <v>1591.7834263151149</v>
      </c>
      <c r="X197" s="4"/>
      <c r="Y197" s="6">
        <f>IF($A197&gt;vars!$B$3,"",[1]plot80Nat!D195)</f>
        <v>1625.3398380279541</v>
      </c>
      <c r="Z197" s="6">
        <f>IF($A197&gt;vars!$B$3,"",[1]plot80Nat!E195)</f>
        <v>1461.223698425563</v>
      </c>
    </row>
    <row r="198" spans="1:26" x14ac:dyDescent="0.35">
      <c r="A198" s="4">
        <v>202338</v>
      </c>
      <c r="B198" s="5">
        <v>45186</v>
      </c>
      <c r="C198" s="4"/>
      <c r="D198" s="6">
        <f>IF($A198&gt;vars!$B$3,"",[1]plot0Nat!D196)</f>
        <v>608.0423858165741</v>
      </c>
      <c r="E198" s="6">
        <f>IF($A198&gt;vars!$B$3,"",[1]plot0Nat!E196)</f>
        <v>541.32468318939209</v>
      </c>
      <c r="F198" s="4"/>
      <c r="G198" s="6">
        <f>IF($A198&gt;vars!$B$3,"",[1]plot1Nat!D196)</f>
        <v>140.5262907743454</v>
      </c>
      <c r="H198" s="6">
        <f>IF($A198&gt;vars!$B$3,"",[1]plot1Nat!E196)</f>
        <v>173.2570013999939</v>
      </c>
      <c r="I198" s="4"/>
      <c r="J198" s="6">
        <f>IF($A198&gt;vars!$B$3,"",[1]plot5Nat!D196)</f>
        <v>173.57363831996918</v>
      </c>
      <c r="K198" s="6">
        <f>IF($A198&gt;vars!$B$3,"",[1]plot5Nat!E196)</f>
        <v>162.20626909824699</v>
      </c>
      <c r="L198" s="4"/>
      <c r="M198" s="6">
        <f>IF($A198&gt;vars!$B$3,"",[1]plot20Nat!D196)</f>
        <v>1060.7892925739288</v>
      </c>
      <c r="N198" s="6">
        <f>IF($A198&gt;vars!$B$3,"",[1]plot20Nat!E196)</f>
        <v>928.41764608851861</v>
      </c>
      <c r="O198" s="4"/>
      <c r="P198" s="6">
        <f>IF($A198&gt;vars!$B$3,"",[1]plot40Nat!D196)</f>
        <v>2166.3422937393188</v>
      </c>
      <c r="Q198" s="6">
        <f>IF($A198&gt;vars!$B$3,"",[1]plot40Nat!E196)</f>
        <v>2184.1162465418174</v>
      </c>
      <c r="R198" s="4"/>
      <c r="S198" s="6">
        <f>IF($A198&gt;vars!$B$3,"",[1]plot60Nat!D196)</f>
        <v>1671.2948241233826</v>
      </c>
      <c r="T198" s="6">
        <f>IF($A198&gt;vars!$B$3,"",[1]plot60Nat!E196)</f>
        <v>1686.2137539744012</v>
      </c>
      <c r="U198" s="4"/>
      <c r="V198" s="6">
        <f>IF($A198&gt;vars!$B$3,"",[1]plot70Nat!D196)</f>
        <v>1540.7727112770081</v>
      </c>
      <c r="W198" s="6">
        <f>IF($A198&gt;vars!$B$3,"",[1]plot70Nat!E196)</f>
        <v>1562.2608517530487</v>
      </c>
      <c r="X198" s="4"/>
      <c r="Y198" s="6">
        <f>IF($A198&gt;vars!$B$3,"",[1]plot80Nat!D196)</f>
        <v>1567.5353760719299</v>
      </c>
      <c r="Z198" s="6">
        <f>IF($A198&gt;vars!$B$3,"",[1]plot80Nat!E196)</f>
        <v>1440.7701172835687</v>
      </c>
    </row>
    <row r="199" spans="1:26" x14ac:dyDescent="0.35">
      <c r="A199" s="4">
        <v>202339</v>
      </c>
      <c r="B199" s="5">
        <v>45193</v>
      </c>
      <c r="C199" s="4"/>
      <c r="D199" s="6">
        <f>IF($A199&gt;vars!$B$3,"",[1]plot0Nat!D197)</f>
        <v>530.27391719818115</v>
      </c>
      <c r="E199" s="6">
        <f>IF($A199&gt;vars!$B$3,"",[1]plot0Nat!E197)</f>
        <v>526.69090366363525</v>
      </c>
      <c r="F199" s="4"/>
      <c r="G199" s="6">
        <f>IF($A199&gt;vars!$B$3,"",[1]plot1Nat!D197)</f>
        <v>125.24606430530548</v>
      </c>
      <c r="H199" s="6">
        <f>IF($A199&gt;vars!$B$3,"",[1]plot1Nat!E197)</f>
        <v>173.36149024963379</v>
      </c>
      <c r="I199" s="4"/>
      <c r="J199" s="6">
        <f>IF($A199&gt;vars!$B$3,"",[1]plot5Nat!D197)</f>
        <v>161.38675045967102</v>
      </c>
      <c r="K199" s="6">
        <f>IF($A199&gt;vars!$B$3,"",[1]plot5Nat!E197)</f>
        <v>158.5380104414713</v>
      </c>
      <c r="L199" s="4"/>
      <c r="M199" s="6">
        <f>IF($A199&gt;vars!$B$3,"",[1]plot20Nat!D197)</f>
        <v>1096.1693829298019</v>
      </c>
      <c r="N199" s="6">
        <f>IF($A199&gt;vars!$B$3,"",[1]plot20Nat!E197)</f>
        <v>905.45729575954044</v>
      </c>
      <c r="O199" s="4"/>
      <c r="P199" s="6">
        <f>IF($A199&gt;vars!$B$3,"",[1]plot40Nat!D197)</f>
        <v>2146.1945499181747</v>
      </c>
      <c r="Q199" s="6">
        <f>IF($A199&gt;vars!$B$3,"",[1]plot40Nat!E197)</f>
        <v>2131.6265279228683</v>
      </c>
      <c r="R199" s="4"/>
      <c r="S199" s="6">
        <f>IF($A199&gt;vars!$B$3,"",[1]plot60Nat!D197)</f>
        <v>1665.1948041915894</v>
      </c>
      <c r="T199" s="6">
        <f>IF($A199&gt;vars!$B$3,"",[1]plot60Nat!E197)</f>
        <v>1645.2048765865811</v>
      </c>
      <c r="U199" s="4"/>
      <c r="V199" s="6">
        <f>IF($A199&gt;vars!$B$3,"",[1]plot70Nat!D197)</f>
        <v>1566.943573474884</v>
      </c>
      <c r="W199" s="6">
        <f>IF($A199&gt;vars!$B$3,"",[1]plot70Nat!E197)</f>
        <v>1523.8136409225549</v>
      </c>
      <c r="X199" s="4"/>
      <c r="Y199" s="6">
        <f>IF($A199&gt;vars!$B$3,"",[1]plot80Nat!D197)</f>
        <v>1430.2432942390442</v>
      </c>
      <c r="Z199" s="6">
        <f>IF($A199&gt;vars!$B$3,"",[1]plot80Nat!E197)</f>
        <v>1401.7412469315459</v>
      </c>
    </row>
    <row r="200" spans="1:26" x14ac:dyDescent="0.35">
      <c r="A200" s="4">
        <v>202340</v>
      </c>
      <c r="B200" s="5">
        <v>45200</v>
      </c>
      <c r="C200" s="4"/>
      <c r="D200" s="6">
        <f>IF($A200&gt;vars!$B$3,"",[1]plot0Nat!D198)</f>
        <v>582.65933418273926</v>
      </c>
      <c r="E200" s="6">
        <f>IF($A200&gt;vars!$B$3,"",[1]plot0Nat!E198)</f>
        <v>519.17788028717041</v>
      </c>
      <c r="F200" s="4"/>
      <c r="G200" s="6">
        <f>IF($A200&gt;vars!$B$3,"",[1]plot1Nat!D198)</f>
        <v>178.06140804290771</v>
      </c>
      <c r="H200" s="6">
        <f>IF($A200&gt;vars!$B$3,"",[1]plot1Nat!E198)</f>
        <v>173.22939109802246</v>
      </c>
      <c r="I200" s="4"/>
      <c r="J200" s="6">
        <f>IF($A200&gt;vars!$B$3,"",[1]plot5Nat!D198)</f>
        <v>178.77191096544266</v>
      </c>
      <c r="K200" s="6">
        <f>IF($A200&gt;vars!$B$3,"",[1]plot5Nat!E198)</f>
        <v>165.75873283157273</v>
      </c>
      <c r="L200" s="4"/>
      <c r="M200" s="6">
        <f>IF($A200&gt;vars!$B$3,"",[1]plot20Nat!D198)</f>
        <v>1087.209809422493</v>
      </c>
      <c r="N200" s="6">
        <f>IF($A200&gt;vars!$B$3,"",[1]plot20Nat!E198)</f>
        <v>944.817551858466</v>
      </c>
      <c r="O200" s="4"/>
      <c r="P200" s="6">
        <f>IF($A200&gt;vars!$B$3,"",[1]plot40Nat!D198)</f>
        <v>2211.8597869873047</v>
      </c>
      <c r="Q200" s="6">
        <f>IF($A200&gt;vars!$B$3,"",[1]plot40Nat!E198)</f>
        <v>2222.4682407912301</v>
      </c>
      <c r="R200" s="4"/>
      <c r="S200" s="6">
        <f>IF($A200&gt;vars!$B$3,"",[1]plot60Nat!D198)</f>
        <v>1616.5747661590576</v>
      </c>
      <c r="T200" s="6">
        <f>IF($A200&gt;vars!$B$3,"",[1]plot60Nat!E198)</f>
        <v>1714.9004246197128</v>
      </c>
      <c r="U200" s="4"/>
      <c r="V200" s="6">
        <f>IF($A200&gt;vars!$B$3,"",[1]plot70Nat!D198)</f>
        <v>1634.3031086921692</v>
      </c>
      <c r="W200" s="6">
        <f>IF($A200&gt;vars!$B$3,"",[1]plot70Nat!E198)</f>
        <v>1588.4533112413933</v>
      </c>
      <c r="X200" s="4"/>
      <c r="Y200" s="6">
        <f>IF($A200&gt;vars!$B$3,"",[1]plot80Nat!D198)</f>
        <v>1556.6315727233887</v>
      </c>
      <c r="Z200" s="6">
        <f>IF($A200&gt;vars!$B$3,"",[1]plot80Nat!E198)</f>
        <v>1459.9149043510824</v>
      </c>
    </row>
    <row r="201" spans="1:26" x14ac:dyDescent="0.35">
      <c r="A201" s="4">
        <v>202341</v>
      </c>
      <c r="B201" s="5">
        <v>45207</v>
      </c>
      <c r="C201" s="4"/>
      <c r="D201" s="6">
        <f>IF($A201&gt;vars!$B$3,"",[1]plot0Nat!D199)</f>
        <v>581.61010265350342</v>
      </c>
      <c r="E201" s="6">
        <f>IF($A201&gt;vars!$B$3,"",[1]plot0Nat!E199)</f>
        <v>507.17012786865234</v>
      </c>
      <c r="F201" s="4"/>
      <c r="G201" s="6">
        <f>IF($A201&gt;vars!$B$3,"",[1]plot1Nat!D199)</f>
        <v>148.39607632160187</v>
      </c>
      <c r="H201" s="6">
        <f>IF($A201&gt;vars!$B$3,"",[1]plot1Nat!E199)</f>
        <v>171.86799931526184</v>
      </c>
      <c r="I201" s="4"/>
      <c r="J201" s="6">
        <f>IF($A201&gt;vars!$B$3,"",[1]plot5Nat!D199)</f>
        <v>157.71911811828613</v>
      </c>
      <c r="K201" s="6">
        <f>IF($A201&gt;vars!$B$3,"",[1]plot5Nat!E199)</f>
        <v>159.42685218506855</v>
      </c>
      <c r="L201" s="4"/>
      <c r="M201" s="6">
        <f>IF($A201&gt;vars!$B$3,"",[1]plot20Nat!D199)</f>
        <v>991.25211834907532</v>
      </c>
      <c r="N201" s="6">
        <f>IF($A201&gt;vars!$B$3,"",[1]plot20Nat!E199)</f>
        <v>909.64576160933382</v>
      </c>
      <c r="O201" s="4"/>
      <c r="P201" s="6">
        <f>IF($A201&gt;vars!$B$3,"",[1]plot40Nat!D199)</f>
        <v>2042.6533899307251</v>
      </c>
      <c r="Q201" s="6">
        <f>IF($A201&gt;vars!$B$3,"",[1]plot40Nat!E199)</f>
        <v>2138.8238234215405</v>
      </c>
      <c r="R201" s="4"/>
      <c r="S201" s="6">
        <f>IF($A201&gt;vars!$B$3,"",[1]plot60Nat!D199)</f>
        <v>1663.589587688446</v>
      </c>
      <c r="T201" s="6">
        <f>IF($A201&gt;vars!$B$3,"",[1]plot60Nat!E199)</f>
        <v>1649.8480244229754</v>
      </c>
      <c r="U201" s="4"/>
      <c r="V201" s="6">
        <f>IF($A201&gt;vars!$B$3,"",[1]plot70Nat!D199)</f>
        <v>1585.9273314476013</v>
      </c>
      <c r="W201" s="6">
        <f>IF($A201&gt;vars!$B$3,"",[1]plot70Nat!E199)</f>
        <v>1526.7034775013121</v>
      </c>
      <c r="X201" s="4"/>
      <c r="Y201" s="6">
        <f>IF($A201&gt;vars!$B$3,"",[1]plot80Nat!D199)</f>
        <v>1459.3918936252594</v>
      </c>
      <c r="Z201" s="6">
        <f>IF($A201&gt;vars!$B$3,"",[1]plot80Nat!E199)</f>
        <v>1404.3049540210204</v>
      </c>
    </row>
    <row r="202" spans="1:26" x14ac:dyDescent="0.35">
      <c r="A202" s="4">
        <v>202342</v>
      </c>
      <c r="B202" s="5">
        <v>45214</v>
      </c>
      <c r="C202" s="4"/>
      <c r="D202" s="6">
        <f>IF($A202&gt;vars!$B$3,"",[1]plot0Nat!D200)</f>
        <v>522.05288219451904</v>
      </c>
      <c r="E202" s="6">
        <f>IF($A202&gt;vars!$B$3,"",[1]plot0Nat!E200)</f>
        <v>497.97840690612793</v>
      </c>
      <c r="F202" s="4"/>
      <c r="G202" s="6">
        <f>IF($A202&gt;vars!$B$3,"",[1]plot1Nat!D200)</f>
        <v>135.87997710704803</v>
      </c>
      <c r="H202" s="6">
        <f>IF($A202&gt;vars!$B$3,"",[1]plot1Nat!E200)</f>
        <v>171.25621104240417</v>
      </c>
      <c r="I202" s="4"/>
      <c r="J202" s="6">
        <f>IF($A202&gt;vars!$B$3,"",[1]plot5Nat!D200)</f>
        <v>145.07940781116486</v>
      </c>
      <c r="K202" s="6">
        <f>IF($A202&gt;vars!$B$3,"",[1]plot5Nat!E200)</f>
        <v>155.48944662737219</v>
      </c>
      <c r="L202" s="4"/>
      <c r="M202" s="6">
        <f>IF($A202&gt;vars!$B$3,"",[1]plot20Nat!D200)</f>
        <v>1020.0114102363586</v>
      </c>
      <c r="N202" s="6">
        <f>IF($A202&gt;vars!$B$3,"",[1]plot20Nat!E200)</f>
        <v>887.39516127092998</v>
      </c>
      <c r="O202" s="4"/>
      <c r="P202" s="6">
        <f>IF($A202&gt;vars!$B$3,"",[1]plot40Nat!D200)</f>
        <v>2194.0146539211273</v>
      </c>
      <c r="Q202" s="6">
        <f>IF($A202&gt;vars!$B$3,"",[1]plot40Nat!E200)</f>
        <v>2084.2826473912037</v>
      </c>
      <c r="R202" s="4"/>
      <c r="S202" s="6">
        <f>IF($A202&gt;vars!$B$3,"",[1]plot60Nat!D200)</f>
        <v>1640.4586381912231</v>
      </c>
      <c r="T202" s="6">
        <f>IF($A202&gt;vars!$B$3,"",[1]plot60Nat!E200)</f>
        <v>1608.2888882230995</v>
      </c>
      <c r="U202" s="4"/>
      <c r="V202" s="6">
        <f>IF($A202&gt;vars!$B$3,"",[1]plot70Nat!D200)</f>
        <v>1541.0431032180786</v>
      </c>
      <c r="W202" s="6">
        <f>IF($A202&gt;vars!$B$3,"",[1]plot70Nat!E200)</f>
        <v>1489.6817676125361</v>
      </c>
      <c r="X202" s="4"/>
      <c r="Y202" s="6">
        <f>IF($A202&gt;vars!$B$3,"",[1]plot80Nat!D200)</f>
        <v>1471.1250238418579</v>
      </c>
      <c r="Z202" s="6">
        <f>IF($A202&gt;vars!$B$3,"",[1]plot80Nat!E200)</f>
        <v>1370.5478528769931</v>
      </c>
    </row>
    <row r="203" spans="1:26" x14ac:dyDescent="0.35">
      <c r="A203" s="4">
        <v>202343</v>
      </c>
      <c r="B203" s="5">
        <v>45221</v>
      </c>
      <c r="C203" s="4"/>
      <c r="D203" s="6">
        <f>IF($A203&gt;vars!$B$3,"",[1]plot0Nat!D201)</f>
        <v>551.12711715698242</v>
      </c>
      <c r="E203" s="6">
        <f>IF($A203&gt;vars!$B$3,"",[1]plot0Nat!E201)</f>
        <v>488.3746452331543</v>
      </c>
      <c r="F203" s="4"/>
      <c r="G203" s="6">
        <f>IF($A203&gt;vars!$B$3,"",[1]plot1Nat!D201)</f>
        <v>159.55891013145447</v>
      </c>
      <c r="H203" s="6">
        <f>IF($A203&gt;vars!$B$3,"",[1]plot1Nat!E201)</f>
        <v>169.43673515319824</v>
      </c>
      <c r="I203" s="4"/>
      <c r="J203" s="6">
        <f>IF($A203&gt;vars!$B$3,"",[1]plot5Nat!D201)</f>
        <v>169.11794137954712</v>
      </c>
      <c r="K203" s="6">
        <f>IF($A203&gt;vars!$B$3,"",[1]plot5Nat!E201)</f>
        <v>154.58621248550543</v>
      </c>
      <c r="L203" s="4"/>
      <c r="M203" s="6">
        <f>IF($A203&gt;vars!$B$3,"",[1]plot20Nat!D201)</f>
        <v>982.75749218463898</v>
      </c>
      <c r="N203" s="6">
        <f>IF($A203&gt;vars!$B$3,"",[1]plot20Nat!E201)</f>
        <v>881.99208511004883</v>
      </c>
      <c r="O203" s="4"/>
      <c r="P203" s="6">
        <f>IF($A203&gt;vars!$B$3,"",[1]plot40Nat!D201)</f>
        <v>2063.9772462844849</v>
      </c>
      <c r="Q203" s="6">
        <f>IF($A203&gt;vars!$B$3,"",[1]plot40Nat!E201)</f>
        <v>2074.2073279248743</v>
      </c>
      <c r="R203" s="4"/>
      <c r="S203" s="6">
        <f>IF($A203&gt;vars!$B$3,"",[1]plot60Nat!D201)</f>
        <v>1591.2224111557007</v>
      </c>
      <c r="T203" s="6">
        <f>IF($A203&gt;vars!$B$3,"",[1]plot60Nat!E201)</f>
        <v>1600.9755338116877</v>
      </c>
      <c r="U203" s="4"/>
      <c r="V203" s="6">
        <f>IF($A203&gt;vars!$B$3,"",[1]plot70Nat!D201)</f>
        <v>1501.5352478027344</v>
      </c>
      <c r="W203" s="6">
        <f>IF($A203&gt;vars!$B$3,"",[1]plot70Nat!E201)</f>
        <v>1486.5981592937942</v>
      </c>
      <c r="X203" s="4"/>
      <c r="Y203" s="6">
        <f>IF($A203&gt;vars!$B$3,"",[1]plot80Nat!D201)</f>
        <v>1480.1931269168854</v>
      </c>
      <c r="Z203" s="6">
        <f>IF($A203&gt;vars!$B$3,"",[1]plot80Nat!E201)</f>
        <v>1373.7310609884285</v>
      </c>
    </row>
    <row r="204" spans="1:26" x14ac:dyDescent="0.35">
      <c r="A204" s="4">
        <v>202344</v>
      </c>
      <c r="B204" s="5">
        <v>45228</v>
      </c>
      <c r="C204" s="4"/>
      <c r="D204" s="6">
        <f>IF($A204&gt;vars!$B$3,"",[1]plot0Nat!D202)</f>
        <v>532.95846462249756</v>
      </c>
      <c r="E204" s="6">
        <f>IF($A204&gt;vars!$B$3,"",[1]plot0Nat!E202)</f>
        <v>488.38008594512939</v>
      </c>
      <c r="F204" s="4"/>
      <c r="G204" s="6">
        <f>IF($A204&gt;vars!$B$3,"",[1]plot1Nat!D202)</f>
        <v>162.34023582935333</v>
      </c>
      <c r="H204" s="6">
        <f>IF($A204&gt;vars!$B$3,"",[1]plot1Nat!E202)</f>
        <v>168.62078547477722</v>
      </c>
      <c r="I204" s="4"/>
      <c r="J204" s="6">
        <f>IF($A204&gt;vars!$B$3,"",[1]plot5Nat!D202)</f>
        <v>161.39290249347687</v>
      </c>
      <c r="K204" s="6">
        <f>IF($A204&gt;vars!$B$3,"",[1]plot5Nat!E202)</f>
        <v>158.34490018171888</v>
      </c>
      <c r="L204" s="4"/>
      <c r="M204" s="6">
        <f>IF($A204&gt;vars!$B$3,"",[1]plot20Nat!D202)</f>
        <v>1056.0315728187561</v>
      </c>
      <c r="N204" s="6">
        <f>IF($A204&gt;vars!$B$3,"",[1]plot20Nat!E202)</f>
        <v>900.64091743129711</v>
      </c>
      <c r="O204" s="4"/>
      <c r="P204" s="6">
        <f>IF($A204&gt;vars!$B$3,"",[1]plot40Nat!D202)</f>
        <v>2307.3721194267273</v>
      </c>
      <c r="Q204" s="6">
        <f>IF($A204&gt;vars!$B$3,"",[1]plot40Nat!E202)</f>
        <v>2117.7812898464376</v>
      </c>
      <c r="R204" s="4"/>
      <c r="S204" s="6">
        <f>IF($A204&gt;vars!$B$3,"",[1]plot60Nat!D202)</f>
        <v>1658.8678998947144</v>
      </c>
      <c r="T204" s="6">
        <f>IF($A204&gt;vars!$B$3,"",[1]plot60Nat!E202)</f>
        <v>1633.71530920195</v>
      </c>
      <c r="U204" s="4"/>
      <c r="V204" s="6">
        <f>IF($A204&gt;vars!$B$3,"",[1]plot70Nat!D202)</f>
        <v>1579.3443884849548</v>
      </c>
      <c r="W204" s="6">
        <f>IF($A204&gt;vars!$B$3,"",[1]plot70Nat!E202)</f>
        <v>1513.228899191289</v>
      </c>
      <c r="X204" s="4"/>
      <c r="Y204" s="6">
        <f>IF($A204&gt;vars!$B$3,"",[1]plot80Nat!D202)</f>
        <v>1550.2016015052795</v>
      </c>
      <c r="Z204" s="6">
        <f>IF($A204&gt;vars!$B$3,"",[1]plot80Nat!E202)</f>
        <v>1390.9117069163983</v>
      </c>
    </row>
    <row r="205" spans="1:26" x14ac:dyDescent="0.35">
      <c r="A205" s="4">
        <v>202345</v>
      </c>
      <c r="B205" s="5">
        <v>45235</v>
      </c>
      <c r="C205" s="4"/>
      <c r="D205" s="6">
        <f>IF($A205&gt;vars!$B$3,"",[1]plot0Nat!D203)</f>
        <v>511.34647941589355</v>
      </c>
      <c r="E205" s="6">
        <f>IF($A205&gt;vars!$B$3,"",[1]plot0Nat!E203)</f>
        <v>482.76176261901855</v>
      </c>
      <c r="F205" s="4"/>
      <c r="G205" s="6">
        <f>IF($A205&gt;vars!$B$3,"",[1]plot1Nat!D203)</f>
        <v>161.27352845668793</v>
      </c>
      <c r="H205" s="6">
        <f>IF($A205&gt;vars!$B$3,"",[1]plot1Nat!E203)</f>
        <v>167.73146843910217</v>
      </c>
      <c r="I205" s="4"/>
      <c r="J205" s="6">
        <f>IF($A205&gt;vars!$B$3,"",[1]plot5Nat!D203)</f>
        <v>147.19056439399719</v>
      </c>
      <c r="K205" s="6">
        <f>IF($A205&gt;vars!$B$3,"",[1]plot5Nat!E203)</f>
        <v>156.1378939574235</v>
      </c>
      <c r="L205" s="4"/>
      <c r="M205" s="6">
        <f>IF($A205&gt;vars!$B$3,"",[1]plot20Nat!D203)</f>
        <v>1062.0024276971817</v>
      </c>
      <c r="N205" s="6">
        <f>IF($A205&gt;vars!$B$3,"",[1]plot20Nat!E203)</f>
        <v>890.60267202564103</v>
      </c>
      <c r="O205" s="4"/>
      <c r="P205" s="6">
        <f>IF($A205&gt;vars!$B$3,"",[1]plot40Nat!D203)</f>
        <v>2182.6061654090881</v>
      </c>
      <c r="Q205" s="6">
        <f>IF($A205&gt;vars!$B$3,"",[1]plot40Nat!E203)</f>
        <v>2092.605709255959</v>
      </c>
      <c r="R205" s="4"/>
      <c r="S205" s="6">
        <f>IF($A205&gt;vars!$B$3,"",[1]plot60Nat!D203)</f>
        <v>1673.3481435775757</v>
      </c>
      <c r="T205" s="6">
        <f>IF($A205&gt;vars!$B$3,"",[1]plot60Nat!E203)</f>
        <v>1614.3539584221821</v>
      </c>
      <c r="U205" s="4"/>
      <c r="V205" s="6">
        <f>IF($A205&gt;vars!$B$3,"",[1]plot70Nat!D203)</f>
        <v>1614.6872911453247</v>
      </c>
      <c r="W205" s="6">
        <f>IF($A205&gt;vars!$B$3,"",[1]plot70Nat!E203)</f>
        <v>1496.5242445463446</v>
      </c>
      <c r="X205" s="4"/>
      <c r="Y205" s="6">
        <f>IF($A205&gt;vars!$B$3,"",[1]plot80Nat!D203)</f>
        <v>1516.7265486717224</v>
      </c>
      <c r="Z205" s="6">
        <f>IF($A205&gt;vars!$B$3,"",[1]plot80Nat!E203)</f>
        <v>1379.5988480006101</v>
      </c>
    </row>
    <row r="206" spans="1:26" x14ac:dyDescent="0.35">
      <c r="A206" s="4">
        <v>202346</v>
      </c>
      <c r="B206" s="5">
        <v>45242</v>
      </c>
      <c r="C206" s="4"/>
      <c r="D206" s="6">
        <f>IF($A206&gt;vars!$B$3,"",[1]plot0Nat!D204)</f>
        <v>454.1559476852417</v>
      </c>
      <c r="E206" s="6">
        <f>IF($A206&gt;vars!$B$3,"",[1]plot0Nat!E204)</f>
        <v>471.30025005340576</v>
      </c>
      <c r="F206" s="4"/>
      <c r="G206" s="6">
        <f>IF($A206&gt;vars!$B$3,"",[1]plot1Nat!D204)</f>
        <v>157.96025705337524</v>
      </c>
      <c r="H206" s="6">
        <f>IF($A206&gt;vars!$B$3,"",[1]plot1Nat!E204)</f>
        <v>165.36286592483521</v>
      </c>
      <c r="I206" s="4"/>
      <c r="J206" s="6">
        <f>IF($A206&gt;vars!$B$3,"",[1]plot5Nat!D204)</f>
        <v>160.00083065032959</v>
      </c>
      <c r="K206" s="6">
        <f>IF($A206&gt;vars!$B$3,"",[1]plot5Nat!E204)</f>
        <v>153.0857331427259</v>
      </c>
      <c r="L206" s="4"/>
      <c r="M206" s="6">
        <f>IF($A206&gt;vars!$B$3,"",[1]plot20Nat!D204)</f>
        <v>1007.0766661167145</v>
      </c>
      <c r="N206" s="6">
        <f>IF($A206&gt;vars!$B$3,"",[1]plot20Nat!E204)</f>
        <v>869.32642560864758</v>
      </c>
      <c r="O206" s="4"/>
      <c r="P206" s="6">
        <f>IF($A206&gt;vars!$B$3,"",[1]plot40Nat!D204)</f>
        <v>2082.9283854961395</v>
      </c>
      <c r="Q206" s="6">
        <f>IF($A206&gt;vars!$B$3,"",[1]plot40Nat!E204)</f>
        <v>2039.1843080100998</v>
      </c>
      <c r="R206" s="4"/>
      <c r="S206" s="6">
        <f>IF($A206&gt;vars!$B$3,"",[1]plot60Nat!D204)</f>
        <v>1605.5556478500366</v>
      </c>
      <c r="T206" s="6">
        <f>IF($A206&gt;vars!$B$3,"",[1]plot60Nat!E204)</f>
        <v>1576.1607596465046</v>
      </c>
      <c r="U206" s="4"/>
      <c r="V206" s="6">
        <f>IF($A206&gt;vars!$B$3,"",[1]plot70Nat!D204)</f>
        <v>1556.65989112854</v>
      </c>
      <c r="W206" s="6">
        <f>IF($A206&gt;vars!$B$3,"",[1]plot70Nat!E204)</f>
        <v>1463.3825701161463</v>
      </c>
      <c r="X206" s="4"/>
      <c r="Y206" s="6">
        <f>IF($A206&gt;vars!$B$3,"",[1]plot80Nat!D204)</f>
        <v>1409.0251476764679</v>
      </c>
      <c r="Z206" s="6">
        <f>IF($A206&gt;vars!$B$3,"",[1]plot80Nat!E204)</f>
        <v>1350.6642734412005</v>
      </c>
    </row>
    <row r="207" spans="1:26" x14ac:dyDescent="0.35">
      <c r="A207" s="4">
        <v>202347</v>
      </c>
      <c r="B207" s="5">
        <v>45249</v>
      </c>
      <c r="C207" s="4"/>
      <c r="D207" s="6">
        <f>IF($A207&gt;vars!$B$3,"",[1]plot0Nat!D205)</f>
        <v>579.14275455474854</v>
      </c>
      <c r="E207" s="6">
        <f>IF($A207&gt;vars!$B$3,"",[1]plot0Nat!E205)</f>
        <v>472.14616584777832</v>
      </c>
      <c r="F207" s="4"/>
      <c r="G207" s="6">
        <f>IF($A207&gt;vars!$B$3,"",[1]plot1Nat!D205)</f>
        <v>182.30871784687042</v>
      </c>
      <c r="H207" s="6">
        <f>IF($A207&gt;vars!$B$3,"",[1]plot1Nat!E205)</f>
        <v>164.74941539764404</v>
      </c>
      <c r="I207" s="4"/>
      <c r="J207" s="6">
        <f>IF($A207&gt;vars!$B$3,"",[1]plot5Nat!D205)</f>
        <v>163.3606743812561</v>
      </c>
      <c r="K207" s="6">
        <f>IF($A207&gt;vars!$B$3,"",[1]plot5Nat!E205)</f>
        <v>150.92311814241256</v>
      </c>
      <c r="L207" s="4"/>
      <c r="M207" s="6">
        <f>IF($A207&gt;vars!$B$3,"",[1]plot20Nat!D205)</f>
        <v>946.81217849254608</v>
      </c>
      <c r="N207" s="6">
        <f>IF($A207&gt;vars!$B$3,"",[1]plot20Nat!E205)</f>
        <v>860.02703803740667</v>
      </c>
      <c r="O207" s="4"/>
      <c r="P207" s="6">
        <f>IF($A207&gt;vars!$B$3,"",[1]plot40Nat!D205)</f>
        <v>2253.3138182163239</v>
      </c>
      <c r="Q207" s="6">
        <f>IF($A207&gt;vars!$B$3,"",[1]plot40Nat!E205)</f>
        <v>2021.2045278516473</v>
      </c>
      <c r="R207" s="4"/>
      <c r="S207" s="6">
        <f>IF($A207&gt;vars!$B$3,"",[1]plot60Nat!D205)</f>
        <v>1812.8256359100342</v>
      </c>
      <c r="T207" s="6">
        <f>IF($A207&gt;vars!$B$3,"",[1]plot60Nat!E205)</f>
        <v>1561.3771169833558</v>
      </c>
      <c r="U207" s="4"/>
      <c r="V207" s="6">
        <f>IF($A207&gt;vars!$B$3,"",[1]plot70Nat!D205)</f>
        <v>1705.0375986099243</v>
      </c>
      <c r="W207" s="6">
        <f>IF($A207&gt;vars!$B$3,"",[1]plot70Nat!E205)</f>
        <v>1449.4265910135653</v>
      </c>
      <c r="X207" s="4"/>
      <c r="Y207" s="6">
        <f>IF($A207&gt;vars!$B$3,"",[1]plot80Nat!D205)</f>
        <v>1807.9784073829651</v>
      </c>
      <c r="Z207" s="6">
        <f>IF($A207&gt;vars!$B$3,"",[1]plot80Nat!E205)</f>
        <v>1337.997865182615</v>
      </c>
    </row>
    <row r="208" spans="1:26" x14ac:dyDescent="0.35">
      <c r="A208" s="4">
        <v>202348</v>
      </c>
      <c r="B208" s="5">
        <v>45256</v>
      </c>
      <c r="D208" s="6">
        <f>IF($A208&gt;vars!$B$3,"",[1]plot0Nat!D206)</f>
        <v>499.73479080200195</v>
      </c>
      <c r="E208" s="6">
        <f>IF($A208&gt;vars!$B$3,"",[1]plot0Nat!E206)</f>
        <v>470.19391536712646</v>
      </c>
      <c r="F208" s="4"/>
      <c r="G208" s="6">
        <f>IF($A208&gt;vars!$B$3,"",[1]plot1Nat!D206)</f>
        <v>186.53929948806763</v>
      </c>
      <c r="H208" s="6">
        <f>IF($A208&gt;vars!$B$3,"",[1]plot1Nat!E206)</f>
        <v>165.1027193069458</v>
      </c>
      <c r="I208" s="4"/>
      <c r="J208" s="6">
        <f>IF($A208&gt;vars!$B$3,"",[1]plot5Nat!D206)</f>
        <v>191.93135225772858</v>
      </c>
      <c r="K208" s="6">
        <f>IF($A208&gt;vars!$B$3,"",[1]plot5Nat!E206)</f>
        <v>157.46683937342848</v>
      </c>
      <c r="L208" s="4"/>
      <c r="M208" s="6">
        <f>IF($A208&gt;vars!$B$3,"",[1]plot20Nat!D206)</f>
        <v>925.59531331062317</v>
      </c>
      <c r="N208" s="6">
        <f>IF($A208&gt;vars!$B$3,"",[1]plot20Nat!E206)</f>
        <v>896.84269003587372</v>
      </c>
      <c r="O208" s="4"/>
      <c r="P208" s="6">
        <f>IF($A208&gt;vars!$B$3,"",[1]plot40Nat!D206)</f>
        <v>2164.0053191184998</v>
      </c>
      <c r="Q208" s="6">
        <f>IF($A208&gt;vars!$B$3,"",[1]plot40Nat!E206)</f>
        <v>2103.906902803094</v>
      </c>
      <c r="R208" s="4"/>
      <c r="S208" s="6">
        <f>IF($A208&gt;vars!$B$3,"",[1]plot60Nat!D206)</f>
        <v>1723.375937461853</v>
      </c>
      <c r="T208" s="6">
        <f>IF($A208&gt;vars!$B$3,"",[1]plot60Nat!E206)</f>
        <v>1624.7715066422895</v>
      </c>
      <c r="U208" s="4"/>
      <c r="V208" s="6">
        <f>IF($A208&gt;vars!$B$3,"",[1]plot70Nat!D206)</f>
        <v>1704.0452547073364</v>
      </c>
      <c r="W208" s="6">
        <f>IF($A208&gt;vars!$B$3,"",[1]plot70Nat!E206)</f>
        <v>1505.8251447743546</v>
      </c>
      <c r="X208" s="4"/>
      <c r="Y208" s="6">
        <f>IF($A208&gt;vars!$B$3,"",[1]plot80Nat!D206)</f>
        <v>1692.4828774929047</v>
      </c>
      <c r="Z208" s="6">
        <f>IF($A208&gt;vars!$B$3,"",[1]plot80Nat!E206)</f>
        <v>1391.59779967183</v>
      </c>
    </row>
    <row r="209" spans="1:26" x14ac:dyDescent="0.35">
      <c r="A209" s="4">
        <v>202349</v>
      </c>
      <c r="B209" s="5">
        <v>45263</v>
      </c>
      <c r="D209" s="6">
        <f>IF($A209&gt;vars!$B$3,"",[1]plot0Nat!D207)</f>
        <v>536.59074831008911</v>
      </c>
      <c r="E209" s="6">
        <f>IF($A209&gt;vars!$B$3,"",[1]plot0Nat!E207)</f>
        <v>460.89399814605713</v>
      </c>
      <c r="F209" s="4"/>
      <c r="G209" s="6">
        <f>IF($A209&gt;vars!$B$3,"",[1]plot1Nat!D207)</f>
        <v>176.79395771026611</v>
      </c>
      <c r="H209" s="6">
        <f>IF($A209&gt;vars!$B$3,"",[1]plot1Nat!E207)</f>
        <v>163.70983934402466</v>
      </c>
      <c r="I209" s="4"/>
      <c r="J209" s="6">
        <f>IF($A209&gt;vars!$B$3,"",[1]plot5Nat!D207)</f>
        <v>201.22023510932922</v>
      </c>
      <c r="K209" s="6">
        <f>IF($A209&gt;vars!$B$3,"",[1]plot5Nat!E207)</f>
        <v>158.79070711852253</v>
      </c>
      <c r="L209" s="4"/>
      <c r="M209" s="6">
        <f>IF($A209&gt;vars!$B$3,"",[1]plot20Nat!D207)</f>
        <v>1010.9989051818848</v>
      </c>
      <c r="N209" s="6">
        <f>IF($A209&gt;vars!$B$3,"",[1]plot20Nat!E207)</f>
        <v>905.01759028038225</v>
      </c>
      <c r="O209" s="4"/>
      <c r="P209" s="6">
        <f>IF($A209&gt;vars!$B$3,"",[1]plot40Nat!D207)</f>
        <v>2203.6944513320923</v>
      </c>
      <c r="Q209" s="6">
        <f>IF($A209&gt;vars!$B$3,"",[1]plot40Nat!E207)</f>
        <v>2125.8629606863592</v>
      </c>
      <c r="R209" s="4"/>
      <c r="S209" s="6">
        <f>IF($A209&gt;vars!$B$3,"",[1]plot60Nat!D207)</f>
        <v>1659.2935438156128</v>
      </c>
      <c r="T209" s="6">
        <f>IF($A209&gt;vars!$B$3,"",[1]plot60Nat!E207)</f>
        <v>1639.2043744534328</v>
      </c>
      <c r="U209" s="4"/>
      <c r="V209" s="6">
        <f>IF($A209&gt;vars!$B$3,"",[1]plot70Nat!D207)</f>
        <v>1583.8552541732788</v>
      </c>
      <c r="W209" s="6">
        <f>IF($A209&gt;vars!$B$3,"",[1]plot70Nat!E207)</f>
        <v>1516.1879508913275</v>
      </c>
      <c r="X209" s="4"/>
      <c r="Y209" s="6">
        <f>IF($A209&gt;vars!$B$3,"",[1]plot80Nat!D207)</f>
        <v>1416.4147645235062</v>
      </c>
      <c r="Z209" s="6">
        <f>IF($A209&gt;vars!$B$3,"",[1]plot80Nat!E207)</f>
        <v>1396.0726404539564</v>
      </c>
    </row>
    <row r="210" spans="1:26" x14ac:dyDescent="0.35">
      <c r="A210" s="4">
        <v>202350</v>
      </c>
      <c r="B210" s="5">
        <v>45270</v>
      </c>
      <c r="D210" s="6">
        <f>IF($A210&gt;vars!$B$3,"",[1]plot0Nat!D208)</f>
        <v>514.05230712890625</v>
      </c>
      <c r="E210" s="6">
        <f>IF($A210&gt;vars!$B$3,"",[1]plot0Nat!E208)</f>
        <v>465.12747287750244</v>
      </c>
      <c r="F210" s="4"/>
      <c r="G210" s="6">
        <f>IF($A210&gt;vars!$B$3,"",[1]plot1Nat!D208)</f>
        <v>156.54063773155212</v>
      </c>
      <c r="H210" s="6">
        <f>IF($A210&gt;vars!$B$3,"",[1]plot1Nat!E208)</f>
        <v>166.41341996192932</v>
      </c>
      <c r="I210" s="4"/>
      <c r="J210" s="6">
        <f>IF($A210&gt;vars!$B$3,"",[1]plot5Nat!D208)</f>
        <v>170.3811371922493</v>
      </c>
      <c r="K210" s="6">
        <f>IF($A210&gt;vars!$B$3,"",[1]plot5Nat!E208)</f>
        <v>153.54155988483529</v>
      </c>
      <c r="L210" s="4"/>
      <c r="M210" s="6">
        <f>IF($A210&gt;vars!$B$3,"",[1]plot20Nat!D208)</f>
        <v>999.80450797080994</v>
      </c>
      <c r="N210" s="6">
        <f>IF($A210&gt;vars!$B$3,"",[1]plot20Nat!E208)</f>
        <v>874.29862176413894</v>
      </c>
      <c r="O210" s="4"/>
      <c r="P210" s="6">
        <f>IF($A210&gt;vars!$B$3,"",[1]plot40Nat!D208)</f>
        <v>2096.551233291626</v>
      </c>
      <c r="Q210" s="6">
        <f>IF($A210&gt;vars!$B$3,"",[1]plot40Nat!E208)</f>
        <v>2054.0158963198851</v>
      </c>
      <c r="R210" s="4"/>
      <c r="S210" s="6">
        <f>IF($A210&gt;vars!$B$3,"",[1]plot60Nat!D208)</f>
        <v>1573.4712715148926</v>
      </c>
      <c r="T210" s="6">
        <f>IF($A210&gt;vars!$B$3,"",[1]plot60Nat!E208)</f>
        <v>1585.7668141447227</v>
      </c>
      <c r="U210" s="4"/>
      <c r="V210" s="6">
        <f>IF($A210&gt;vars!$B$3,"",[1]plot70Nat!D208)</f>
        <v>1522.5760736465454</v>
      </c>
      <c r="W210" s="6">
        <f>IF($A210&gt;vars!$B$3,"",[1]plot70Nat!E208)</f>
        <v>1468.684263802036</v>
      </c>
      <c r="X210" s="4"/>
      <c r="Y210" s="6">
        <f>IF($A210&gt;vars!$B$3,"",[1]plot80Nat!D208)</f>
        <v>1330.5914826393127</v>
      </c>
      <c r="Z210" s="6">
        <f>IF($A210&gt;vars!$B$3,"",[1]plot80Nat!E208)</f>
        <v>1354.9797097709895</v>
      </c>
    </row>
    <row r="211" spans="1:26" x14ac:dyDescent="0.35">
      <c r="A211" s="4">
        <v>202351</v>
      </c>
      <c r="B211" s="5">
        <v>45277</v>
      </c>
      <c r="D211" s="6">
        <f>IF($A211&gt;vars!$B$3,"",[1]plot0Nat!D209)</f>
        <v>511.15552806854248</v>
      </c>
      <c r="E211" s="6">
        <f>IF($A211&gt;vars!$B$3,"",[1]plot0Nat!E209)</f>
        <v>436.13296890258789</v>
      </c>
      <c r="F211" s="4"/>
      <c r="G211" s="6">
        <f>IF($A211&gt;vars!$B$3,"",[1]plot1Nat!D209)</f>
        <v>144.82374668121338</v>
      </c>
      <c r="H211" s="6">
        <f>IF($A211&gt;vars!$B$3,"",[1]plot1Nat!E209)</f>
        <v>162.87169671058655</v>
      </c>
      <c r="I211" s="4"/>
      <c r="J211" s="6">
        <f>IF($A211&gt;vars!$B$3,"",[1]plot5Nat!D209)</f>
        <v>156.88705849647522</v>
      </c>
      <c r="K211" s="6">
        <f>IF($A211&gt;vars!$B$3,"",[1]plot5Nat!E209)</f>
        <v>161.39317351199148</v>
      </c>
      <c r="L211" s="4"/>
      <c r="M211" s="6">
        <f>IF($A211&gt;vars!$B$3,"",[1]plot20Nat!D209)</f>
        <v>1109.3028765916824</v>
      </c>
      <c r="N211" s="6">
        <f>IF($A211&gt;vars!$B$3,"",[1]plot20Nat!E209)</f>
        <v>913.77187279046086</v>
      </c>
      <c r="O211" s="4"/>
      <c r="P211" s="6">
        <f>IF($A211&gt;vars!$B$3,"",[1]plot40Nat!D209)</f>
        <v>2143.7332458496094</v>
      </c>
      <c r="Q211" s="6">
        <f>IF($A211&gt;vars!$B$3,"",[1]plot40Nat!E209)</f>
        <v>2144.5469528627382</v>
      </c>
      <c r="R211" s="4"/>
      <c r="S211" s="6">
        <f>IF($A211&gt;vars!$B$3,"",[1]plot60Nat!D209)</f>
        <v>1717.3957424163818</v>
      </c>
      <c r="T211" s="6">
        <f>IF($A211&gt;vars!$B$3,"",[1]plot60Nat!E209)</f>
        <v>1655.2787902045666</v>
      </c>
      <c r="U211" s="4"/>
      <c r="V211" s="6">
        <f>IF($A211&gt;vars!$B$3,"",[1]plot70Nat!D209)</f>
        <v>1589.9675178527832</v>
      </c>
      <c r="W211" s="6">
        <f>IF($A211&gt;vars!$B$3,"",[1]plot70Nat!E209)</f>
        <v>1533.8605641182498</v>
      </c>
      <c r="X211" s="4"/>
      <c r="Y211" s="6">
        <f>IF($A211&gt;vars!$B$3,"",[1]plot80Nat!D209)</f>
        <v>1498.3194200992584</v>
      </c>
      <c r="Z211" s="6">
        <f>IF($A211&gt;vars!$B$3,"",[1]plot80Nat!E209)</f>
        <v>1411.275630950287</v>
      </c>
    </row>
    <row r="212" spans="1:26" x14ac:dyDescent="0.35">
      <c r="A212" s="4">
        <v>202352</v>
      </c>
      <c r="B212" s="5">
        <v>45284</v>
      </c>
      <c r="D212" s="6">
        <f>IF($A212&gt;vars!$B$3,"",[1]plot0Nat!D210)</f>
        <v>447.82196474075317</v>
      </c>
      <c r="E212" s="6">
        <f>IF($A212&gt;vars!$B$3,"",[1]plot0Nat!E210)</f>
        <v>441.67720699310303</v>
      </c>
      <c r="F212" s="4"/>
      <c r="G212" s="6">
        <f>IF($A212&gt;vars!$B$3,"",[1]plot1Nat!D210)</f>
        <v>169.01052308082581</v>
      </c>
      <c r="H212" s="6">
        <f>IF($A212&gt;vars!$B$3,"",[1]plot1Nat!E210)</f>
        <v>174.58391976356506</v>
      </c>
      <c r="I212" s="4"/>
      <c r="J212" s="6">
        <f>IF($A212&gt;vars!$B$3,"",[1]plot5Nat!D210)</f>
        <v>144.3493584394455</v>
      </c>
      <c r="K212" s="6">
        <f>IF($A212&gt;vars!$B$3,"",[1]plot5Nat!E210)</f>
        <v>160.67694440826978</v>
      </c>
      <c r="L212" s="4"/>
      <c r="M212" s="6">
        <f>IF($A212&gt;vars!$B$3,"",[1]plot20Nat!D210)</f>
        <v>1059.8021672964096</v>
      </c>
      <c r="N212" s="6">
        <f>IF($A212&gt;vars!$B$3,"",[1]plot20Nat!E210)</f>
        <v>911.81954323193986</v>
      </c>
      <c r="O212" s="4"/>
      <c r="P212" s="6">
        <f>IF($A212&gt;vars!$B$3,"",[1]plot40Nat!D210)</f>
        <v>2217.3451294898987</v>
      </c>
      <c r="Q212" s="6">
        <f>IF($A212&gt;vars!$B$3,"",[1]plot40Nat!E210)</f>
        <v>2143.8240773540269</v>
      </c>
      <c r="R212" s="4"/>
      <c r="S212" s="6">
        <f>IF($A212&gt;vars!$B$3,"",[1]plot60Nat!D210)</f>
        <v>1739.8242859840393</v>
      </c>
      <c r="T212" s="6">
        <f>IF($A212&gt;vars!$B$3,"",[1]plot60Nat!E210)</f>
        <v>1654.8152894781954</v>
      </c>
      <c r="U212" s="4"/>
      <c r="V212" s="6">
        <f>IF($A212&gt;vars!$B$3,"",[1]plot70Nat!D210)</f>
        <v>1539.633171081543</v>
      </c>
      <c r="W212" s="6">
        <f>IF($A212&gt;vars!$B$3,"",[1]plot70Nat!E210)</f>
        <v>1529.7734086061314</v>
      </c>
      <c r="X212" s="4"/>
      <c r="Y212" s="6">
        <f>IF($A212&gt;vars!$B$3,"",[1]plot80Nat!D210)</f>
        <v>1351.0948309898376</v>
      </c>
      <c r="Z212" s="6">
        <f>IF($A212&gt;vars!$B$3,"",[1]plot80Nat!E210)</f>
        <v>1410.4678100012666</v>
      </c>
    </row>
    <row r="213" spans="1:26" x14ac:dyDescent="0.35">
      <c r="A213" s="4">
        <v>202401</v>
      </c>
      <c r="B213" s="5">
        <v>45291</v>
      </c>
      <c r="D213" s="6">
        <f>IF($A213&gt;vars!$B$3,"",[1]plot0Nat!D211)</f>
        <v>494.56466197967529</v>
      </c>
      <c r="E213" s="6">
        <f>IF($A213&gt;vars!$B$3,"",[1]plot0Nat!E211)</f>
        <v>455.57627391815186</v>
      </c>
      <c r="F213" s="4"/>
      <c r="G213" s="6">
        <f>IF($A213&gt;vars!$B$3,"",[1]plot1Nat!D211)</f>
        <v>153.61587142944336</v>
      </c>
      <c r="H213" s="6">
        <f>IF($A213&gt;vars!$B$3,"",[1]plot1Nat!E211)</f>
        <v>177.16416645050049</v>
      </c>
      <c r="I213" s="4"/>
      <c r="J213" s="6">
        <f>IF($A213&gt;vars!$B$3,"",[1]plot5Nat!D211)</f>
        <v>144.79719233512878</v>
      </c>
      <c r="K213" s="6">
        <f>IF($A213&gt;vars!$B$3,"",[1]plot5Nat!E211)</f>
        <v>163.4023945179743</v>
      </c>
      <c r="L213" s="4"/>
      <c r="M213" s="6">
        <f>IF($A213&gt;vars!$B$3,"",[1]plot20Nat!D211)</f>
        <v>1072.4269254207611</v>
      </c>
      <c r="N213" s="6">
        <f>IF($A213&gt;vars!$B$3,"",[1]plot20Nat!E211)</f>
        <v>885.07411978973596</v>
      </c>
      <c r="O213" s="4"/>
      <c r="P213" s="6">
        <f>IF($A213&gt;vars!$B$3,"",[1]plot40Nat!D211)</f>
        <v>2343.6921782493591</v>
      </c>
      <c r="Q213" s="6">
        <f>IF($A213&gt;vars!$B$3,"",[1]plot40Nat!E211)</f>
        <v>2196.3326998806706</v>
      </c>
      <c r="R213" s="4"/>
      <c r="S213" s="6">
        <f>IF($A213&gt;vars!$B$3,"",[1]plot60Nat!D211)</f>
        <v>1629.6665344238281</v>
      </c>
      <c r="T213" s="6">
        <f>IF($A213&gt;vars!$B$3,"",[1]plot60Nat!E211)</f>
        <v>1738.1169329775514</v>
      </c>
      <c r="U213" s="4"/>
      <c r="V213" s="6">
        <f>IF($A213&gt;vars!$B$3,"",[1]plot70Nat!D211)</f>
        <v>1559.8494620323181</v>
      </c>
      <c r="W213" s="6">
        <f>IF($A213&gt;vars!$B$3,"",[1]plot70Nat!E211)</f>
        <v>1639.0688320013223</v>
      </c>
      <c r="X213" s="4"/>
      <c r="Y213" s="6">
        <f>IF($A213&gt;vars!$B$3,"",[1]plot80Nat!D211)</f>
        <v>1394.1924269199371</v>
      </c>
      <c r="Z213" s="6">
        <f>IF($A213&gt;vars!$B$3,"",[1]plot80Nat!E211)</f>
        <v>1503.933150420165</v>
      </c>
    </row>
    <row r="214" spans="1:26" x14ac:dyDescent="0.35">
      <c r="A214" s="4">
        <v>202402</v>
      </c>
      <c r="B214" s="5">
        <v>45298</v>
      </c>
      <c r="D214" s="6">
        <f>IF($A214&gt;vars!$B$3,"",[1]plot0Nat!D212)</f>
        <v>518.57283496856689</v>
      </c>
      <c r="E214" s="6">
        <f>IF($A214&gt;vars!$B$3,"",[1]plot0Nat!E212)</f>
        <v>451.12134838104248</v>
      </c>
      <c r="F214" s="4"/>
      <c r="G214" s="6">
        <f>IF($A214&gt;vars!$B$3,"",[1]plot1Nat!D212)</f>
        <v>152.38377618789673</v>
      </c>
      <c r="H214" s="6">
        <f>IF($A214&gt;vars!$B$3,"",[1]plot1Nat!E212)</f>
        <v>180.96960973739624</v>
      </c>
      <c r="I214" s="4"/>
      <c r="J214" s="6">
        <f>IF($A214&gt;vars!$B$3,"",[1]plot5Nat!D212)</f>
        <v>149.6040757894516</v>
      </c>
      <c r="K214" s="6">
        <f>IF($A214&gt;vars!$B$3,"",[1]plot5Nat!E212)</f>
        <v>152.18756857194572</v>
      </c>
      <c r="L214" s="4"/>
      <c r="M214" s="6">
        <f>IF($A214&gt;vars!$B$3,"",[1]plot20Nat!D212)</f>
        <v>986.25840795040131</v>
      </c>
      <c r="N214" s="6">
        <f>IF($A214&gt;vars!$B$3,"",[1]plot20Nat!E212)</f>
        <v>823.63865519971012</v>
      </c>
      <c r="O214" s="4"/>
      <c r="P214" s="6">
        <f>IF($A214&gt;vars!$B$3,"",[1]plot40Nat!D212)</f>
        <v>2112.1108140945435</v>
      </c>
      <c r="Q214" s="6">
        <f>IF($A214&gt;vars!$B$3,"",[1]plot40Nat!E212)</f>
        <v>2046.6592624303644</v>
      </c>
      <c r="R214" s="4"/>
      <c r="S214" s="6">
        <f>IF($A214&gt;vars!$B$3,"",[1]plot60Nat!D212)</f>
        <v>1697.5173888206482</v>
      </c>
      <c r="T214" s="6">
        <f>IF($A214&gt;vars!$B$3,"",[1]plot60Nat!E212)</f>
        <v>1622.9832283798378</v>
      </c>
      <c r="U214" s="4"/>
      <c r="V214" s="6">
        <f>IF($A214&gt;vars!$B$3,"",[1]plot70Nat!D212)</f>
        <v>1463.1305665969849</v>
      </c>
      <c r="W214" s="6">
        <f>IF($A214&gt;vars!$B$3,"",[1]plot70Nat!E212)</f>
        <v>1533.0246907807675</v>
      </c>
      <c r="X214" s="4"/>
      <c r="Y214" s="6">
        <f>IF($A214&gt;vars!$B$3,"",[1]plot80Nat!D212)</f>
        <v>1431.9854302406311</v>
      </c>
      <c r="Z214" s="6">
        <f>IF($A214&gt;vars!$B$3,"",[1]plot80Nat!E212)</f>
        <v>1405.8614964520425</v>
      </c>
    </row>
    <row r="215" spans="1:26" x14ac:dyDescent="0.35">
      <c r="A215" s="4">
        <v>202403</v>
      </c>
      <c r="B215" s="5">
        <v>45305</v>
      </c>
      <c r="D215" s="6">
        <f>IF($A215&gt;vars!$B$3,"",[1]plot0Nat!D213)</f>
        <v>475.97208213806152</v>
      </c>
      <c r="E215" s="6">
        <f>IF($A215&gt;vars!$B$3,"",[1]plot0Nat!E213)</f>
        <v>457.71347045898438</v>
      </c>
      <c r="F215" s="4"/>
      <c r="G215" s="6">
        <f>IF($A215&gt;vars!$B$3,"",[1]plot1Nat!D213)</f>
        <v>125.79658532142639</v>
      </c>
      <c r="H215" s="6">
        <f>IF($A215&gt;vars!$B$3,"",[1]plot1Nat!E213)</f>
        <v>186.10302042961121</v>
      </c>
      <c r="I215" s="4"/>
      <c r="J215" s="6">
        <f>IF($A215&gt;vars!$B$3,"",[1]plot5Nat!D213)</f>
        <v>162.63757061958313</v>
      </c>
      <c r="K215" s="6">
        <f>IF($A215&gt;vars!$B$3,"",[1]plot5Nat!E213)</f>
        <v>147.72106133731586</v>
      </c>
      <c r="L215" s="4"/>
      <c r="M215" s="6">
        <f>IF($A215&gt;vars!$B$3,"",[1]plot20Nat!D213)</f>
        <v>925.46810114383698</v>
      </c>
      <c r="N215" s="6">
        <f>IF($A215&gt;vars!$B$3,"",[1]plot20Nat!E213)</f>
        <v>800.81636141956506</v>
      </c>
      <c r="O215" s="4"/>
      <c r="P215" s="6">
        <f>IF($A215&gt;vars!$B$3,"",[1]plot40Nat!D213)</f>
        <v>2009.8641719818115</v>
      </c>
      <c r="Q215" s="6">
        <f>IF($A215&gt;vars!$B$3,"",[1]plot40Nat!E213)</f>
        <v>1990.215151414618</v>
      </c>
      <c r="R215" s="4"/>
      <c r="S215" s="6">
        <f>IF($A215&gt;vars!$B$3,"",[1]plot60Nat!D213)</f>
        <v>1568.0742564201355</v>
      </c>
      <c r="T215" s="6">
        <f>IF($A215&gt;vars!$B$3,"",[1]plot60Nat!E213)</f>
        <v>1576.4805427895224</v>
      </c>
      <c r="U215" s="4"/>
      <c r="V215" s="6">
        <f>IF($A215&gt;vars!$B$3,"",[1]plot70Nat!D213)</f>
        <v>1529.0228848457336</v>
      </c>
      <c r="W215" s="6">
        <f>IF($A215&gt;vars!$B$3,"",[1]plot70Nat!E213)</f>
        <v>1489.822589656226</v>
      </c>
      <c r="X215" s="4"/>
      <c r="Y215" s="6">
        <f>IF($A215&gt;vars!$B$3,"",[1]plot80Nat!D213)</f>
        <v>1387.0317802429199</v>
      </c>
      <c r="Z215" s="6">
        <f>IF($A215&gt;vars!$B$3,"",[1]plot80Nat!E213)</f>
        <v>1366.8859442212024</v>
      </c>
    </row>
    <row r="216" spans="1:26" x14ac:dyDescent="0.35">
      <c r="A216" s="4">
        <v>202404</v>
      </c>
      <c r="B216" s="5">
        <v>45312</v>
      </c>
      <c r="D216" s="6">
        <f>IF($A216&gt;vars!$B$3,"",[1]plot0Nat!D214)</f>
        <v>531.01256084442139</v>
      </c>
      <c r="E216" s="6">
        <f>IF($A216&gt;vars!$B$3,"",[1]plot0Nat!E214)</f>
        <v>463.78280735015869</v>
      </c>
      <c r="F216" s="4"/>
      <c r="G216" s="6">
        <f>IF($A216&gt;vars!$B$3,"",[1]plot1Nat!D214)</f>
        <v>150.19080281257629</v>
      </c>
      <c r="H216" s="6">
        <f>IF($A216&gt;vars!$B$3,"",[1]plot1Nat!E214)</f>
        <v>188.96313071250916</v>
      </c>
      <c r="I216" s="4"/>
      <c r="J216" s="6">
        <f>IF($A216&gt;vars!$B$3,"",[1]plot5Nat!D214)</f>
        <v>141.00454521179199</v>
      </c>
      <c r="K216" s="6">
        <f>IF($A216&gt;vars!$B$3,"",[1]plot5Nat!E214)</f>
        <v>142.61374791711486</v>
      </c>
      <c r="L216" s="4"/>
      <c r="M216" s="6">
        <f>IF($A216&gt;vars!$B$3,"",[1]plot20Nat!D214)</f>
        <v>909.63105380535126</v>
      </c>
      <c r="N216" s="6">
        <f>IF($A216&gt;vars!$B$3,"",[1]plot20Nat!E214)</f>
        <v>772.98340973897996</v>
      </c>
      <c r="O216" s="4"/>
      <c r="P216" s="6">
        <f>IF($A216&gt;vars!$B$3,"",[1]plot40Nat!D214)</f>
        <v>2033.1455355882645</v>
      </c>
      <c r="Q216" s="6">
        <f>IF($A216&gt;vars!$B$3,"",[1]plot40Nat!E214)</f>
        <v>1922.2570034203443</v>
      </c>
      <c r="R216" s="4"/>
      <c r="S216" s="6">
        <f>IF($A216&gt;vars!$B$3,"",[1]plot60Nat!D214)</f>
        <v>1718.1942529678345</v>
      </c>
      <c r="T216" s="6">
        <f>IF($A216&gt;vars!$B$3,"",[1]plot60Nat!E214)</f>
        <v>1523.3142635826309</v>
      </c>
      <c r="U216" s="4"/>
      <c r="V216" s="6">
        <f>IF($A216&gt;vars!$B$3,"",[1]plot70Nat!D214)</f>
        <v>1459.8034815788269</v>
      </c>
      <c r="W216" s="6">
        <f>IF($A216&gt;vars!$B$3,"",[1]plot70Nat!E214)</f>
        <v>1441.6811504877169</v>
      </c>
      <c r="X216" s="4"/>
      <c r="Y216" s="6">
        <f>IF($A216&gt;vars!$B$3,"",[1]plot80Nat!D214)</f>
        <v>1375.5767722129822</v>
      </c>
      <c r="Z216" s="6">
        <f>IF($A216&gt;vars!$B$3,"",[1]plot80Nat!E214)</f>
        <v>1324.5719420335279</v>
      </c>
    </row>
    <row r="217" spans="1:26" x14ac:dyDescent="0.35">
      <c r="A217" s="4">
        <v>202405</v>
      </c>
      <c r="B217" s="5">
        <v>45319</v>
      </c>
      <c r="D217" s="6">
        <f>IF($A217&gt;vars!$B$3,"",[1]plot0Nat!D215)</f>
        <v>518.66779136657715</v>
      </c>
      <c r="E217" s="6">
        <f>IF($A217&gt;vars!$B$3,"",[1]plot0Nat!E215)</f>
        <v>472.31215000152588</v>
      </c>
      <c r="F217" s="4"/>
      <c r="G217" s="6">
        <f>IF($A217&gt;vars!$B$3,"",[1]plot1Nat!D215)</f>
        <v>150.8341281414032</v>
      </c>
      <c r="H217" s="6">
        <f>IF($A217&gt;vars!$B$3,"",[1]plot1Nat!E215)</f>
        <v>191.63348031044006</v>
      </c>
      <c r="I217" s="4"/>
      <c r="J217" s="6">
        <f>IF($A217&gt;vars!$B$3,"",[1]plot5Nat!D215)</f>
        <v>162.12543761730194</v>
      </c>
      <c r="K217" s="6">
        <f>IF($A217&gt;vars!$B$3,"",[1]plot5Nat!E215)</f>
        <v>145.02186780606871</v>
      </c>
      <c r="L217" s="4"/>
      <c r="M217" s="6">
        <f>IF($A217&gt;vars!$B$3,"",[1]plot20Nat!D215)</f>
        <v>917.723792552948</v>
      </c>
      <c r="N217" s="6">
        <f>IF($A217&gt;vars!$B$3,"",[1]plot20Nat!E215)</f>
        <v>788.63773462245183</v>
      </c>
      <c r="O217" s="4"/>
      <c r="P217" s="6">
        <f>IF($A217&gt;vars!$B$3,"",[1]plot40Nat!D215)</f>
        <v>2015.4678466320038</v>
      </c>
      <c r="Q217" s="6">
        <f>IF($A217&gt;vars!$B$3,"",[1]plot40Nat!E215)</f>
        <v>1959.1983266001891</v>
      </c>
      <c r="R217" s="4"/>
      <c r="S217" s="6">
        <f>IF($A217&gt;vars!$B$3,"",[1]plot60Nat!D215)</f>
        <v>1664.4264078140259</v>
      </c>
      <c r="T217" s="6">
        <f>IF($A217&gt;vars!$B$3,"",[1]plot60Nat!E215)</f>
        <v>1554.0332133547574</v>
      </c>
      <c r="U217" s="4"/>
      <c r="V217" s="6">
        <f>IF($A217&gt;vars!$B$3,"",[1]plot70Nat!D215)</f>
        <v>1518.9085726737976</v>
      </c>
      <c r="W217" s="6">
        <f>IF($A217&gt;vars!$B$3,"",[1]plot70Nat!E215)</f>
        <v>1472.0395188714235</v>
      </c>
      <c r="X217" s="4"/>
      <c r="Y217" s="6">
        <f>IF($A217&gt;vars!$B$3,"",[1]plot80Nat!D215)</f>
        <v>1434.8929681777954</v>
      </c>
      <c r="Z217" s="6">
        <f>IF($A217&gt;vars!$B$3,"",[1]plot80Nat!E215)</f>
        <v>1356.6102061660458</v>
      </c>
    </row>
    <row r="218" spans="1:26" x14ac:dyDescent="0.35">
      <c r="A218" s="4">
        <v>202406</v>
      </c>
      <c r="B218" s="5">
        <v>45326</v>
      </c>
      <c r="D218" s="6">
        <f>IF($A218&gt;vars!$B$3,"",[1]plot0Nat!D216)</f>
        <v>551.35847854614258</v>
      </c>
      <c r="E218" s="6">
        <f>IF($A218&gt;vars!$B$3,"",[1]plot0Nat!E216)</f>
        <v>480.72941589355469</v>
      </c>
      <c r="F218" s="4"/>
      <c r="G218" s="6">
        <f>IF($A218&gt;vars!$B$3,"",[1]plot1Nat!D216)</f>
        <v>189.41597270965576</v>
      </c>
      <c r="H218" s="6">
        <f>IF($A218&gt;vars!$B$3,"",[1]plot1Nat!E216)</f>
        <v>193.24881839752197</v>
      </c>
      <c r="I218" s="4"/>
      <c r="J218" s="6">
        <f>IF($A218&gt;vars!$B$3,"",[1]plot5Nat!D216)</f>
        <v>162.69844889640808</v>
      </c>
      <c r="K218" s="6">
        <f>IF($A218&gt;vars!$B$3,"",[1]plot5Nat!E216)</f>
        <v>148.15389661748449</v>
      </c>
      <c r="L218" s="4"/>
      <c r="M218" s="6">
        <f>IF($A218&gt;vars!$B$3,"",[1]plot20Nat!D216)</f>
        <v>985.05397975444794</v>
      </c>
      <c r="N218" s="6">
        <f>IF($A218&gt;vars!$B$3,"",[1]plot20Nat!E216)</f>
        <v>805.63223986643084</v>
      </c>
      <c r="O218" s="4"/>
      <c r="P218" s="6">
        <f>IF($A218&gt;vars!$B$3,"",[1]plot40Nat!D216)</f>
        <v>2071.2920017242432</v>
      </c>
      <c r="Q218" s="6">
        <f>IF($A218&gt;vars!$B$3,"",[1]plot40Nat!E216)</f>
        <v>2001.0637249239071</v>
      </c>
      <c r="R218" s="4"/>
      <c r="S218" s="6">
        <f>IF($A218&gt;vars!$B$3,"",[1]plot60Nat!D216)</f>
        <v>1713.6117906570435</v>
      </c>
      <c r="T218" s="6">
        <f>IF($A218&gt;vars!$B$3,"",[1]plot60Nat!E216)</f>
        <v>1585.0925057591439</v>
      </c>
      <c r="U218" s="4"/>
      <c r="V218" s="6">
        <f>IF($A218&gt;vars!$B$3,"",[1]plot70Nat!D216)</f>
        <v>1535.2230939865112</v>
      </c>
      <c r="W218" s="6">
        <f>IF($A218&gt;vars!$B$3,"",[1]plot70Nat!E216)</f>
        <v>1498.3715744674339</v>
      </c>
      <c r="X218" s="4"/>
      <c r="Y218" s="6">
        <f>IF($A218&gt;vars!$B$3,"",[1]plot80Nat!D216)</f>
        <v>1400.9534363746643</v>
      </c>
      <c r="Z218" s="6">
        <f>IF($A218&gt;vars!$B$3,"",[1]plot80Nat!E216)</f>
        <v>1379.6294735380338</v>
      </c>
    </row>
    <row r="219" spans="1:26" x14ac:dyDescent="0.35">
      <c r="A219" s="4">
        <v>202407</v>
      </c>
      <c r="B219" s="5">
        <v>45333</v>
      </c>
      <c r="D219" s="6">
        <f>IF($A219&gt;vars!$B$3,"",[1]plot0Nat!D217)</f>
        <v>592.67073440551758</v>
      </c>
      <c r="E219" s="6">
        <f>IF($A219&gt;vars!$B$3,"",[1]plot0Nat!E217)</f>
        <v>491.69129943847656</v>
      </c>
      <c r="F219" s="4"/>
      <c r="G219" s="6">
        <f>IF($A219&gt;vars!$B$3,"",[1]plot1Nat!D217)</f>
        <v>145.54087221622467</v>
      </c>
      <c r="H219" s="6">
        <f>IF($A219&gt;vars!$B$3,"",[1]plot1Nat!E217)</f>
        <v>194.88141274452209</v>
      </c>
      <c r="I219" s="4"/>
      <c r="J219" s="6">
        <f>IF($A219&gt;vars!$B$3,"",[1]plot5Nat!D217)</f>
        <v>143.94182711839676</v>
      </c>
      <c r="K219" s="6">
        <f>IF($A219&gt;vars!$B$3,"",[1]plot5Nat!E217)</f>
        <v>143.23096974233005</v>
      </c>
      <c r="L219" s="4"/>
      <c r="M219" s="6">
        <f>IF($A219&gt;vars!$B$3,"",[1]plot20Nat!D217)</f>
        <v>865.60850369930267</v>
      </c>
      <c r="N219" s="6">
        <f>IF($A219&gt;vars!$B$3,"",[1]plot20Nat!E217)</f>
        <v>775.5262751898822</v>
      </c>
      <c r="O219" s="4"/>
      <c r="P219" s="6">
        <f>IF($A219&gt;vars!$B$3,"",[1]plot40Nat!D217)</f>
        <v>1981.2108240127563</v>
      </c>
      <c r="Q219" s="6">
        <f>IF($A219&gt;vars!$B$3,"",[1]plot40Nat!E217)</f>
        <v>1927.0790419847176</v>
      </c>
      <c r="R219" s="4"/>
      <c r="S219" s="6">
        <f>IF($A219&gt;vars!$B$3,"",[1]plot60Nat!D217)</f>
        <v>1687.5192260742188</v>
      </c>
      <c r="T219" s="6">
        <f>IF($A219&gt;vars!$B$3,"",[1]plot60Nat!E217)</f>
        <v>1525.6104664790796</v>
      </c>
      <c r="U219" s="4"/>
      <c r="V219" s="6">
        <f>IF($A219&gt;vars!$B$3,"",[1]plot70Nat!D217)</f>
        <v>1536.3029913902283</v>
      </c>
      <c r="W219" s="6">
        <f>IF($A219&gt;vars!$B$3,"",[1]plot70Nat!E217)</f>
        <v>1445.5749485979065</v>
      </c>
      <c r="X219" s="4"/>
      <c r="Y219" s="6">
        <f>IF($A219&gt;vars!$B$3,"",[1]plot80Nat!D217)</f>
        <v>1407.4140830039978</v>
      </c>
      <c r="Z219" s="6">
        <f>IF($A219&gt;vars!$B$3,"",[1]plot80Nat!E217)</f>
        <v>1326.819203445021</v>
      </c>
    </row>
    <row r="220" spans="1:26" x14ac:dyDescent="0.35">
      <c r="A220" s="4">
        <v>202408</v>
      </c>
      <c r="B220" s="5">
        <v>45340</v>
      </c>
      <c r="D220" s="6">
        <f>IF($A220&gt;vars!$B$3,"",[1]plot0Nat!D218)</f>
        <v>550.52804350852966</v>
      </c>
      <c r="E220" s="6">
        <f>IF($A220&gt;vars!$B$3,"",[1]plot0Nat!E218)</f>
        <v>497.97144508361816</v>
      </c>
      <c r="F220" s="4"/>
      <c r="G220" s="6">
        <f>IF($A220&gt;vars!$B$3,"",[1]plot1Nat!D218)</f>
        <v>159.06547975540161</v>
      </c>
      <c r="H220" s="6">
        <f>IF($A220&gt;vars!$B$3,"",[1]plot1Nat!E218)</f>
        <v>197.45153784751892</v>
      </c>
      <c r="I220" s="4"/>
      <c r="J220" s="6">
        <f>IF($A220&gt;vars!$B$3,"",[1]plot5Nat!D218)</f>
        <v>154.29246377944946</v>
      </c>
      <c r="K220" s="6">
        <f>IF($A220&gt;vars!$B$3,"",[1]plot5Nat!E218)</f>
        <v>140.60187997037661</v>
      </c>
      <c r="L220" s="4"/>
      <c r="M220" s="6">
        <f>IF($A220&gt;vars!$B$3,"",[1]plot20Nat!D218)</f>
        <v>856.71127617359161</v>
      </c>
      <c r="N220" s="6">
        <f>IF($A220&gt;vars!$B$3,"",[1]plot20Nat!E218)</f>
        <v>766.16325403672693</v>
      </c>
      <c r="O220" s="4"/>
      <c r="P220" s="6">
        <f>IF($A220&gt;vars!$B$3,"",[1]plot40Nat!D218)</f>
        <v>2019.1564235687256</v>
      </c>
      <c r="Q220" s="6">
        <f>IF($A220&gt;vars!$B$3,"",[1]plot40Nat!E218)</f>
        <v>1904.5723106667824</v>
      </c>
      <c r="R220" s="4"/>
      <c r="S220" s="6">
        <f>IF($A220&gt;vars!$B$3,"",[1]plot60Nat!D218)</f>
        <v>1526.6346940994263</v>
      </c>
      <c r="T220" s="6">
        <f>IF($A220&gt;vars!$B$3,"",[1]plot60Nat!E218)</f>
        <v>1509.6984938777314</v>
      </c>
      <c r="U220" s="4"/>
      <c r="V220" s="6">
        <f>IF($A220&gt;vars!$B$3,"",[1]plot70Nat!D218)</f>
        <v>1494.7587838172913</v>
      </c>
      <c r="W220" s="6">
        <f>IF($A220&gt;vars!$B$3,"",[1]plot70Nat!E218)</f>
        <v>1430.7760315621201</v>
      </c>
      <c r="X220" s="4"/>
      <c r="Y220" s="6">
        <f>IF($A220&gt;vars!$B$3,"",[1]plot80Nat!D218)</f>
        <v>1532.6518301963806</v>
      </c>
      <c r="Z220" s="6">
        <f>IF($A220&gt;vars!$B$3,"",[1]plot80Nat!E218)</f>
        <v>1319.8264297571632</v>
      </c>
    </row>
    <row r="221" spans="1:26" x14ac:dyDescent="0.35">
      <c r="A221" s="4">
        <v>202409</v>
      </c>
      <c r="B221" s="5">
        <v>45347</v>
      </c>
      <c r="D221" s="6">
        <f>IF($A221&gt;vars!$B$3,"",[1]plot0Nat!D219)</f>
        <v>467.61445474624634</v>
      </c>
      <c r="E221" s="6">
        <f>IF($A221&gt;vars!$B$3,"",[1]plot0Nat!E219)</f>
        <v>509.86708831787109</v>
      </c>
      <c r="F221" s="4"/>
      <c r="G221" s="6">
        <f>IF($A221&gt;vars!$B$3,"",[1]plot1Nat!D219)</f>
        <v>126.43986892700195</v>
      </c>
      <c r="H221" s="6">
        <f>IF($A221&gt;vars!$B$3,"",[1]plot1Nat!E219)</f>
        <v>199.43127799034119</v>
      </c>
      <c r="I221" s="4"/>
      <c r="J221" s="6">
        <f>IF($A221&gt;vars!$B$3,"",[1]plot5Nat!D219)</f>
        <v>137.99591487646103</v>
      </c>
      <c r="K221" s="6">
        <f>IF($A221&gt;vars!$B$3,"",[1]plot5Nat!E219)</f>
        <v>146.27092490882481</v>
      </c>
      <c r="L221" s="4"/>
      <c r="M221" s="6">
        <f>IF($A221&gt;vars!$B$3,"",[1]plot20Nat!D219)</f>
        <v>904.94630897045135</v>
      </c>
      <c r="N221" s="6">
        <f>IF($A221&gt;vars!$B$3,"",[1]plot20Nat!E219)</f>
        <v>794.49818652633121</v>
      </c>
      <c r="O221" s="4"/>
      <c r="P221" s="6">
        <f>IF($A221&gt;vars!$B$3,"",[1]plot40Nat!D219)</f>
        <v>1962.7104382514954</v>
      </c>
      <c r="Q221" s="6">
        <f>IF($A221&gt;vars!$B$3,"",[1]plot40Nat!E219)</f>
        <v>1974.2397998418801</v>
      </c>
      <c r="R221" s="4"/>
      <c r="S221" s="6">
        <f>IF($A221&gt;vars!$B$3,"",[1]plot60Nat!D219)</f>
        <v>1555.3224148750305</v>
      </c>
      <c r="T221" s="6">
        <f>IF($A221&gt;vars!$B$3,"",[1]plot60Nat!E219)</f>
        <v>1563.8545182515898</v>
      </c>
      <c r="U221" s="4"/>
      <c r="V221" s="6">
        <f>IF($A221&gt;vars!$B$3,"",[1]plot70Nat!D219)</f>
        <v>1476.5026426315308</v>
      </c>
      <c r="W221" s="6">
        <f>IF($A221&gt;vars!$B$3,"",[1]plot70Nat!E219)</f>
        <v>1480.3570644101439</v>
      </c>
      <c r="X221" s="4"/>
      <c r="Y221" s="6">
        <f>IF($A221&gt;vars!$B$3,"",[1]plot80Nat!D219)</f>
        <v>1287.9732086658478</v>
      </c>
      <c r="Z221" s="6">
        <f>IF($A221&gt;vars!$B$3,"",[1]plot80Nat!E219)</f>
        <v>1361.8259784309735</v>
      </c>
    </row>
    <row r="222" spans="1:26" x14ac:dyDescent="0.35">
      <c r="A222" s="4">
        <v>202410</v>
      </c>
      <c r="B222" s="5">
        <v>45354</v>
      </c>
      <c r="D222" s="6">
        <f>IF($A222&gt;vars!$B$3,"",[1]plot0Nat!D220)</f>
        <v>594.80494832992554</v>
      </c>
      <c r="E222" s="6">
        <f>IF($A222&gt;vars!$B$3,"",[1]plot0Nat!E220)</f>
        <v>519.15746307373047</v>
      </c>
      <c r="F222" s="4"/>
      <c r="G222" s="6">
        <f>IF($A222&gt;vars!$B$3,"",[1]plot1Nat!D220)</f>
        <v>159.80524981021881</v>
      </c>
      <c r="H222" s="6">
        <f>IF($A222&gt;vars!$B$3,"",[1]plot1Nat!E220)</f>
        <v>199.12572145462036</v>
      </c>
      <c r="I222" s="4"/>
      <c r="J222" s="6">
        <f>IF($A222&gt;vars!$B$3,"",[1]plot5Nat!D220)</f>
        <v>164.7447624206543</v>
      </c>
      <c r="K222" s="6">
        <f>IF($A222&gt;vars!$B$3,"",[1]plot5Nat!E220)</f>
        <v>144.66669693173216</v>
      </c>
      <c r="L222" s="4"/>
      <c r="M222" s="6">
        <f>IF($A222&gt;vars!$B$3,"",[1]plot20Nat!D220)</f>
        <v>940.96890890598297</v>
      </c>
      <c r="N222" s="6">
        <f>IF($A222&gt;vars!$B$3,"",[1]plot20Nat!E220)</f>
        <v>788.14038099857112</v>
      </c>
      <c r="O222" s="4"/>
      <c r="P222" s="6">
        <f>IF($A222&gt;vars!$B$3,"",[1]plot40Nat!D220)</f>
        <v>2094.2075881958008</v>
      </c>
      <c r="Q222" s="6">
        <f>IF($A222&gt;vars!$B$3,"",[1]plot40Nat!E220)</f>
        <v>1961.8307473844402</v>
      </c>
      <c r="R222" s="4"/>
      <c r="S222" s="6">
        <f>IF($A222&gt;vars!$B$3,"",[1]plot60Nat!D220)</f>
        <v>1663.9940090179443</v>
      </c>
      <c r="T222" s="6">
        <f>IF($A222&gt;vars!$B$3,"",[1]plot60Nat!E220)</f>
        <v>1553.784933512886</v>
      </c>
      <c r="U222" s="4"/>
      <c r="V222" s="6">
        <f>IF($A222&gt;vars!$B$3,"",[1]plot70Nat!D220)</f>
        <v>1505.690354347229</v>
      </c>
      <c r="W222" s="6">
        <f>IF($A222&gt;vars!$B$3,"",[1]plot70Nat!E220)</f>
        <v>1470.254091611301</v>
      </c>
      <c r="X222" s="4"/>
      <c r="Y222" s="6">
        <f>IF($A222&gt;vars!$B$3,"",[1]plot80Nat!D220)</f>
        <v>1377.3610475063324</v>
      </c>
      <c r="Z222" s="6">
        <f>IF($A222&gt;vars!$B$3,"",[1]plot80Nat!E220)</f>
        <v>1350.7831475124574</v>
      </c>
    </row>
    <row r="223" spans="1:26" x14ac:dyDescent="0.35">
      <c r="A223" s="4">
        <v>202411</v>
      </c>
      <c r="B223" s="5">
        <v>45361</v>
      </c>
      <c r="D223" s="6">
        <f>IF($A223&gt;vars!$B$3,"",[1]plot0Nat!D221)</f>
        <v>552.79480266571045</v>
      </c>
      <c r="E223" s="6">
        <f>IF($A223&gt;vars!$B$3,"",[1]plot0Nat!E221)</f>
        <v>523.85140037536621</v>
      </c>
      <c r="F223" s="4"/>
      <c r="G223" s="6">
        <f>IF($A223&gt;vars!$B$3,"",[1]plot1Nat!D221)</f>
        <v>151.80896747112274</v>
      </c>
      <c r="H223" s="6">
        <f>IF($A223&gt;vars!$B$3,"",[1]plot1Nat!E221)</f>
        <v>196.87473106384277</v>
      </c>
      <c r="I223" s="4"/>
      <c r="J223" s="6">
        <f>IF($A223&gt;vars!$B$3,"",[1]plot5Nat!D221)</f>
        <v>137.26238751411438</v>
      </c>
      <c r="K223" s="6">
        <f>IF($A223&gt;vars!$B$3,"",[1]plot5Nat!E221)</f>
        <v>144.01079065811092</v>
      </c>
      <c r="L223" s="4"/>
      <c r="M223" s="6">
        <f>IF($A223&gt;vars!$B$3,"",[1]plot20Nat!D221)</f>
        <v>870.64283847808838</v>
      </c>
      <c r="N223" s="6">
        <f>IF($A223&gt;vars!$B$3,"",[1]plot20Nat!E221)</f>
        <v>784.79353856313378</v>
      </c>
      <c r="O223" s="4"/>
      <c r="P223" s="6">
        <f>IF($A223&gt;vars!$B$3,"",[1]plot40Nat!D221)</f>
        <v>1998.3797826766968</v>
      </c>
      <c r="Q223" s="6">
        <f>IF($A223&gt;vars!$B$3,"",[1]plot40Nat!E221)</f>
        <v>1950.3112338911201</v>
      </c>
      <c r="R223" s="4"/>
      <c r="S223" s="6">
        <f>IF($A223&gt;vars!$B$3,"",[1]plot60Nat!D221)</f>
        <v>1644.2235803604126</v>
      </c>
      <c r="T223" s="6">
        <f>IF($A223&gt;vars!$B$3,"",[1]plot60Nat!E221)</f>
        <v>1544.405694937622</v>
      </c>
      <c r="U223" s="4"/>
      <c r="V223" s="6">
        <f>IF($A223&gt;vars!$B$3,"",[1]plot70Nat!D221)</f>
        <v>1529.1415586471558</v>
      </c>
      <c r="W223" s="6">
        <f>IF($A223&gt;vars!$B$3,"",[1]plot70Nat!E221)</f>
        <v>1461.5355594281104</v>
      </c>
      <c r="X223" s="4"/>
      <c r="Y223" s="6">
        <f>IF($A223&gt;vars!$B$3,"",[1]plot80Nat!D221)</f>
        <v>1390.978387594223</v>
      </c>
      <c r="Z223" s="6">
        <f>IF($A223&gt;vars!$B$3,"",[1]plot80Nat!E221)</f>
        <v>1344.8010757817781</v>
      </c>
    </row>
    <row r="224" spans="1:26" x14ac:dyDescent="0.35">
      <c r="A224" s="4">
        <v>202412</v>
      </c>
      <c r="B224" s="5">
        <v>45368</v>
      </c>
      <c r="D224" s="6">
        <f>IF($A224&gt;vars!$B$3,"",[1]plot0Nat!D222)</f>
        <v>501.61454486846924</v>
      </c>
      <c r="E224" s="6">
        <f>IF($A224&gt;vars!$B$3,"",[1]plot0Nat!E222)</f>
        <v>530.40852642059326</v>
      </c>
      <c r="F224" s="4"/>
      <c r="G224" s="6">
        <f>IF($A224&gt;vars!$B$3,"",[1]plot1Nat!D222)</f>
        <v>193.24262261390686</v>
      </c>
      <c r="H224" s="6">
        <f>IF($A224&gt;vars!$B$3,"",[1]plot1Nat!E222)</f>
        <v>196.45156407356262</v>
      </c>
      <c r="I224" s="4"/>
      <c r="J224" s="6">
        <f>IF($A224&gt;vars!$B$3,"",[1]plot5Nat!D222)</f>
        <v>147.45369291305542</v>
      </c>
      <c r="K224" s="6">
        <f>IF($A224&gt;vars!$B$3,"",[1]plot5Nat!E222)</f>
        <v>141.97278053485556</v>
      </c>
      <c r="L224" s="4"/>
      <c r="M224" s="6">
        <f>IF($A224&gt;vars!$B$3,"",[1]plot20Nat!D222)</f>
        <v>749.44101917743683</v>
      </c>
      <c r="N224" s="6">
        <f>IF($A224&gt;vars!$B$3,"",[1]plot20Nat!E222)</f>
        <v>773.69430095040491</v>
      </c>
      <c r="O224" s="4"/>
      <c r="P224" s="6">
        <f>IF($A224&gt;vars!$B$3,"",[1]plot40Nat!D222)</f>
        <v>1861.6427972316742</v>
      </c>
      <c r="Q224" s="6">
        <f>IF($A224&gt;vars!$B$3,"",[1]plot40Nat!E222)</f>
        <v>1924.8217382177866</v>
      </c>
      <c r="R224" s="4"/>
      <c r="S224" s="6">
        <f>IF($A224&gt;vars!$B$3,"",[1]plot60Nat!D222)</f>
        <v>1639.3900060653687</v>
      </c>
      <c r="T224" s="6">
        <f>IF($A224&gt;vars!$B$3,"",[1]plot60Nat!E222)</f>
        <v>1525.3141790786513</v>
      </c>
      <c r="U224" s="4"/>
      <c r="V224" s="6">
        <f>IF($A224&gt;vars!$B$3,"",[1]plot70Nat!D222)</f>
        <v>1487.1395854949951</v>
      </c>
      <c r="W224" s="6">
        <f>IF($A224&gt;vars!$B$3,"",[1]plot70Nat!E222)</f>
        <v>1443.222671789676</v>
      </c>
      <c r="X224" s="4"/>
      <c r="Y224" s="6">
        <f>IF($A224&gt;vars!$B$3,"",[1]plot80Nat!D222)</f>
        <v>1353.2981007099152</v>
      </c>
      <c r="Z224" s="6">
        <f>IF($A224&gt;vars!$B$3,"",[1]plot80Nat!E222)</f>
        <v>1326.6875034413495</v>
      </c>
    </row>
    <row r="225" spans="1:26" x14ac:dyDescent="0.35">
      <c r="A225" s="4">
        <v>202413</v>
      </c>
      <c r="B225" s="5">
        <v>45375</v>
      </c>
      <c r="D225" s="6">
        <f>IF($A225&gt;vars!$B$3,"",[1]plot0Nat!D223)</f>
        <v>495.45839309692383</v>
      </c>
      <c r="E225" s="6">
        <f>IF($A225&gt;vars!$B$3,"",[1]plot0Nat!E223)</f>
        <v>535.82444858551025</v>
      </c>
      <c r="F225" s="4"/>
      <c r="G225" s="6">
        <f>IF($A225&gt;vars!$B$3,"",[1]plot1Nat!D223)</f>
        <v>134.20435237884521</v>
      </c>
      <c r="H225" s="6">
        <f>IF($A225&gt;vars!$B$3,"",[1]plot1Nat!E223)</f>
        <v>197.03913831710815</v>
      </c>
      <c r="I225" s="4"/>
      <c r="J225" s="6">
        <f>IF($A225&gt;vars!$B$3,"",[1]plot5Nat!D223)</f>
        <v>144.78272557258606</v>
      </c>
      <c r="K225" s="6">
        <f>IF($A225&gt;vars!$B$3,"",[1]plot5Nat!E223)</f>
        <v>145.9635441241484</v>
      </c>
      <c r="L225" s="4"/>
      <c r="M225" s="6">
        <f>IF($A225&gt;vars!$B$3,"",[1]plot20Nat!D223)</f>
        <v>853.61886668205261</v>
      </c>
      <c r="N225" s="6">
        <f>IF($A225&gt;vars!$B$3,"",[1]plot20Nat!E223)</f>
        <v>794.09352721472374</v>
      </c>
      <c r="O225" s="4"/>
      <c r="P225" s="6">
        <f>IF($A225&gt;vars!$B$3,"",[1]plot40Nat!D223)</f>
        <v>1962.1606392860413</v>
      </c>
      <c r="Q225" s="6">
        <f>IF($A225&gt;vars!$B$3,"",[1]plot40Nat!E223)</f>
        <v>1975.196877656821</v>
      </c>
      <c r="R225" s="4"/>
      <c r="S225" s="6">
        <f>IF($A225&gt;vars!$B$3,"",[1]plot60Nat!D223)</f>
        <v>1517.0372161865234</v>
      </c>
      <c r="T225" s="6">
        <f>IF($A225&gt;vars!$B$3,"",[1]plot60Nat!E223)</f>
        <v>1563.4650929606332</v>
      </c>
      <c r="U225" s="4"/>
      <c r="V225" s="6">
        <f>IF($A225&gt;vars!$B$3,"",[1]plot70Nat!D223)</f>
        <v>1352.8516049385071</v>
      </c>
      <c r="W225" s="6">
        <f>IF($A225&gt;vars!$B$3,"",[1]plot70Nat!E223)</f>
        <v>1479.4817354766101</v>
      </c>
      <c r="X225" s="4"/>
      <c r="Y225" s="6">
        <f>IF($A225&gt;vars!$B$3,"",[1]plot80Nat!D223)</f>
        <v>1240.3088849782944</v>
      </c>
      <c r="Z225" s="6">
        <f>IF($A225&gt;vars!$B$3,"",[1]plot80Nat!E223)</f>
        <v>1360.599645507295</v>
      </c>
    </row>
    <row r="226" spans="1:26" x14ac:dyDescent="0.35">
      <c r="A226" s="4">
        <v>202414</v>
      </c>
      <c r="B226" s="5">
        <v>45382</v>
      </c>
      <c r="D226" s="6">
        <f>IF($A226&gt;vars!$B$3,"",[1]plot0Nat!D224)</f>
        <v>489.4047966003418</v>
      </c>
      <c r="E226" s="6">
        <f>IF($A226&gt;vars!$B$3,"",[1]plot0Nat!E224)</f>
        <v>546.005859375</v>
      </c>
      <c r="F226" s="4"/>
      <c r="G226" s="6">
        <f>IF($A226&gt;vars!$B$3,"",[1]plot1Nat!D224)</f>
        <v>123.47701644897461</v>
      </c>
      <c r="H226" s="6">
        <f>IF($A226&gt;vars!$B$3,"",[1]plot1Nat!E224)</f>
        <v>199.11567401885986</v>
      </c>
      <c r="I226" s="4"/>
      <c r="J226" s="6">
        <f>IF($A226&gt;vars!$B$3,"",[1]plot5Nat!D224)</f>
        <v>172.37371110916138</v>
      </c>
      <c r="K226" s="6">
        <f>IF($A226&gt;vars!$B$3,"",[1]plot5Nat!E224)</f>
        <v>151.02225629692265</v>
      </c>
      <c r="L226" s="4"/>
      <c r="M226" s="6">
        <f>IF($A226&gt;vars!$B$3,"",[1]plot20Nat!D224)</f>
        <v>968.20216464996338</v>
      </c>
      <c r="N226" s="6">
        <f>IF($A226&gt;vars!$B$3,"",[1]plot20Nat!E224)</f>
        <v>821.56239624241653</v>
      </c>
      <c r="O226" s="4"/>
      <c r="P226" s="6">
        <f>IF($A226&gt;vars!$B$3,"",[1]plot40Nat!D224)</f>
        <v>2155.4957022666931</v>
      </c>
      <c r="Q226" s="6">
        <f>IF($A226&gt;vars!$B$3,"",[1]plot40Nat!E224)</f>
        <v>2045.8138668550741</v>
      </c>
      <c r="R226" s="4"/>
      <c r="S226" s="6">
        <f>IF($A226&gt;vars!$B$3,"",[1]plot60Nat!D224)</f>
        <v>1664.9339351654053</v>
      </c>
      <c r="T226" s="6">
        <f>IF($A226&gt;vars!$B$3,"",[1]plot60Nat!E224)</f>
        <v>1619.7809110928806</v>
      </c>
      <c r="U226" s="4"/>
      <c r="V226" s="6">
        <f>IF($A226&gt;vars!$B$3,"",[1]plot70Nat!D224)</f>
        <v>1520.153489112854</v>
      </c>
      <c r="W226" s="6">
        <f>IF($A226&gt;vars!$B$3,"",[1]plot70Nat!E224)</f>
        <v>1528.300519953219</v>
      </c>
      <c r="X226" s="4"/>
      <c r="Y226" s="6">
        <f>IF($A226&gt;vars!$B$3,"",[1]plot80Nat!D224)</f>
        <v>1359.7516424655914</v>
      </c>
      <c r="Z226" s="6">
        <f>IF($A226&gt;vars!$B$3,"",[1]plot80Nat!E224)</f>
        <v>1394.8529614216927</v>
      </c>
    </row>
    <row r="227" spans="1:26" x14ac:dyDescent="0.35">
      <c r="A227" s="4">
        <v>202415</v>
      </c>
      <c r="B227" s="5">
        <v>45389</v>
      </c>
      <c r="D227" s="6">
        <f>IF($A227&gt;vars!$B$3,"",[1]plot0Nat!D225)</f>
        <v>508.66446781158447</v>
      </c>
      <c r="E227" s="6">
        <f>IF($A227&gt;vars!$B$3,"",[1]plot0Nat!E225)</f>
        <v>552.35922336578369</v>
      </c>
      <c r="F227" s="4"/>
      <c r="G227" s="6">
        <f>IF($A227&gt;vars!$B$3,"",[1]plot1Nat!D225)</f>
        <v>149.24759459495544</v>
      </c>
      <c r="H227" s="6">
        <f>IF($A227&gt;vars!$B$3,"",[1]plot1Nat!E225)</f>
        <v>200.16248631477356</v>
      </c>
      <c r="I227" s="4"/>
      <c r="J227" s="6">
        <f>IF($A227&gt;vars!$B$3,"",[1]plot5Nat!D225)</f>
        <v>164.78991913795471</v>
      </c>
      <c r="K227" s="6">
        <f>IF($A227&gt;vars!$B$3,"",[1]plot5Nat!E225)</f>
        <v>150.2334839970689</v>
      </c>
      <c r="L227" s="4"/>
      <c r="M227" s="6">
        <f>IF($A227&gt;vars!$B$3,"",[1]plot20Nat!D225)</f>
        <v>950.74207711219788</v>
      </c>
      <c r="N227" s="6">
        <f>IF($A227&gt;vars!$B$3,"",[1]plot20Nat!E225)</f>
        <v>815.92316584106254</v>
      </c>
      <c r="O227" s="4"/>
      <c r="P227" s="6">
        <f>IF($A227&gt;vars!$B$3,"",[1]plot40Nat!D225)</f>
        <v>2127.0793108940125</v>
      </c>
      <c r="Q227" s="6">
        <f>IF($A227&gt;vars!$B$3,"",[1]plot40Nat!E225)</f>
        <v>2029.0490248901403</v>
      </c>
      <c r="R227" s="4"/>
      <c r="S227" s="6">
        <f>IF($A227&gt;vars!$B$3,"",[1]plot60Nat!D225)</f>
        <v>1745.9659252166748</v>
      </c>
      <c r="T227" s="6">
        <f>IF($A227&gt;vars!$B$3,"",[1]plot60Nat!E225)</f>
        <v>1606.2084816304734</v>
      </c>
      <c r="U227" s="4"/>
      <c r="V227" s="6">
        <f>IF($A227&gt;vars!$B$3,"",[1]plot70Nat!D225)</f>
        <v>1631.7189469337463</v>
      </c>
      <c r="W227" s="6">
        <f>IF($A227&gt;vars!$B$3,"",[1]plot70Nat!E225)</f>
        <v>1518.2480029561941</v>
      </c>
      <c r="X227" s="4"/>
      <c r="Y227" s="6">
        <f>IF($A227&gt;vars!$B$3,"",[1]plot80Nat!D225)</f>
        <v>1443.1618432998657</v>
      </c>
      <c r="Z227" s="6">
        <f>IF($A227&gt;vars!$B$3,"",[1]plot80Nat!E225)</f>
        <v>1390.9201329082739</v>
      </c>
    </row>
    <row r="228" spans="1:26" x14ac:dyDescent="0.35">
      <c r="A228" s="4">
        <v>202416</v>
      </c>
      <c r="B228" s="5">
        <v>45396</v>
      </c>
      <c r="D228" s="6">
        <f>IF($A228&gt;vars!$B$3,"",[1]plot0Nat!D226)</f>
        <v>485.68413925170898</v>
      </c>
      <c r="E228" s="6">
        <f>IF($A228&gt;vars!$B$3,"",[1]plot0Nat!E226)</f>
        <v>562.2927417755127</v>
      </c>
      <c r="F228" s="4"/>
      <c r="G228" s="6">
        <f>IF($A228&gt;vars!$B$3,"",[1]plot1Nat!D226)</f>
        <v>140.71446681022644</v>
      </c>
      <c r="H228" s="6">
        <f>IF($A228&gt;vars!$B$3,"",[1]plot1Nat!E226)</f>
        <v>202.3662691116333</v>
      </c>
      <c r="I228" s="4"/>
      <c r="J228" s="6">
        <f>IF($A228&gt;vars!$B$3,"",[1]plot5Nat!D226)</f>
        <v>155.32974314689636</v>
      </c>
      <c r="K228" s="6">
        <f>IF($A228&gt;vars!$B$3,"",[1]plot5Nat!E226)</f>
        <v>148.90374760081406</v>
      </c>
      <c r="L228" s="4"/>
      <c r="M228" s="6">
        <f>IF($A228&gt;vars!$B$3,"",[1]plot20Nat!D226)</f>
        <v>895.16021490097046</v>
      </c>
      <c r="N228" s="6">
        <f>IF($A228&gt;vars!$B$3,"",[1]plot20Nat!E226)</f>
        <v>811.54596364647341</v>
      </c>
      <c r="O228" s="4"/>
      <c r="P228" s="6">
        <f>IF($A228&gt;vars!$B$3,"",[1]plot40Nat!D226)</f>
        <v>2112.5257606506348</v>
      </c>
      <c r="Q228" s="6">
        <f>IF($A228&gt;vars!$B$3,"",[1]plot40Nat!E226)</f>
        <v>2019.1466894323316</v>
      </c>
      <c r="R228" s="4"/>
      <c r="S228" s="6">
        <f>IF($A228&gt;vars!$B$3,"",[1]plot60Nat!D226)</f>
        <v>1690.6092309951782</v>
      </c>
      <c r="T228" s="6">
        <f>IF($A228&gt;vars!$B$3,"",[1]plot60Nat!E226)</f>
        <v>1598.4952362369677</v>
      </c>
      <c r="U228" s="4"/>
      <c r="V228" s="6">
        <f>IF($A228&gt;vars!$B$3,"",[1]plot70Nat!D226)</f>
        <v>1603.8984942436218</v>
      </c>
      <c r="W228" s="6">
        <f>IF($A228&gt;vars!$B$3,"",[1]plot70Nat!E226)</f>
        <v>1511.5608942600434</v>
      </c>
      <c r="X228" s="4"/>
      <c r="Y228" s="6">
        <f>IF($A228&gt;vars!$B$3,"",[1]plot80Nat!D226)</f>
        <v>1616.1792750358582</v>
      </c>
      <c r="Z228" s="6">
        <f>IF($A228&gt;vars!$B$3,"",[1]plot80Nat!E226)</f>
        <v>1385.9038218197545</v>
      </c>
    </row>
    <row r="229" spans="1:26" x14ac:dyDescent="0.35">
      <c r="A229" s="4">
        <v>202417</v>
      </c>
      <c r="B229" s="5">
        <v>45403</v>
      </c>
      <c r="D229" s="6">
        <f>IF($A229&gt;vars!$B$3,"",[1]plot0Nat!D227)</f>
        <v>518.87116527557373</v>
      </c>
      <c r="E229" s="6">
        <f>IF($A229&gt;vars!$B$3,"",[1]plot0Nat!E227)</f>
        <v>573.50737762451172</v>
      </c>
      <c r="F229" s="4"/>
      <c r="G229" s="6">
        <f>IF($A229&gt;vars!$B$3,"",[1]plot1Nat!D227)</f>
        <v>127.64657974243164</v>
      </c>
      <c r="H229" s="6">
        <f>IF($A229&gt;vars!$B$3,"",[1]plot1Nat!E227)</f>
        <v>203.89153575897217</v>
      </c>
      <c r="I229" s="4"/>
      <c r="J229" s="6">
        <f>IF($A229&gt;vars!$B$3,"",[1]plot5Nat!D227)</f>
        <v>153.28097414970398</v>
      </c>
      <c r="K229" s="6">
        <f>IF($A229&gt;vars!$B$3,"",[1]plot5Nat!E227)</f>
        <v>150.0292909292574</v>
      </c>
      <c r="L229" s="4"/>
      <c r="M229" s="6">
        <f>IF($A229&gt;vars!$B$3,"",[1]plot20Nat!D227)</f>
        <v>874.72274386882782</v>
      </c>
      <c r="N229" s="6">
        <f>IF($A229&gt;vars!$B$3,"",[1]plot20Nat!E227)</f>
        <v>819.43657604714417</v>
      </c>
      <c r="O229" s="4"/>
      <c r="P229" s="6">
        <f>IF($A229&gt;vars!$B$3,"",[1]plot40Nat!D227)</f>
        <v>1985.2000176906586</v>
      </c>
      <c r="Q229" s="6">
        <f>IF($A229&gt;vars!$B$3,"",[1]plot40Nat!E227)</f>
        <v>2039.5955098503894</v>
      </c>
      <c r="R229" s="4"/>
      <c r="S229" s="6">
        <f>IF($A229&gt;vars!$B$3,"",[1]plot60Nat!D227)</f>
        <v>1653.7653322219849</v>
      </c>
      <c r="T229" s="6">
        <f>IF($A229&gt;vars!$B$3,"",[1]plot60Nat!E227)</f>
        <v>1614.4005076558767</v>
      </c>
      <c r="U229" s="4"/>
      <c r="V229" s="6">
        <f>IF($A229&gt;vars!$B$3,"",[1]plot70Nat!D227)</f>
        <v>1617.0391807556152</v>
      </c>
      <c r="W229" s="6">
        <f>IF($A229&gt;vars!$B$3,"",[1]plot70Nat!E227)</f>
        <v>1524.3808555481623</v>
      </c>
      <c r="X229" s="4"/>
      <c r="Y229" s="6">
        <f>IF($A229&gt;vars!$B$3,"",[1]plot80Nat!D227)</f>
        <v>1522.0230045318604</v>
      </c>
      <c r="Z229" s="6">
        <f>IF($A229&gt;vars!$B$3,"",[1]plot80Nat!E227)</f>
        <v>1394.0206185162617</v>
      </c>
    </row>
    <row r="230" spans="1:26" x14ac:dyDescent="0.35">
      <c r="A230" s="4">
        <v>202418</v>
      </c>
      <c r="B230" s="5">
        <v>45410</v>
      </c>
      <c r="D230" s="6" t="str">
        <f>IF($A230&gt;vars!$B$3,"",[1]plot0Nat!D228)</f>
        <v/>
      </c>
      <c r="E230" s="6" t="str">
        <f>IF($A230&gt;vars!$B$3,"",[1]plot0Nat!E228)</f>
        <v/>
      </c>
      <c r="F230" s="4"/>
      <c r="G230" s="6" t="str">
        <f>IF($A230&gt;vars!$B$3,"",[1]plot1Nat!D228)</f>
        <v/>
      </c>
      <c r="H230" s="6" t="str">
        <f>IF($A230&gt;vars!$B$3,"",[1]plot1Nat!E228)</f>
        <v/>
      </c>
      <c r="I230" s="4"/>
      <c r="J230" s="6" t="str">
        <f>IF($A230&gt;vars!$B$3,"",[1]plot5Nat!D228)</f>
        <v/>
      </c>
      <c r="K230" s="6" t="str">
        <f>IF($A230&gt;vars!$B$3,"",[1]plot5Nat!E228)</f>
        <v/>
      </c>
      <c r="L230" s="4"/>
      <c r="M230" s="6" t="str">
        <f>IF($A230&gt;vars!$B$3,"",[1]plot20Nat!D228)</f>
        <v/>
      </c>
      <c r="N230" s="6" t="str">
        <f>IF($A230&gt;vars!$B$3,"",[1]plot20Nat!E228)</f>
        <v/>
      </c>
      <c r="O230" s="4"/>
      <c r="P230" s="6" t="str">
        <f>IF($A230&gt;vars!$B$3,"",[1]plot40Nat!D228)</f>
        <v/>
      </c>
      <c r="Q230" s="6" t="str">
        <f>IF($A230&gt;vars!$B$3,"",[1]plot40Nat!E228)</f>
        <v/>
      </c>
      <c r="R230" s="4"/>
      <c r="S230" s="6" t="str">
        <f>IF($A230&gt;vars!$B$3,"",[1]plot60Nat!D228)</f>
        <v/>
      </c>
      <c r="T230" s="6" t="str">
        <f>IF($A230&gt;vars!$B$3,"",[1]plot60Nat!E228)</f>
        <v/>
      </c>
      <c r="U230" s="4"/>
      <c r="V230" s="6" t="str">
        <f>IF($A230&gt;vars!$B$3,"",[1]plot70Nat!D228)</f>
        <v/>
      </c>
      <c r="W230" s="6" t="str">
        <f>IF($A230&gt;vars!$B$3,"",[1]plot70Nat!E228)</f>
        <v/>
      </c>
      <c r="X230" s="4"/>
      <c r="Y230" s="6" t="str">
        <f>IF($A230&gt;vars!$B$3,"",[1]plot80Nat!D228)</f>
        <v/>
      </c>
      <c r="Z230" s="6" t="str">
        <f>IF($A230&gt;vars!$B$3,"",[1]plot80Nat!E228)</f>
        <v/>
      </c>
    </row>
    <row r="231" spans="1:26" x14ac:dyDescent="0.35">
      <c r="A231" s="4">
        <v>202419</v>
      </c>
      <c r="B231" s="5">
        <v>45417</v>
      </c>
      <c r="D231" s="6" t="str">
        <f>IF($A231&gt;vars!$B$3,"",[1]plot0Nat!D229)</f>
        <v/>
      </c>
      <c r="E231" s="6" t="str">
        <f>IF($A231&gt;vars!$B$3,"",[1]plot0Nat!E229)</f>
        <v/>
      </c>
      <c r="F231" s="4"/>
      <c r="G231" s="6" t="str">
        <f>IF($A231&gt;vars!$B$3,"",[1]plot1Nat!D229)</f>
        <v/>
      </c>
      <c r="H231" s="6" t="str">
        <f>IF($A231&gt;vars!$B$3,"",[1]plot1Nat!E229)</f>
        <v/>
      </c>
      <c r="I231" s="4"/>
      <c r="J231" s="6" t="str">
        <f>IF($A231&gt;vars!$B$3,"",[1]plot5Nat!D229)</f>
        <v/>
      </c>
      <c r="K231" s="6" t="str">
        <f>IF($A231&gt;vars!$B$3,"",[1]plot5Nat!E229)</f>
        <v/>
      </c>
      <c r="L231" s="4"/>
      <c r="M231" s="6" t="str">
        <f>IF($A231&gt;vars!$B$3,"",[1]plot20Nat!D229)</f>
        <v/>
      </c>
      <c r="N231" s="6" t="str">
        <f>IF($A231&gt;vars!$B$3,"",[1]plot20Nat!E229)</f>
        <v/>
      </c>
      <c r="O231" s="4"/>
      <c r="P231" s="6" t="str">
        <f>IF($A231&gt;vars!$B$3,"",[1]plot40Nat!D229)</f>
        <v/>
      </c>
      <c r="Q231" s="6" t="str">
        <f>IF($A231&gt;vars!$B$3,"",[1]plot40Nat!E229)</f>
        <v/>
      </c>
      <c r="R231" s="4"/>
      <c r="S231" s="6" t="str">
        <f>IF($A231&gt;vars!$B$3,"",[1]plot60Nat!D229)</f>
        <v/>
      </c>
      <c r="T231" s="6" t="str">
        <f>IF($A231&gt;vars!$B$3,"",[1]plot60Nat!E229)</f>
        <v/>
      </c>
      <c r="U231" s="4"/>
      <c r="V231" s="6" t="str">
        <f>IF($A231&gt;vars!$B$3,"",[1]plot70Nat!D229)</f>
        <v/>
      </c>
      <c r="W231" s="6" t="str">
        <f>IF($A231&gt;vars!$B$3,"",[1]plot70Nat!E229)</f>
        <v/>
      </c>
      <c r="X231" s="4"/>
      <c r="Y231" s="6" t="str">
        <f>IF($A231&gt;vars!$B$3,"",[1]plot80Nat!D229)</f>
        <v/>
      </c>
      <c r="Z231" s="6" t="str">
        <f>IF($A231&gt;vars!$B$3,"",[1]plot80Nat!E229)</f>
        <v/>
      </c>
    </row>
    <row r="232" spans="1:26" x14ac:dyDescent="0.35">
      <c r="A232" s="4">
        <v>202420</v>
      </c>
      <c r="B232" s="5">
        <v>45424</v>
      </c>
      <c r="D232" s="6" t="str">
        <f>IF($A232&gt;vars!$B$3,"",[1]plot0Nat!D230)</f>
        <v/>
      </c>
      <c r="E232" s="6" t="str">
        <f>IF($A232&gt;vars!$B$3,"",[1]plot0Nat!E230)</f>
        <v/>
      </c>
      <c r="F232" s="4"/>
      <c r="G232" s="6" t="str">
        <f>IF($A232&gt;vars!$B$3,"",[1]plot1Nat!D230)</f>
        <v/>
      </c>
      <c r="H232" s="6" t="str">
        <f>IF($A232&gt;vars!$B$3,"",[1]plot1Nat!E230)</f>
        <v/>
      </c>
      <c r="I232" s="4"/>
      <c r="J232" s="6" t="str">
        <f>IF($A232&gt;vars!$B$3,"",[1]plot5Nat!D230)</f>
        <v/>
      </c>
      <c r="K232" s="6" t="str">
        <f>IF($A232&gt;vars!$B$3,"",[1]plot5Nat!E230)</f>
        <v/>
      </c>
      <c r="L232" s="4"/>
      <c r="M232" s="6" t="str">
        <f>IF($A232&gt;vars!$B$3,"",[1]plot20Nat!D230)</f>
        <v/>
      </c>
      <c r="N232" s="6" t="str">
        <f>IF($A232&gt;vars!$B$3,"",[1]plot20Nat!E230)</f>
        <v/>
      </c>
      <c r="O232" s="4"/>
      <c r="P232" s="6" t="str">
        <f>IF($A232&gt;vars!$B$3,"",[1]plot40Nat!D230)</f>
        <v/>
      </c>
      <c r="Q232" s="6" t="str">
        <f>IF($A232&gt;vars!$B$3,"",[1]plot40Nat!E230)</f>
        <v/>
      </c>
      <c r="R232" s="4"/>
      <c r="S232" s="6" t="str">
        <f>IF($A232&gt;vars!$B$3,"",[1]plot60Nat!D230)</f>
        <v/>
      </c>
      <c r="T232" s="6" t="str">
        <f>IF($A232&gt;vars!$B$3,"",[1]plot60Nat!E230)</f>
        <v/>
      </c>
      <c r="U232" s="4"/>
      <c r="V232" s="6" t="str">
        <f>IF($A232&gt;vars!$B$3,"",[1]plot70Nat!D230)</f>
        <v/>
      </c>
      <c r="W232" s="6" t="str">
        <f>IF($A232&gt;vars!$B$3,"",[1]plot70Nat!E230)</f>
        <v/>
      </c>
      <c r="X232" s="4"/>
      <c r="Y232" s="6" t="str">
        <f>IF($A232&gt;vars!$B$3,"",[1]plot80Nat!D230)</f>
        <v/>
      </c>
      <c r="Z232" s="6" t="str">
        <f>IF($A232&gt;vars!$B$3,"",[1]plot80Nat!E230)</f>
        <v/>
      </c>
    </row>
    <row r="233" spans="1:26" x14ac:dyDescent="0.35">
      <c r="A233" s="4">
        <v>202421</v>
      </c>
      <c r="B233" s="5">
        <v>45431</v>
      </c>
      <c r="D233" s="6" t="str">
        <f>IF($A233&gt;vars!$B$3,"",[1]plot0Nat!D231)</f>
        <v/>
      </c>
      <c r="E233" s="6" t="str">
        <f>IF($A233&gt;vars!$B$3,"",[1]plot0Nat!E231)</f>
        <v/>
      </c>
      <c r="F233" s="4"/>
      <c r="G233" s="6" t="str">
        <f>IF($A233&gt;vars!$B$3,"",[1]plot1Nat!D231)</f>
        <v/>
      </c>
      <c r="H233" s="6" t="str">
        <f>IF($A233&gt;vars!$B$3,"",[1]plot1Nat!E231)</f>
        <v/>
      </c>
      <c r="I233" s="4"/>
      <c r="J233" s="6" t="str">
        <f>IF($A233&gt;vars!$B$3,"",[1]plot5Nat!D231)</f>
        <v/>
      </c>
      <c r="K233" s="6" t="str">
        <f>IF($A233&gt;vars!$B$3,"",[1]plot5Nat!E231)</f>
        <v/>
      </c>
      <c r="L233" s="4"/>
      <c r="M233" s="6" t="str">
        <f>IF($A233&gt;vars!$B$3,"",[1]plot20Nat!D231)</f>
        <v/>
      </c>
      <c r="N233" s="6" t="str">
        <f>IF($A233&gt;vars!$B$3,"",[1]plot20Nat!E231)</f>
        <v/>
      </c>
      <c r="O233" s="4"/>
      <c r="P233" s="6" t="str">
        <f>IF($A233&gt;vars!$B$3,"",[1]plot40Nat!D231)</f>
        <v/>
      </c>
      <c r="Q233" s="6" t="str">
        <f>IF($A233&gt;vars!$B$3,"",[1]plot40Nat!E231)</f>
        <v/>
      </c>
      <c r="R233" s="4"/>
      <c r="S233" s="6" t="str">
        <f>IF($A233&gt;vars!$B$3,"",[1]plot60Nat!D231)</f>
        <v/>
      </c>
      <c r="T233" s="6" t="str">
        <f>IF($A233&gt;vars!$B$3,"",[1]plot60Nat!E231)</f>
        <v/>
      </c>
      <c r="U233" s="4"/>
      <c r="V233" s="6" t="str">
        <f>IF($A233&gt;vars!$B$3,"",[1]plot70Nat!D231)</f>
        <v/>
      </c>
      <c r="W233" s="6" t="str">
        <f>IF($A233&gt;vars!$B$3,"",[1]plot70Nat!E231)</f>
        <v/>
      </c>
      <c r="X233" s="4"/>
      <c r="Y233" s="6" t="str">
        <f>IF($A233&gt;vars!$B$3,"",[1]plot80Nat!D231)</f>
        <v/>
      </c>
      <c r="Z233" s="6" t="str">
        <f>IF($A233&gt;vars!$B$3,"",[1]plot80Nat!E231)</f>
        <v/>
      </c>
    </row>
    <row r="234" spans="1:26" x14ac:dyDescent="0.35">
      <c r="A234" s="4">
        <v>202422</v>
      </c>
      <c r="B234" s="5">
        <v>45438</v>
      </c>
      <c r="D234" s="6" t="str">
        <f>IF($A234&gt;vars!$B$3,"",[1]plot0Nat!D232)</f>
        <v/>
      </c>
      <c r="E234" s="6" t="str">
        <f>IF($A234&gt;vars!$B$3,"",[1]plot0Nat!E232)</f>
        <v/>
      </c>
      <c r="F234" s="4"/>
      <c r="G234" s="6" t="str">
        <f>IF($A234&gt;vars!$B$3,"",[1]plot1Nat!D232)</f>
        <v/>
      </c>
      <c r="H234" s="6" t="str">
        <f>IF($A234&gt;vars!$B$3,"",[1]plot1Nat!E232)</f>
        <v/>
      </c>
      <c r="I234" s="4"/>
      <c r="J234" s="6" t="str">
        <f>IF($A234&gt;vars!$B$3,"",[1]plot5Nat!D232)</f>
        <v/>
      </c>
      <c r="K234" s="6" t="str">
        <f>IF($A234&gt;vars!$B$3,"",[1]plot5Nat!E232)</f>
        <v/>
      </c>
      <c r="L234" s="4"/>
      <c r="M234" s="6" t="str">
        <f>IF($A234&gt;vars!$B$3,"",[1]plot20Nat!D232)</f>
        <v/>
      </c>
      <c r="N234" s="6" t="str">
        <f>IF($A234&gt;vars!$B$3,"",[1]plot20Nat!E232)</f>
        <v/>
      </c>
      <c r="O234" s="4"/>
      <c r="P234" s="6" t="str">
        <f>IF($A234&gt;vars!$B$3,"",[1]plot40Nat!D232)</f>
        <v/>
      </c>
      <c r="Q234" s="6" t="str">
        <f>IF($A234&gt;vars!$B$3,"",[1]plot40Nat!E232)</f>
        <v/>
      </c>
      <c r="R234" s="4"/>
      <c r="S234" s="6" t="str">
        <f>IF($A234&gt;vars!$B$3,"",[1]plot60Nat!D232)</f>
        <v/>
      </c>
      <c r="T234" s="6" t="str">
        <f>IF($A234&gt;vars!$B$3,"",[1]plot60Nat!E232)</f>
        <v/>
      </c>
      <c r="U234" s="4"/>
      <c r="V234" s="6" t="str">
        <f>IF($A234&gt;vars!$B$3,"",[1]plot70Nat!D232)</f>
        <v/>
      </c>
      <c r="W234" s="6" t="str">
        <f>IF($A234&gt;vars!$B$3,"",[1]plot70Nat!E232)</f>
        <v/>
      </c>
      <c r="X234" s="4"/>
      <c r="Y234" s="6" t="str">
        <f>IF($A234&gt;vars!$B$3,"",[1]plot80Nat!D232)</f>
        <v/>
      </c>
      <c r="Z234" s="6" t="str">
        <f>IF($A234&gt;vars!$B$3,"",[1]plot80Nat!E232)</f>
        <v/>
      </c>
    </row>
    <row r="235" spans="1:26" x14ac:dyDescent="0.35">
      <c r="A235" s="4">
        <v>202423</v>
      </c>
      <c r="B235" s="5">
        <v>45445</v>
      </c>
      <c r="D235" s="6" t="str">
        <f>IF($A235&gt;vars!$B$3,"",[1]plot0Nat!D233)</f>
        <v/>
      </c>
      <c r="E235" s="6" t="str">
        <f>IF($A235&gt;vars!$B$3,"",[1]plot0Nat!E233)</f>
        <v/>
      </c>
      <c r="F235" s="4"/>
      <c r="G235" s="6" t="str">
        <f>IF($A235&gt;vars!$B$3,"",[1]plot1Nat!D233)</f>
        <v/>
      </c>
      <c r="H235" s="6" t="str">
        <f>IF($A235&gt;vars!$B$3,"",[1]plot1Nat!E233)</f>
        <v/>
      </c>
      <c r="I235" s="4"/>
      <c r="J235" s="6" t="str">
        <f>IF($A235&gt;vars!$B$3,"",[1]plot5Nat!D233)</f>
        <v/>
      </c>
      <c r="K235" s="6" t="str">
        <f>IF($A235&gt;vars!$B$3,"",[1]plot5Nat!E233)</f>
        <v/>
      </c>
      <c r="L235" s="4"/>
      <c r="M235" s="6" t="str">
        <f>IF($A235&gt;vars!$B$3,"",[1]plot20Nat!D233)</f>
        <v/>
      </c>
      <c r="N235" s="6" t="str">
        <f>IF($A235&gt;vars!$B$3,"",[1]plot20Nat!E233)</f>
        <v/>
      </c>
      <c r="O235" s="4"/>
      <c r="P235" s="6" t="str">
        <f>IF($A235&gt;vars!$B$3,"",[1]plot40Nat!D233)</f>
        <v/>
      </c>
      <c r="Q235" s="6" t="str">
        <f>IF($A235&gt;vars!$B$3,"",[1]plot40Nat!E233)</f>
        <v/>
      </c>
      <c r="R235" s="4"/>
      <c r="S235" s="6" t="str">
        <f>IF($A235&gt;vars!$B$3,"",[1]plot60Nat!D233)</f>
        <v/>
      </c>
      <c r="T235" s="6" t="str">
        <f>IF($A235&gt;vars!$B$3,"",[1]plot60Nat!E233)</f>
        <v/>
      </c>
      <c r="U235" s="4"/>
      <c r="V235" s="6" t="str">
        <f>IF($A235&gt;vars!$B$3,"",[1]plot70Nat!D233)</f>
        <v/>
      </c>
      <c r="W235" s="6" t="str">
        <f>IF($A235&gt;vars!$B$3,"",[1]plot70Nat!E233)</f>
        <v/>
      </c>
      <c r="X235" s="4"/>
      <c r="Y235" s="6" t="str">
        <f>IF($A235&gt;vars!$B$3,"",[1]plot80Nat!D233)</f>
        <v/>
      </c>
      <c r="Z235" s="6" t="str">
        <f>IF($A235&gt;vars!$B$3,"",[1]plot80Nat!E233)</f>
        <v/>
      </c>
    </row>
    <row r="236" spans="1:26" x14ac:dyDescent="0.35">
      <c r="A236" s="4">
        <v>202424</v>
      </c>
      <c r="B236" s="5">
        <v>45452</v>
      </c>
      <c r="D236" s="6" t="str">
        <f>IF($A236&gt;vars!$B$3,"",[1]plot0Nat!D234)</f>
        <v/>
      </c>
      <c r="E236" s="6" t="str">
        <f>IF($A236&gt;vars!$B$3,"",[1]plot0Nat!E234)</f>
        <v/>
      </c>
      <c r="F236" s="4"/>
      <c r="G236" s="6" t="str">
        <f>IF($A236&gt;vars!$B$3,"",[1]plot1Nat!D234)</f>
        <v/>
      </c>
      <c r="H236" s="6" t="str">
        <f>IF($A236&gt;vars!$B$3,"",[1]plot1Nat!E234)</f>
        <v/>
      </c>
      <c r="I236" s="4"/>
      <c r="J236" s="6" t="str">
        <f>IF($A236&gt;vars!$B$3,"",[1]plot5Nat!D234)</f>
        <v/>
      </c>
      <c r="K236" s="6" t="str">
        <f>IF($A236&gt;vars!$B$3,"",[1]plot5Nat!E234)</f>
        <v/>
      </c>
      <c r="L236" s="4"/>
      <c r="M236" s="6" t="str">
        <f>IF($A236&gt;vars!$B$3,"",[1]plot20Nat!D234)</f>
        <v/>
      </c>
      <c r="N236" s="6" t="str">
        <f>IF($A236&gt;vars!$B$3,"",[1]plot20Nat!E234)</f>
        <v/>
      </c>
      <c r="O236" s="4"/>
      <c r="P236" s="6" t="str">
        <f>IF($A236&gt;vars!$B$3,"",[1]plot40Nat!D234)</f>
        <v/>
      </c>
      <c r="Q236" s="6" t="str">
        <f>IF($A236&gt;vars!$B$3,"",[1]plot40Nat!E234)</f>
        <v/>
      </c>
      <c r="R236" s="4"/>
      <c r="S236" s="6" t="str">
        <f>IF($A236&gt;vars!$B$3,"",[1]plot60Nat!D234)</f>
        <v/>
      </c>
      <c r="T236" s="6" t="str">
        <f>IF($A236&gt;vars!$B$3,"",[1]plot60Nat!E234)</f>
        <v/>
      </c>
      <c r="U236" s="4"/>
      <c r="V236" s="6" t="str">
        <f>IF($A236&gt;vars!$B$3,"",[1]plot70Nat!D234)</f>
        <v/>
      </c>
      <c r="W236" s="6" t="str">
        <f>IF($A236&gt;vars!$B$3,"",[1]plot70Nat!E234)</f>
        <v/>
      </c>
      <c r="X236" s="4"/>
      <c r="Y236" s="6" t="str">
        <f>IF($A236&gt;vars!$B$3,"",[1]plot80Nat!D234)</f>
        <v/>
      </c>
      <c r="Z236" s="6" t="str">
        <f>IF($A236&gt;vars!$B$3,"",[1]plot80Nat!E234)</f>
        <v/>
      </c>
    </row>
    <row r="237" spans="1:26" x14ac:dyDescent="0.35">
      <c r="A237" s="4">
        <v>202425</v>
      </c>
      <c r="B237" s="5">
        <v>45459</v>
      </c>
      <c r="D237" s="6" t="str">
        <f>IF($A237&gt;vars!$B$3,"",[1]plot0Nat!D235)</f>
        <v/>
      </c>
      <c r="E237" s="6" t="str">
        <f>IF($A237&gt;vars!$B$3,"",[1]plot0Nat!E235)</f>
        <v/>
      </c>
      <c r="F237" s="4"/>
      <c r="G237" s="6" t="str">
        <f>IF($A237&gt;vars!$B$3,"",[1]plot1Nat!D235)</f>
        <v/>
      </c>
      <c r="H237" s="6" t="str">
        <f>IF($A237&gt;vars!$B$3,"",[1]plot1Nat!E235)</f>
        <v/>
      </c>
      <c r="I237" s="4"/>
      <c r="J237" s="6" t="str">
        <f>IF($A237&gt;vars!$B$3,"",[1]plot5Nat!D235)</f>
        <v/>
      </c>
      <c r="K237" s="6" t="str">
        <f>IF($A237&gt;vars!$B$3,"",[1]plot5Nat!E235)</f>
        <v/>
      </c>
      <c r="L237" s="4"/>
      <c r="M237" s="6" t="str">
        <f>IF($A237&gt;vars!$B$3,"",[1]plot20Nat!D235)</f>
        <v/>
      </c>
      <c r="N237" s="6" t="str">
        <f>IF($A237&gt;vars!$B$3,"",[1]plot20Nat!E235)</f>
        <v/>
      </c>
      <c r="O237" s="4"/>
      <c r="P237" s="6" t="str">
        <f>IF($A237&gt;vars!$B$3,"",[1]plot40Nat!D235)</f>
        <v/>
      </c>
      <c r="Q237" s="6" t="str">
        <f>IF($A237&gt;vars!$B$3,"",[1]plot40Nat!E235)</f>
        <v/>
      </c>
      <c r="R237" s="4"/>
      <c r="S237" s="6" t="str">
        <f>IF($A237&gt;vars!$B$3,"",[1]plot60Nat!D235)</f>
        <v/>
      </c>
      <c r="T237" s="6" t="str">
        <f>IF($A237&gt;vars!$B$3,"",[1]plot60Nat!E235)</f>
        <v/>
      </c>
      <c r="U237" s="4"/>
      <c r="V237" s="6" t="str">
        <f>IF($A237&gt;vars!$B$3,"",[1]plot70Nat!D235)</f>
        <v/>
      </c>
      <c r="W237" s="6" t="str">
        <f>IF($A237&gt;vars!$B$3,"",[1]plot70Nat!E235)</f>
        <v/>
      </c>
      <c r="X237" s="4"/>
      <c r="Y237" s="6" t="str">
        <f>IF($A237&gt;vars!$B$3,"",[1]plot80Nat!D235)</f>
        <v/>
      </c>
      <c r="Z237" s="6" t="str">
        <f>IF($A237&gt;vars!$B$3,"",[1]plot80Nat!E235)</f>
        <v/>
      </c>
    </row>
    <row r="238" spans="1:26" x14ac:dyDescent="0.35">
      <c r="A238" s="4">
        <v>202426</v>
      </c>
      <c r="B238" s="5">
        <v>45466</v>
      </c>
      <c r="D238" s="6" t="str">
        <f>IF($A238&gt;vars!$B$3,"",[1]plot0Nat!D236)</f>
        <v/>
      </c>
      <c r="E238" s="6" t="str">
        <f>IF($A238&gt;vars!$B$3,"",[1]plot0Nat!E236)</f>
        <v/>
      </c>
      <c r="F238" s="4"/>
      <c r="G238" s="6" t="str">
        <f>IF($A238&gt;vars!$B$3,"",[1]plot1Nat!D236)</f>
        <v/>
      </c>
      <c r="H238" s="6" t="str">
        <f>IF($A238&gt;vars!$B$3,"",[1]plot1Nat!E236)</f>
        <v/>
      </c>
      <c r="I238" s="4"/>
      <c r="J238" s="6" t="str">
        <f>IF($A238&gt;vars!$B$3,"",[1]plot5Nat!D236)</f>
        <v/>
      </c>
      <c r="K238" s="6" t="str">
        <f>IF($A238&gt;vars!$B$3,"",[1]plot5Nat!E236)</f>
        <v/>
      </c>
      <c r="L238" s="4"/>
      <c r="M238" s="6" t="str">
        <f>IF($A238&gt;vars!$B$3,"",[1]plot20Nat!D236)</f>
        <v/>
      </c>
      <c r="N238" s="6" t="str">
        <f>IF($A238&gt;vars!$B$3,"",[1]plot20Nat!E236)</f>
        <v/>
      </c>
      <c r="O238" s="4"/>
      <c r="P238" s="6" t="str">
        <f>IF($A238&gt;vars!$B$3,"",[1]plot40Nat!D236)</f>
        <v/>
      </c>
      <c r="Q238" s="6" t="str">
        <f>IF($A238&gt;vars!$B$3,"",[1]plot40Nat!E236)</f>
        <v/>
      </c>
      <c r="R238" s="4"/>
      <c r="S238" s="6" t="str">
        <f>IF($A238&gt;vars!$B$3,"",[1]plot60Nat!D236)</f>
        <v/>
      </c>
      <c r="T238" s="6" t="str">
        <f>IF($A238&gt;vars!$B$3,"",[1]plot60Nat!E236)</f>
        <v/>
      </c>
      <c r="U238" s="4"/>
      <c r="V238" s="6" t="str">
        <f>IF($A238&gt;vars!$B$3,"",[1]plot70Nat!D236)</f>
        <v/>
      </c>
      <c r="W238" s="6" t="str">
        <f>IF($A238&gt;vars!$B$3,"",[1]plot70Nat!E236)</f>
        <v/>
      </c>
      <c r="X238" s="4"/>
      <c r="Y238" s="6" t="str">
        <f>IF($A238&gt;vars!$B$3,"",[1]plot80Nat!D236)</f>
        <v/>
      </c>
      <c r="Z238" s="6" t="str">
        <f>IF($A238&gt;vars!$B$3,"",[1]plot80Nat!E236)</f>
        <v/>
      </c>
    </row>
    <row r="239" spans="1:26" x14ac:dyDescent="0.35">
      <c r="A239" s="4">
        <v>202427</v>
      </c>
      <c r="B239" s="5">
        <v>45473</v>
      </c>
      <c r="D239" s="6" t="str">
        <f>IF($A239&gt;vars!$B$3,"",[1]plot0Nat!D237)</f>
        <v/>
      </c>
      <c r="E239" s="6" t="str">
        <f>IF($A239&gt;vars!$B$3,"",[1]plot0Nat!E237)</f>
        <v/>
      </c>
      <c r="F239" s="4"/>
      <c r="G239" s="6" t="str">
        <f>IF($A239&gt;vars!$B$3,"",[1]plot1Nat!D237)</f>
        <v/>
      </c>
      <c r="H239" s="6" t="str">
        <f>IF($A239&gt;vars!$B$3,"",[1]plot1Nat!E237)</f>
        <v/>
      </c>
      <c r="I239" s="4"/>
      <c r="J239" s="6" t="str">
        <f>IF($A239&gt;vars!$B$3,"",[1]plot5Nat!D237)</f>
        <v/>
      </c>
      <c r="K239" s="6" t="str">
        <f>IF($A239&gt;vars!$B$3,"",[1]plot5Nat!E237)</f>
        <v/>
      </c>
      <c r="L239" s="4"/>
      <c r="M239" s="6" t="str">
        <f>IF($A239&gt;vars!$B$3,"",[1]plot20Nat!D237)</f>
        <v/>
      </c>
      <c r="N239" s="6" t="str">
        <f>IF($A239&gt;vars!$B$3,"",[1]plot20Nat!E237)</f>
        <v/>
      </c>
      <c r="O239" s="4"/>
      <c r="P239" s="6" t="str">
        <f>IF($A239&gt;vars!$B$3,"",[1]plot40Nat!D237)</f>
        <v/>
      </c>
      <c r="Q239" s="6" t="str">
        <f>IF($A239&gt;vars!$B$3,"",[1]plot40Nat!E237)</f>
        <v/>
      </c>
      <c r="R239" s="4"/>
      <c r="S239" s="6" t="str">
        <f>IF($A239&gt;vars!$B$3,"",[1]plot60Nat!D237)</f>
        <v/>
      </c>
      <c r="T239" s="6" t="str">
        <f>IF($A239&gt;vars!$B$3,"",[1]plot60Nat!E237)</f>
        <v/>
      </c>
      <c r="U239" s="4"/>
      <c r="V239" s="6" t="str">
        <f>IF($A239&gt;vars!$B$3,"",[1]plot70Nat!D237)</f>
        <v/>
      </c>
      <c r="W239" s="6" t="str">
        <f>IF($A239&gt;vars!$B$3,"",[1]plot70Nat!E237)</f>
        <v/>
      </c>
      <c r="X239" s="4"/>
      <c r="Y239" s="6" t="str">
        <f>IF($A239&gt;vars!$B$3,"",[1]plot80Nat!D237)</f>
        <v/>
      </c>
      <c r="Z239" s="6" t="str">
        <f>IF($A239&gt;vars!$B$3,"",[1]plot80Nat!E237)</f>
        <v/>
      </c>
    </row>
    <row r="240" spans="1:26" x14ac:dyDescent="0.35">
      <c r="A240" s="4">
        <v>202428</v>
      </c>
      <c r="B240" s="5">
        <v>45480</v>
      </c>
      <c r="D240" s="6" t="str">
        <f>IF($A240&gt;vars!$B$3,"",[1]plot0Nat!D238)</f>
        <v/>
      </c>
      <c r="E240" s="6" t="str">
        <f>IF($A240&gt;vars!$B$3,"",[1]plot0Nat!E238)</f>
        <v/>
      </c>
      <c r="F240" s="4"/>
      <c r="G240" s="6" t="str">
        <f>IF($A240&gt;vars!$B$3,"",[1]plot1Nat!D238)</f>
        <v/>
      </c>
      <c r="H240" s="6" t="str">
        <f>IF($A240&gt;vars!$B$3,"",[1]plot1Nat!E238)</f>
        <v/>
      </c>
      <c r="I240" s="4"/>
      <c r="J240" s="6" t="str">
        <f>IF($A240&gt;vars!$B$3,"",[1]plot5Nat!D238)</f>
        <v/>
      </c>
      <c r="K240" s="6" t="str">
        <f>IF($A240&gt;vars!$B$3,"",[1]plot5Nat!E238)</f>
        <v/>
      </c>
      <c r="L240" s="4"/>
      <c r="M240" s="6" t="str">
        <f>IF($A240&gt;vars!$B$3,"",[1]plot20Nat!D238)</f>
        <v/>
      </c>
      <c r="N240" s="6" t="str">
        <f>IF($A240&gt;vars!$B$3,"",[1]plot20Nat!E238)</f>
        <v/>
      </c>
      <c r="O240" s="4"/>
      <c r="P240" s="6" t="str">
        <f>IF($A240&gt;vars!$B$3,"",[1]plot40Nat!D238)</f>
        <v/>
      </c>
      <c r="Q240" s="6" t="str">
        <f>IF($A240&gt;vars!$B$3,"",[1]plot40Nat!E238)</f>
        <v/>
      </c>
      <c r="R240" s="4"/>
      <c r="S240" s="6" t="str">
        <f>IF($A240&gt;vars!$B$3,"",[1]plot60Nat!D238)</f>
        <v/>
      </c>
      <c r="T240" s="6" t="str">
        <f>IF($A240&gt;vars!$B$3,"",[1]plot60Nat!E238)</f>
        <v/>
      </c>
      <c r="U240" s="4"/>
      <c r="V240" s="6" t="str">
        <f>IF($A240&gt;vars!$B$3,"",[1]plot70Nat!D238)</f>
        <v/>
      </c>
      <c r="W240" s="6" t="str">
        <f>IF($A240&gt;vars!$B$3,"",[1]plot70Nat!E238)</f>
        <v/>
      </c>
      <c r="X240" s="4"/>
      <c r="Y240" s="6" t="str">
        <f>IF($A240&gt;vars!$B$3,"",[1]plot80Nat!D238)</f>
        <v/>
      </c>
      <c r="Z240" s="6" t="str">
        <f>IF($A240&gt;vars!$B$3,"",[1]plot80Nat!E238)</f>
        <v/>
      </c>
    </row>
    <row r="241" spans="1:26" x14ac:dyDescent="0.35">
      <c r="A241" s="4">
        <v>202429</v>
      </c>
      <c r="B241" s="5">
        <v>45487</v>
      </c>
      <c r="D241" s="6" t="str">
        <f>IF($A241&gt;vars!$B$3,"",[1]plot0Nat!D239)</f>
        <v/>
      </c>
      <c r="E241" s="6" t="str">
        <f>IF($A241&gt;vars!$B$3,"",[1]plot0Nat!E239)</f>
        <v/>
      </c>
      <c r="F241" s="4"/>
      <c r="G241" s="6" t="str">
        <f>IF($A241&gt;vars!$B$3,"",[1]plot1Nat!D239)</f>
        <v/>
      </c>
      <c r="H241" s="6" t="str">
        <f>IF($A241&gt;vars!$B$3,"",[1]plot1Nat!E239)</f>
        <v/>
      </c>
      <c r="I241" s="4"/>
      <c r="J241" s="6" t="str">
        <f>IF($A241&gt;vars!$B$3,"",[1]plot5Nat!D239)</f>
        <v/>
      </c>
      <c r="K241" s="6" t="str">
        <f>IF($A241&gt;vars!$B$3,"",[1]plot5Nat!E239)</f>
        <v/>
      </c>
      <c r="L241" s="4"/>
      <c r="M241" s="6" t="str">
        <f>IF($A241&gt;vars!$B$3,"",[1]plot20Nat!D239)</f>
        <v/>
      </c>
      <c r="N241" s="6" t="str">
        <f>IF($A241&gt;vars!$B$3,"",[1]plot20Nat!E239)</f>
        <v/>
      </c>
      <c r="O241" s="4"/>
      <c r="P241" s="6" t="str">
        <f>IF($A241&gt;vars!$B$3,"",[1]plot40Nat!D239)</f>
        <v/>
      </c>
      <c r="Q241" s="6" t="str">
        <f>IF($A241&gt;vars!$B$3,"",[1]plot40Nat!E239)</f>
        <v/>
      </c>
      <c r="R241" s="4"/>
      <c r="S241" s="6" t="str">
        <f>IF($A241&gt;vars!$B$3,"",[1]plot60Nat!D239)</f>
        <v/>
      </c>
      <c r="T241" s="6" t="str">
        <f>IF($A241&gt;vars!$B$3,"",[1]plot60Nat!E239)</f>
        <v/>
      </c>
      <c r="U241" s="4"/>
      <c r="V241" s="6" t="str">
        <f>IF($A241&gt;vars!$B$3,"",[1]plot70Nat!D239)</f>
        <v/>
      </c>
      <c r="W241" s="6" t="str">
        <f>IF($A241&gt;vars!$B$3,"",[1]plot70Nat!E239)</f>
        <v/>
      </c>
      <c r="X241" s="4"/>
      <c r="Y241" s="6" t="str">
        <f>IF($A241&gt;vars!$B$3,"",[1]plot80Nat!D239)</f>
        <v/>
      </c>
      <c r="Z241" s="6" t="str">
        <f>IF($A241&gt;vars!$B$3,"",[1]plot80Nat!E239)</f>
        <v/>
      </c>
    </row>
    <row r="242" spans="1:26" x14ac:dyDescent="0.35">
      <c r="A242" s="4">
        <v>202430</v>
      </c>
      <c r="B242" s="5">
        <v>45494</v>
      </c>
      <c r="D242" s="6" t="str">
        <f>IF($A242&gt;vars!$B$3,"",[1]plot0Nat!D240)</f>
        <v/>
      </c>
      <c r="E242" s="6" t="str">
        <f>IF($A242&gt;vars!$B$3,"",[1]plot0Nat!E240)</f>
        <v/>
      </c>
      <c r="F242" s="4"/>
      <c r="G242" s="6" t="str">
        <f>IF($A242&gt;vars!$B$3,"",[1]plot1Nat!D240)</f>
        <v/>
      </c>
      <c r="H242" s="6" t="str">
        <f>IF($A242&gt;vars!$B$3,"",[1]plot1Nat!E240)</f>
        <v/>
      </c>
      <c r="I242" s="4"/>
      <c r="J242" s="6" t="str">
        <f>IF($A242&gt;vars!$B$3,"",[1]plot5Nat!D240)</f>
        <v/>
      </c>
      <c r="K242" s="6" t="str">
        <f>IF($A242&gt;vars!$B$3,"",[1]plot5Nat!E240)</f>
        <v/>
      </c>
      <c r="L242" s="4"/>
      <c r="M242" s="6" t="str">
        <f>IF($A242&gt;vars!$B$3,"",[1]plot20Nat!D240)</f>
        <v/>
      </c>
      <c r="N242" s="6" t="str">
        <f>IF($A242&gt;vars!$B$3,"",[1]plot20Nat!E240)</f>
        <v/>
      </c>
      <c r="O242" s="4"/>
      <c r="P242" s="6" t="str">
        <f>IF($A242&gt;vars!$B$3,"",[1]plot40Nat!D240)</f>
        <v/>
      </c>
      <c r="Q242" s="6" t="str">
        <f>IF($A242&gt;vars!$B$3,"",[1]plot40Nat!E240)</f>
        <v/>
      </c>
      <c r="R242" s="4"/>
      <c r="S242" s="6" t="str">
        <f>IF($A242&gt;vars!$B$3,"",[1]plot60Nat!D240)</f>
        <v/>
      </c>
      <c r="T242" s="6" t="str">
        <f>IF($A242&gt;vars!$B$3,"",[1]plot60Nat!E240)</f>
        <v/>
      </c>
      <c r="U242" s="4"/>
      <c r="V242" s="6" t="str">
        <f>IF($A242&gt;vars!$B$3,"",[1]plot70Nat!D240)</f>
        <v/>
      </c>
      <c r="W242" s="6" t="str">
        <f>IF($A242&gt;vars!$B$3,"",[1]plot70Nat!E240)</f>
        <v/>
      </c>
      <c r="X242" s="4"/>
      <c r="Y242" s="6" t="str">
        <f>IF($A242&gt;vars!$B$3,"",[1]plot80Nat!D240)</f>
        <v/>
      </c>
      <c r="Z242" s="6" t="str">
        <f>IF($A242&gt;vars!$B$3,"",[1]plot80Nat!E240)</f>
        <v/>
      </c>
    </row>
    <row r="243" spans="1:26" x14ac:dyDescent="0.35">
      <c r="A243" s="4">
        <v>202431</v>
      </c>
      <c r="B243" s="5">
        <v>45501</v>
      </c>
      <c r="D243" s="6" t="str">
        <f>IF($A243&gt;vars!$B$3,"",[1]plot0Nat!D241)</f>
        <v/>
      </c>
      <c r="E243" s="6" t="str">
        <f>IF($A243&gt;vars!$B$3,"",[1]plot0Nat!E241)</f>
        <v/>
      </c>
      <c r="F243" s="4"/>
      <c r="G243" s="6" t="str">
        <f>IF($A243&gt;vars!$B$3,"",[1]plot1Nat!D241)</f>
        <v/>
      </c>
      <c r="H243" s="6" t="str">
        <f>IF($A243&gt;vars!$B$3,"",[1]plot1Nat!E241)</f>
        <v/>
      </c>
      <c r="I243" s="4"/>
      <c r="J243" s="6" t="str">
        <f>IF($A243&gt;vars!$B$3,"",[1]plot5Nat!D241)</f>
        <v/>
      </c>
      <c r="K243" s="6" t="str">
        <f>IF($A243&gt;vars!$B$3,"",[1]plot5Nat!E241)</f>
        <v/>
      </c>
      <c r="L243" s="4"/>
      <c r="M243" s="6" t="str">
        <f>IF($A243&gt;vars!$B$3,"",[1]plot20Nat!D241)</f>
        <v/>
      </c>
      <c r="N243" s="6" t="str">
        <f>IF($A243&gt;vars!$B$3,"",[1]plot20Nat!E241)</f>
        <v/>
      </c>
      <c r="O243" s="4"/>
      <c r="P243" s="6" t="str">
        <f>IF($A243&gt;vars!$B$3,"",[1]plot40Nat!D241)</f>
        <v/>
      </c>
      <c r="Q243" s="6" t="str">
        <f>IF($A243&gt;vars!$B$3,"",[1]plot40Nat!E241)</f>
        <v/>
      </c>
      <c r="R243" s="4"/>
      <c r="S243" s="6" t="str">
        <f>IF($A243&gt;vars!$B$3,"",[1]plot60Nat!D241)</f>
        <v/>
      </c>
      <c r="T243" s="6" t="str">
        <f>IF($A243&gt;vars!$B$3,"",[1]plot60Nat!E241)</f>
        <v/>
      </c>
      <c r="U243" s="4"/>
      <c r="V243" s="6" t="str">
        <f>IF($A243&gt;vars!$B$3,"",[1]plot70Nat!D241)</f>
        <v/>
      </c>
      <c r="W243" s="6" t="str">
        <f>IF($A243&gt;vars!$B$3,"",[1]plot70Nat!E241)</f>
        <v/>
      </c>
      <c r="X243" s="4"/>
      <c r="Y243" s="6" t="str">
        <f>IF($A243&gt;vars!$B$3,"",[1]plot80Nat!D241)</f>
        <v/>
      </c>
      <c r="Z243" s="6" t="str">
        <f>IF($A243&gt;vars!$B$3,"",[1]plot80Nat!E241)</f>
        <v/>
      </c>
    </row>
    <row r="244" spans="1:26" x14ac:dyDescent="0.35">
      <c r="A244" s="4">
        <v>202432</v>
      </c>
      <c r="B244" s="5">
        <v>45508</v>
      </c>
      <c r="D244" s="6" t="str">
        <f>IF($A244&gt;vars!$B$3,"",[1]plot0Nat!D242)</f>
        <v/>
      </c>
      <c r="E244" s="6" t="str">
        <f>IF($A244&gt;vars!$B$3,"",[1]plot0Nat!E242)</f>
        <v/>
      </c>
      <c r="F244" s="4"/>
      <c r="G244" s="6" t="str">
        <f>IF($A244&gt;vars!$B$3,"",[1]plot1Nat!D242)</f>
        <v/>
      </c>
      <c r="H244" s="6" t="str">
        <f>IF($A244&gt;vars!$B$3,"",[1]plot1Nat!E242)</f>
        <v/>
      </c>
      <c r="I244" s="4"/>
      <c r="J244" s="6" t="str">
        <f>IF($A244&gt;vars!$B$3,"",[1]plot5Nat!D242)</f>
        <v/>
      </c>
      <c r="K244" s="6" t="str">
        <f>IF($A244&gt;vars!$B$3,"",[1]plot5Nat!E242)</f>
        <v/>
      </c>
      <c r="L244" s="4"/>
      <c r="M244" s="6" t="str">
        <f>IF($A244&gt;vars!$B$3,"",[1]plot20Nat!D242)</f>
        <v/>
      </c>
      <c r="N244" s="6" t="str">
        <f>IF($A244&gt;vars!$B$3,"",[1]plot20Nat!E242)</f>
        <v/>
      </c>
      <c r="O244" s="4"/>
      <c r="P244" s="6" t="str">
        <f>IF($A244&gt;vars!$B$3,"",[1]plot40Nat!D242)</f>
        <v/>
      </c>
      <c r="Q244" s="6" t="str">
        <f>IF($A244&gt;vars!$B$3,"",[1]plot40Nat!E242)</f>
        <v/>
      </c>
      <c r="R244" s="4"/>
      <c r="S244" s="6" t="str">
        <f>IF($A244&gt;vars!$B$3,"",[1]plot60Nat!D242)</f>
        <v/>
      </c>
      <c r="T244" s="6" t="str">
        <f>IF($A244&gt;vars!$B$3,"",[1]plot60Nat!E242)</f>
        <v/>
      </c>
      <c r="U244" s="4"/>
      <c r="V244" s="6" t="str">
        <f>IF($A244&gt;vars!$B$3,"",[1]plot70Nat!D242)</f>
        <v/>
      </c>
      <c r="W244" s="6" t="str">
        <f>IF($A244&gt;vars!$B$3,"",[1]plot70Nat!E242)</f>
        <v/>
      </c>
      <c r="X244" s="4"/>
      <c r="Y244" s="6" t="str">
        <f>IF($A244&gt;vars!$B$3,"",[1]plot80Nat!D242)</f>
        <v/>
      </c>
      <c r="Z244" s="6" t="str">
        <f>IF($A244&gt;vars!$B$3,"",[1]plot80Nat!E242)</f>
        <v/>
      </c>
    </row>
    <row r="245" spans="1:26" x14ac:dyDescent="0.35">
      <c r="A245" s="4">
        <v>202433</v>
      </c>
      <c r="B245" s="5">
        <v>45515</v>
      </c>
      <c r="D245" s="6" t="str">
        <f>IF($A245&gt;vars!$B$3,"",[1]plot0Nat!D243)</f>
        <v/>
      </c>
      <c r="E245" s="6" t="str">
        <f>IF($A245&gt;vars!$B$3,"",[1]plot0Nat!E243)</f>
        <v/>
      </c>
      <c r="F245" s="4"/>
      <c r="G245" s="6" t="str">
        <f>IF($A245&gt;vars!$B$3,"",[1]plot1Nat!D243)</f>
        <v/>
      </c>
      <c r="H245" s="6" t="str">
        <f>IF($A245&gt;vars!$B$3,"",[1]plot1Nat!E243)</f>
        <v/>
      </c>
      <c r="I245" s="4"/>
      <c r="J245" s="6" t="str">
        <f>IF($A245&gt;vars!$B$3,"",[1]plot5Nat!D243)</f>
        <v/>
      </c>
      <c r="K245" s="6" t="str">
        <f>IF($A245&gt;vars!$B$3,"",[1]plot5Nat!E243)</f>
        <v/>
      </c>
      <c r="L245" s="4"/>
      <c r="M245" s="6" t="str">
        <f>IF($A245&gt;vars!$B$3,"",[1]plot20Nat!D243)</f>
        <v/>
      </c>
      <c r="N245" s="6" t="str">
        <f>IF($A245&gt;vars!$B$3,"",[1]plot20Nat!E243)</f>
        <v/>
      </c>
      <c r="O245" s="4"/>
      <c r="P245" s="6" t="str">
        <f>IF($A245&gt;vars!$B$3,"",[1]plot40Nat!D243)</f>
        <v/>
      </c>
      <c r="Q245" s="6" t="str">
        <f>IF($A245&gt;vars!$B$3,"",[1]plot40Nat!E243)</f>
        <v/>
      </c>
      <c r="R245" s="4"/>
      <c r="S245" s="6" t="str">
        <f>IF($A245&gt;vars!$B$3,"",[1]plot60Nat!D243)</f>
        <v/>
      </c>
      <c r="T245" s="6" t="str">
        <f>IF($A245&gt;vars!$B$3,"",[1]plot60Nat!E243)</f>
        <v/>
      </c>
      <c r="U245" s="4"/>
      <c r="V245" s="6" t="str">
        <f>IF($A245&gt;vars!$B$3,"",[1]plot70Nat!D243)</f>
        <v/>
      </c>
      <c r="W245" s="6" t="str">
        <f>IF($A245&gt;vars!$B$3,"",[1]plot70Nat!E243)</f>
        <v/>
      </c>
      <c r="X245" s="4"/>
      <c r="Y245" s="6" t="str">
        <f>IF($A245&gt;vars!$B$3,"",[1]plot80Nat!D243)</f>
        <v/>
      </c>
      <c r="Z245" s="6" t="str">
        <f>IF($A245&gt;vars!$B$3,"",[1]plot80Nat!E243)</f>
        <v/>
      </c>
    </row>
    <row r="246" spans="1:26" x14ac:dyDescent="0.35">
      <c r="A246" s="4">
        <v>202434</v>
      </c>
      <c r="B246" s="5">
        <v>45522</v>
      </c>
      <c r="D246" s="6" t="str">
        <f>IF($A246&gt;vars!$B$3,"",[1]plot0Nat!D244)</f>
        <v/>
      </c>
      <c r="E246" s="6" t="str">
        <f>IF($A246&gt;vars!$B$3,"",[1]plot0Nat!E244)</f>
        <v/>
      </c>
      <c r="F246" s="4"/>
      <c r="G246" s="6" t="str">
        <f>IF($A246&gt;vars!$B$3,"",[1]plot1Nat!D244)</f>
        <v/>
      </c>
      <c r="H246" s="6" t="str">
        <f>IF($A246&gt;vars!$B$3,"",[1]plot1Nat!E244)</f>
        <v/>
      </c>
      <c r="I246" s="4"/>
      <c r="J246" s="6" t="str">
        <f>IF($A246&gt;vars!$B$3,"",[1]plot5Nat!D244)</f>
        <v/>
      </c>
      <c r="K246" s="6" t="str">
        <f>IF($A246&gt;vars!$B$3,"",[1]plot5Nat!E244)</f>
        <v/>
      </c>
      <c r="L246" s="4"/>
      <c r="M246" s="6" t="str">
        <f>IF($A246&gt;vars!$B$3,"",[1]plot20Nat!D244)</f>
        <v/>
      </c>
      <c r="N246" s="6" t="str">
        <f>IF($A246&gt;vars!$B$3,"",[1]plot20Nat!E244)</f>
        <v/>
      </c>
      <c r="O246" s="4"/>
      <c r="P246" s="6" t="str">
        <f>IF($A246&gt;vars!$B$3,"",[1]plot40Nat!D244)</f>
        <v/>
      </c>
      <c r="Q246" s="6" t="str">
        <f>IF($A246&gt;vars!$B$3,"",[1]plot40Nat!E244)</f>
        <v/>
      </c>
      <c r="R246" s="4"/>
      <c r="S246" s="6" t="str">
        <f>IF($A246&gt;vars!$B$3,"",[1]plot60Nat!D244)</f>
        <v/>
      </c>
      <c r="T246" s="6" t="str">
        <f>IF($A246&gt;vars!$B$3,"",[1]plot60Nat!E244)</f>
        <v/>
      </c>
      <c r="U246" s="4"/>
      <c r="V246" s="6" t="str">
        <f>IF($A246&gt;vars!$B$3,"",[1]plot70Nat!D244)</f>
        <v/>
      </c>
      <c r="W246" s="6" t="str">
        <f>IF($A246&gt;vars!$B$3,"",[1]plot70Nat!E244)</f>
        <v/>
      </c>
      <c r="X246" s="4"/>
      <c r="Y246" s="6" t="str">
        <f>IF($A246&gt;vars!$B$3,"",[1]plot80Nat!D244)</f>
        <v/>
      </c>
      <c r="Z246" s="6" t="str">
        <f>IF($A246&gt;vars!$B$3,"",[1]plot80Nat!E244)</f>
        <v/>
      </c>
    </row>
    <row r="247" spans="1:26" x14ac:dyDescent="0.35">
      <c r="A247" s="4">
        <v>202435</v>
      </c>
      <c r="B247" s="5">
        <v>45529</v>
      </c>
      <c r="D247" s="6" t="str">
        <f>IF($A247&gt;vars!$B$3,"",[1]plot0Nat!D245)</f>
        <v/>
      </c>
      <c r="E247" s="6" t="str">
        <f>IF($A247&gt;vars!$B$3,"",[1]plot0Nat!E245)</f>
        <v/>
      </c>
      <c r="F247" s="4"/>
      <c r="G247" s="6" t="str">
        <f>IF($A247&gt;vars!$B$3,"",[1]plot1Nat!D245)</f>
        <v/>
      </c>
      <c r="H247" s="6" t="str">
        <f>IF($A247&gt;vars!$B$3,"",[1]plot1Nat!E245)</f>
        <v/>
      </c>
      <c r="I247" s="4"/>
      <c r="J247" s="6" t="str">
        <f>IF($A247&gt;vars!$B$3,"",[1]plot5Nat!D245)</f>
        <v/>
      </c>
      <c r="K247" s="6" t="str">
        <f>IF($A247&gt;vars!$B$3,"",[1]plot5Nat!E245)</f>
        <v/>
      </c>
      <c r="L247" s="4"/>
      <c r="M247" s="6" t="str">
        <f>IF($A247&gt;vars!$B$3,"",[1]plot20Nat!D245)</f>
        <v/>
      </c>
      <c r="N247" s="6" t="str">
        <f>IF($A247&gt;vars!$B$3,"",[1]plot20Nat!E245)</f>
        <v/>
      </c>
      <c r="O247" s="4"/>
      <c r="P247" s="6" t="str">
        <f>IF($A247&gt;vars!$B$3,"",[1]plot40Nat!D245)</f>
        <v/>
      </c>
      <c r="Q247" s="6" t="str">
        <f>IF($A247&gt;vars!$B$3,"",[1]plot40Nat!E245)</f>
        <v/>
      </c>
      <c r="R247" s="4"/>
      <c r="S247" s="6" t="str">
        <f>IF($A247&gt;vars!$B$3,"",[1]plot60Nat!D245)</f>
        <v/>
      </c>
      <c r="T247" s="6" t="str">
        <f>IF($A247&gt;vars!$B$3,"",[1]plot60Nat!E245)</f>
        <v/>
      </c>
      <c r="U247" s="4"/>
      <c r="V247" s="6" t="str">
        <f>IF($A247&gt;vars!$B$3,"",[1]plot70Nat!D245)</f>
        <v/>
      </c>
      <c r="W247" s="6" t="str">
        <f>IF($A247&gt;vars!$B$3,"",[1]plot70Nat!E245)</f>
        <v/>
      </c>
      <c r="X247" s="4"/>
      <c r="Y247" s="6" t="str">
        <f>IF($A247&gt;vars!$B$3,"",[1]plot80Nat!D245)</f>
        <v/>
      </c>
      <c r="Z247" s="6" t="str">
        <f>IF($A247&gt;vars!$B$3,"",[1]plot80Nat!E245)</f>
        <v/>
      </c>
    </row>
    <row r="248" spans="1:26" x14ac:dyDescent="0.35">
      <c r="A248" s="4">
        <v>202436</v>
      </c>
      <c r="B248" s="5">
        <v>45536</v>
      </c>
      <c r="D248" s="6" t="str">
        <f>IF($A248&gt;vars!$B$3,"",[1]plot0Nat!D246)</f>
        <v/>
      </c>
      <c r="E248" s="6" t="str">
        <f>IF($A248&gt;vars!$B$3,"",[1]plot0Nat!E246)</f>
        <v/>
      </c>
      <c r="F248" s="4"/>
      <c r="G248" s="6" t="str">
        <f>IF($A248&gt;vars!$B$3,"",[1]plot1Nat!D246)</f>
        <v/>
      </c>
      <c r="H248" s="6" t="str">
        <f>IF($A248&gt;vars!$B$3,"",[1]plot1Nat!E246)</f>
        <v/>
      </c>
      <c r="I248" s="4"/>
      <c r="J248" s="6" t="str">
        <f>IF($A248&gt;vars!$B$3,"",[1]plot5Nat!D246)</f>
        <v/>
      </c>
      <c r="K248" s="6" t="str">
        <f>IF($A248&gt;vars!$B$3,"",[1]plot5Nat!E246)</f>
        <v/>
      </c>
      <c r="L248" s="4"/>
      <c r="M248" s="6" t="str">
        <f>IF($A248&gt;vars!$B$3,"",[1]plot20Nat!D246)</f>
        <v/>
      </c>
      <c r="N248" s="6" t="str">
        <f>IF($A248&gt;vars!$B$3,"",[1]plot20Nat!E246)</f>
        <v/>
      </c>
      <c r="O248" s="4"/>
      <c r="P248" s="6" t="str">
        <f>IF($A248&gt;vars!$B$3,"",[1]plot40Nat!D246)</f>
        <v/>
      </c>
      <c r="Q248" s="6" t="str">
        <f>IF($A248&gt;vars!$B$3,"",[1]plot40Nat!E246)</f>
        <v/>
      </c>
      <c r="R248" s="4"/>
      <c r="S248" s="6" t="str">
        <f>IF($A248&gt;vars!$B$3,"",[1]plot60Nat!D246)</f>
        <v/>
      </c>
      <c r="T248" s="6" t="str">
        <f>IF($A248&gt;vars!$B$3,"",[1]plot60Nat!E246)</f>
        <v/>
      </c>
      <c r="U248" s="4"/>
      <c r="V248" s="6" t="str">
        <f>IF($A248&gt;vars!$B$3,"",[1]plot70Nat!D246)</f>
        <v/>
      </c>
      <c r="W248" s="6" t="str">
        <f>IF($A248&gt;vars!$B$3,"",[1]plot70Nat!E246)</f>
        <v/>
      </c>
      <c r="X248" s="4"/>
      <c r="Y248" s="6" t="str">
        <f>IF($A248&gt;vars!$B$3,"",[1]plot80Nat!D246)</f>
        <v/>
      </c>
      <c r="Z248" s="6" t="str">
        <f>IF($A248&gt;vars!$B$3,"",[1]plot80Nat!E246)</f>
        <v/>
      </c>
    </row>
    <row r="249" spans="1:26" x14ac:dyDescent="0.35">
      <c r="A249" s="4">
        <v>202437</v>
      </c>
      <c r="B249" s="5">
        <v>45543</v>
      </c>
      <c r="D249" s="6" t="str">
        <f>IF($A249&gt;vars!$B$3,"",[1]plot0Nat!D247)</f>
        <v/>
      </c>
      <c r="E249" s="6" t="str">
        <f>IF($A249&gt;vars!$B$3,"",[1]plot0Nat!E247)</f>
        <v/>
      </c>
      <c r="F249" s="4"/>
      <c r="G249" s="6" t="str">
        <f>IF($A249&gt;vars!$B$3,"",[1]plot1Nat!D247)</f>
        <v/>
      </c>
      <c r="H249" s="6" t="str">
        <f>IF($A249&gt;vars!$B$3,"",[1]plot1Nat!E247)</f>
        <v/>
      </c>
      <c r="I249" s="4"/>
      <c r="J249" s="6" t="str">
        <f>IF($A249&gt;vars!$B$3,"",[1]plot5Nat!D247)</f>
        <v/>
      </c>
      <c r="K249" s="6" t="str">
        <f>IF($A249&gt;vars!$B$3,"",[1]plot5Nat!E247)</f>
        <v/>
      </c>
      <c r="L249" s="4"/>
      <c r="M249" s="6" t="str">
        <f>IF($A249&gt;vars!$B$3,"",[1]plot20Nat!D247)</f>
        <v/>
      </c>
      <c r="N249" s="6" t="str">
        <f>IF($A249&gt;vars!$B$3,"",[1]plot20Nat!E247)</f>
        <v/>
      </c>
      <c r="O249" s="4"/>
      <c r="P249" s="6" t="str">
        <f>IF($A249&gt;vars!$B$3,"",[1]plot40Nat!D247)</f>
        <v/>
      </c>
      <c r="Q249" s="6" t="str">
        <f>IF($A249&gt;vars!$B$3,"",[1]plot40Nat!E247)</f>
        <v/>
      </c>
      <c r="R249" s="4"/>
      <c r="S249" s="6" t="str">
        <f>IF($A249&gt;vars!$B$3,"",[1]plot60Nat!D247)</f>
        <v/>
      </c>
      <c r="T249" s="6" t="str">
        <f>IF($A249&gt;vars!$B$3,"",[1]plot60Nat!E247)</f>
        <v/>
      </c>
      <c r="U249" s="4"/>
      <c r="V249" s="6" t="str">
        <f>IF($A249&gt;vars!$B$3,"",[1]plot70Nat!D247)</f>
        <v/>
      </c>
      <c r="W249" s="6" t="str">
        <f>IF($A249&gt;vars!$B$3,"",[1]plot70Nat!E247)</f>
        <v/>
      </c>
      <c r="X249" s="4"/>
      <c r="Y249" s="6" t="str">
        <f>IF($A249&gt;vars!$B$3,"",[1]plot80Nat!D247)</f>
        <v/>
      </c>
      <c r="Z249" s="6" t="str">
        <f>IF($A249&gt;vars!$B$3,"",[1]plot80Nat!E247)</f>
        <v/>
      </c>
    </row>
    <row r="250" spans="1:26" x14ac:dyDescent="0.35">
      <c r="A250" s="4">
        <v>202438</v>
      </c>
      <c r="B250" s="5">
        <v>45550</v>
      </c>
      <c r="D250" s="6" t="str">
        <f>IF($A250&gt;vars!$B$3,"",[1]plot0Nat!D248)</f>
        <v/>
      </c>
      <c r="E250" s="6" t="str">
        <f>IF($A250&gt;vars!$B$3,"",[1]plot0Nat!E248)</f>
        <v/>
      </c>
      <c r="F250" s="4"/>
      <c r="G250" s="6" t="str">
        <f>IF($A250&gt;vars!$B$3,"",[1]plot1Nat!D248)</f>
        <v/>
      </c>
      <c r="H250" s="6" t="str">
        <f>IF($A250&gt;vars!$B$3,"",[1]plot1Nat!E248)</f>
        <v/>
      </c>
      <c r="I250" s="4"/>
      <c r="J250" s="6" t="str">
        <f>IF($A250&gt;vars!$B$3,"",[1]plot5Nat!D248)</f>
        <v/>
      </c>
      <c r="K250" s="6" t="str">
        <f>IF($A250&gt;vars!$B$3,"",[1]plot5Nat!E248)</f>
        <v/>
      </c>
      <c r="L250" s="4"/>
      <c r="M250" s="6" t="str">
        <f>IF($A250&gt;vars!$B$3,"",[1]plot20Nat!D248)</f>
        <v/>
      </c>
      <c r="N250" s="6" t="str">
        <f>IF($A250&gt;vars!$B$3,"",[1]plot20Nat!E248)</f>
        <v/>
      </c>
      <c r="O250" s="4"/>
      <c r="P250" s="6" t="str">
        <f>IF($A250&gt;vars!$B$3,"",[1]plot40Nat!D248)</f>
        <v/>
      </c>
      <c r="Q250" s="6" t="str">
        <f>IF($A250&gt;vars!$B$3,"",[1]plot40Nat!E248)</f>
        <v/>
      </c>
      <c r="R250" s="4"/>
      <c r="S250" s="6" t="str">
        <f>IF($A250&gt;vars!$B$3,"",[1]plot60Nat!D248)</f>
        <v/>
      </c>
      <c r="T250" s="6" t="str">
        <f>IF($A250&gt;vars!$B$3,"",[1]plot60Nat!E248)</f>
        <v/>
      </c>
      <c r="U250" s="4"/>
      <c r="V250" s="6" t="str">
        <f>IF($A250&gt;vars!$B$3,"",[1]plot70Nat!D248)</f>
        <v/>
      </c>
      <c r="W250" s="6" t="str">
        <f>IF($A250&gt;vars!$B$3,"",[1]plot70Nat!E248)</f>
        <v/>
      </c>
      <c r="X250" s="4"/>
      <c r="Y250" s="6" t="str">
        <f>IF($A250&gt;vars!$B$3,"",[1]plot80Nat!D248)</f>
        <v/>
      </c>
      <c r="Z250" s="6" t="str">
        <f>IF($A250&gt;vars!$B$3,"",[1]plot80Nat!E248)</f>
        <v/>
      </c>
    </row>
    <row r="251" spans="1:26" x14ac:dyDescent="0.35">
      <c r="A251" s="4">
        <v>202439</v>
      </c>
      <c r="B251" s="5">
        <v>45557</v>
      </c>
      <c r="D251" s="6" t="str">
        <f>IF($A251&gt;vars!$B$3,"",[1]plot0Nat!D249)</f>
        <v/>
      </c>
      <c r="E251" s="6" t="str">
        <f>IF($A251&gt;vars!$B$3,"",[1]plot0Nat!E249)</f>
        <v/>
      </c>
      <c r="F251" s="4"/>
      <c r="G251" s="6" t="str">
        <f>IF($A251&gt;vars!$B$3,"",[1]plot1Nat!D249)</f>
        <v/>
      </c>
      <c r="H251" s="6" t="str">
        <f>IF($A251&gt;vars!$B$3,"",[1]plot1Nat!E249)</f>
        <v/>
      </c>
      <c r="I251" s="4"/>
      <c r="J251" s="6" t="str">
        <f>IF($A251&gt;vars!$B$3,"",[1]plot5Nat!D249)</f>
        <v/>
      </c>
      <c r="K251" s="6" t="str">
        <f>IF($A251&gt;vars!$B$3,"",[1]plot5Nat!E249)</f>
        <v/>
      </c>
      <c r="L251" s="4"/>
      <c r="M251" s="6" t="str">
        <f>IF($A251&gt;vars!$B$3,"",[1]plot20Nat!D249)</f>
        <v/>
      </c>
      <c r="N251" s="6" t="str">
        <f>IF($A251&gt;vars!$B$3,"",[1]plot20Nat!E249)</f>
        <v/>
      </c>
      <c r="O251" s="4"/>
      <c r="P251" s="6" t="str">
        <f>IF($A251&gt;vars!$B$3,"",[1]plot40Nat!D249)</f>
        <v/>
      </c>
      <c r="Q251" s="6" t="str">
        <f>IF($A251&gt;vars!$B$3,"",[1]plot40Nat!E249)</f>
        <v/>
      </c>
      <c r="R251" s="4"/>
      <c r="S251" s="6" t="str">
        <f>IF($A251&gt;vars!$B$3,"",[1]plot60Nat!D249)</f>
        <v/>
      </c>
      <c r="T251" s="6" t="str">
        <f>IF($A251&gt;vars!$B$3,"",[1]plot60Nat!E249)</f>
        <v/>
      </c>
      <c r="U251" s="4"/>
      <c r="V251" s="6" t="str">
        <f>IF($A251&gt;vars!$B$3,"",[1]plot70Nat!D249)</f>
        <v/>
      </c>
      <c r="W251" s="6" t="str">
        <f>IF($A251&gt;vars!$B$3,"",[1]plot70Nat!E249)</f>
        <v/>
      </c>
      <c r="X251" s="4"/>
      <c r="Y251" s="6" t="str">
        <f>IF($A251&gt;vars!$B$3,"",[1]plot80Nat!D249)</f>
        <v/>
      </c>
      <c r="Z251" s="6" t="str">
        <f>IF($A251&gt;vars!$B$3,"",[1]plot80Nat!E249)</f>
        <v/>
      </c>
    </row>
    <row r="252" spans="1:26" x14ac:dyDescent="0.35">
      <c r="A252" s="4">
        <v>202440</v>
      </c>
      <c r="B252" s="5">
        <v>45564</v>
      </c>
      <c r="D252" s="6" t="str">
        <f>IF($A252&gt;vars!$B$3,"",[1]plot0Nat!D250)</f>
        <v/>
      </c>
      <c r="E252" s="6" t="str">
        <f>IF($A252&gt;vars!$B$3,"",[1]plot0Nat!E250)</f>
        <v/>
      </c>
      <c r="F252" s="4"/>
      <c r="G252" s="6" t="str">
        <f>IF($A252&gt;vars!$B$3,"",[1]plot1Nat!D250)</f>
        <v/>
      </c>
      <c r="H252" s="6" t="str">
        <f>IF($A252&gt;vars!$B$3,"",[1]plot1Nat!E250)</f>
        <v/>
      </c>
      <c r="I252" s="4"/>
      <c r="J252" s="6" t="str">
        <f>IF($A252&gt;vars!$B$3,"",[1]plot5Nat!D250)</f>
        <v/>
      </c>
      <c r="K252" s="6" t="str">
        <f>IF($A252&gt;vars!$B$3,"",[1]plot5Nat!E250)</f>
        <v/>
      </c>
      <c r="L252" s="4"/>
      <c r="M252" s="6" t="str">
        <f>IF($A252&gt;vars!$B$3,"",[1]plot20Nat!D250)</f>
        <v/>
      </c>
      <c r="N252" s="6" t="str">
        <f>IF($A252&gt;vars!$B$3,"",[1]plot20Nat!E250)</f>
        <v/>
      </c>
      <c r="O252" s="4"/>
      <c r="P252" s="6" t="str">
        <f>IF($A252&gt;vars!$B$3,"",[1]plot40Nat!D250)</f>
        <v/>
      </c>
      <c r="Q252" s="6" t="str">
        <f>IF($A252&gt;vars!$B$3,"",[1]plot40Nat!E250)</f>
        <v/>
      </c>
      <c r="R252" s="4"/>
      <c r="S252" s="6" t="str">
        <f>IF($A252&gt;vars!$B$3,"",[1]plot60Nat!D250)</f>
        <v/>
      </c>
      <c r="T252" s="6" t="str">
        <f>IF($A252&gt;vars!$B$3,"",[1]plot60Nat!E250)</f>
        <v/>
      </c>
      <c r="U252" s="4"/>
      <c r="V252" s="6" t="str">
        <f>IF($A252&gt;vars!$B$3,"",[1]plot70Nat!D250)</f>
        <v/>
      </c>
      <c r="W252" s="6" t="str">
        <f>IF($A252&gt;vars!$B$3,"",[1]plot70Nat!E250)</f>
        <v/>
      </c>
      <c r="X252" s="4"/>
      <c r="Y252" s="6" t="str">
        <f>IF($A252&gt;vars!$B$3,"",[1]plot80Nat!D250)</f>
        <v/>
      </c>
      <c r="Z252" s="6" t="str">
        <f>IF($A252&gt;vars!$B$3,"",[1]plot80Nat!E250)</f>
        <v/>
      </c>
    </row>
    <row r="253" spans="1:26" x14ac:dyDescent="0.35">
      <c r="A253" s="4">
        <v>202441</v>
      </c>
      <c r="B253" s="5">
        <v>45571</v>
      </c>
      <c r="D253" s="6" t="str">
        <f>IF($A253&gt;vars!$B$3,"",[1]plot0Nat!D251)</f>
        <v/>
      </c>
      <c r="E253" s="6" t="str">
        <f>IF($A253&gt;vars!$B$3,"",[1]plot0Nat!E251)</f>
        <v/>
      </c>
      <c r="F253" s="4"/>
      <c r="G253" s="6" t="str">
        <f>IF($A253&gt;vars!$B$3,"",[1]plot1Nat!D251)</f>
        <v/>
      </c>
      <c r="H253" s="6" t="str">
        <f>IF($A253&gt;vars!$B$3,"",[1]plot1Nat!E251)</f>
        <v/>
      </c>
      <c r="I253" s="4"/>
      <c r="J253" s="6" t="str">
        <f>IF($A253&gt;vars!$B$3,"",[1]plot5Nat!D251)</f>
        <v/>
      </c>
      <c r="K253" s="6" t="str">
        <f>IF($A253&gt;vars!$B$3,"",[1]plot5Nat!E251)</f>
        <v/>
      </c>
      <c r="L253" s="4"/>
      <c r="M253" s="6" t="str">
        <f>IF($A253&gt;vars!$B$3,"",[1]plot20Nat!D251)</f>
        <v/>
      </c>
      <c r="N253" s="6" t="str">
        <f>IF($A253&gt;vars!$B$3,"",[1]plot20Nat!E251)</f>
        <v/>
      </c>
      <c r="O253" s="4"/>
      <c r="P253" s="6" t="str">
        <f>IF($A253&gt;vars!$B$3,"",[1]plot40Nat!D251)</f>
        <v/>
      </c>
      <c r="Q253" s="6" t="str">
        <f>IF($A253&gt;vars!$B$3,"",[1]plot40Nat!E251)</f>
        <v/>
      </c>
      <c r="R253" s="4"/>
      <c r="S253" s="6" t="str">
        <f>IF($A253&gt;vars!$B$3,"",[1]plot60Nat!D251)</f>
        <v/>
      </c>
      <c r="T253" s="6" t="str">
        <f>IF($A253&gt;vars!$B$3,"",[1]plot60Nat!E251)</f>
        <v/>
      </c>
      <c r="U253" s="4"/>
      <c r="V253" s="6" t="str">
        <f>IF($A253&gt;vars!$B$3,"",[1]plot70Nat!D251)</f>
        <v/>
      </c>
      <c r="W253" s="6" t="str">
        <f>IF($A253&gt;vars!$B$3,"",[1]plot70Nat!E251)</f>
        <v/>
      </c>
      <c r="X253" s="4"/>
      <c r="Y253" s="6" t="str">
        <f>IF($A253&gt;vars!$B$3,"",[1]plot80Nat!D251)</f>
        <v/>
      </c>
      <c r="Z253" s="6" t="str">
        <f>IF($A253&gt;vars!$B$3,"",[1]plot80Nat!E251)</f>
        <v/>
      </c>
    </row>
    <row r="254" spans="1:26" x14ac:dyDescent="0.35">
      <c r="A254" s="4">
        <v>202442</v>
      </c>
      <c r="B254" s="5">
        <v>45578</v>
      </c>
      <c r="D254" s="6" t="str">
        <f>IF($A254&gt;vars!$B$3,"",[1]plot0Nat!D252)</f>
        <v/>
      </c>
      <c r="E254" s="6" t="str">
        <f>IF($A254&gt;vars!$B$3,"",[1]plot0Nat!E252)</f>
        <v/>
      </c>
      <c r="F254" s="4"/>
      <c r="G254" s="6" t="str">
        <f>IF($A254&gt;vars!$B$3,"",[1]plot1Nat!D252)</f>
        <v/>
      </c>
      <c r="H254" s="6" t="str">
        <f>IF($A254&gt;vars!$B$3,"",[1]plot1Nat!E252)</f>
        <v/>
      </c>
      <c r="I254" s="4"/>
      <c r="J254" s="6" t="str">
        <f>IF($A254&gt;vars!$B$3,"",[1]plot5Nat!D252)</f>
        <v/>
      </c>
      <c r="K254" s="6" t="str">
        <f>IF($A254&gt;vars!$B$3,"",[1]plot5Nat!E252)</f>
        <v/>
      </c>
      <c r="L254" s="4"/>
      <c r="M254" s="6" t="str">
        <f>IF($A254&gt;vars!$B$3,"",[1]plot20Nat!D252)</f>
        <v/>
      </c>
      <c r="N254" s="6" t="str">
        <f>IF($A254&gt;vars!$B$3,"",[1]plot20Nat!E252)</f>
        <v/>
      </c>
      <c r="O254" s="4"/>
      <c r="P254" s="6" t="str">
        <f>IF($A254&gt;vars!$B$3,"",[1]plot40Nat!D252)</f>
        <v/>
      </c>
      <c r="Q254" s="6" t="str">
        <f>IF($A254&gt;vars!$B$3,"",[1]plot40Nat!E252)</f>
        <v/>
      </c>
      <c r="R254" s="4"/>
      <c r="S254" s="6" t="str">
        <f>IF($A254&gt;vars!$B$3,"",[1]plot60Nat!D252)</f>
        <v/>
      </c>
      <c r="T254" s="6" t="str">
        <f>IF($A254&gt;vars!$B$3,"",[1]plot60Nat!E252)</f>
        <v/>
      </c>
      <c r="U254" s="4"/>
      <c r="V254" s="6" t="str">
        <f>IF($A254&gt;vars!$B$3,"",[1]plot70Nat!D252)</f>
        <v/>
      </c>
      <c r="W254" s="6" t="str">
        <f>IF($A254&gt;vars!$B$3,"",[1]plot70Nat!E252)</f>
        <v/>
      </c>
      <c r="X254" s="4"/>
      <c r="Y254" s="6" t="str">
        <f>IF($A254&gt;vars!$B$3,"",[1]plot80Nat!D252)</f>
        <v/>
      </c>
      <c r="Z254" s="6" t="str">
        <f>IF($A254&gt;vars!$B$3,"",[1]plot80Nat!E252)</f>
        <v/>
      </c>
    </row>
    <row r="255" spans="1:26" x14ac:dyDescent="0.35">
      <c r="A255" s="4">
        <v>202443</v>
      </c>
      <c r="B255" s="5">
        <v>45585</v>
      </c>
      <c r="D255" s="6" t="str">
        <f>IF($A255&gt;vars!$B$3,"",[1]plot0Nat!D253)</f>
        <v/>
      </c>
      <c r="E255" s="6" t="str">
        <f>IF($A255&gt;vars!$B$3,"",[1]plot0Nat!E253)</f>
        <v/>
      </c>
      <c r="F255" s="4"/>
      <c r="G255" s="6" t="str">
        <f>IF($A255&gt;vars!$B$3,"",[1]plot1Nat!D253)</f>
        <v/>
      </c>
      <c r="H255" s="6" t="str">
        <f>IF($A255&gt;vars!$B$3,"",[1]plot1Nat!E253)</f>
        <v/>
      </c>
      <c r="I255" s="4"/>
      <c r="J255" s="6" t="str">
        <f>IF($A255&gt;vars!$B$3,"",[1]plot5Nat!D253)</f>
        <v/>
      </c>
      <c r="K255" s="6" t="str">
        <f>IF($A255&gt;vars!$B$3,"",[1]plot5Nat!E253)</f>
        <v/>
      </c>
      <c r="L255" s="4"/>
      <c r="M255" s="6" t="str">
        <f>IF($A255&gt;vars!$B$3,"",[1]plot20Nat!D253)</f>
        <v/>
      </c>
      <c r="N255" s="6" t="str">
        <f>IF($A255&gt;vars!$B$3,"",[1]plot20Nat!E253)</f>
        <v/>
      </c>
      <c r="O255" s="4"/>
      <c r="P255" s="6" t="str">
        <f>IF($A255&gt;vars!$B$3,"",[1]plot40Nat!D253)</f>
        <v/>
      </c>
      <c r="Q255" s="6" t="str">
        <f>IF($A255&gt;vars!$B$3,"",[1]plot40Nat!E253)</f>
        <v/>
      </c>
      <c r="R255" s="4"/>
      <c r="S255" s="6" t="str">
        <f>IF($A255&gt;vars!$B$3,"",[1]plot60Nat!D253)</f>
        <v/>
      </c>
      <c r="T255" s="6" t="str">
        <f>IF($A255&gt;vars!$B$3,"",[1]plot60Nat!E253)</f>
        <v/>
      </c>
      <c r="U255" s="4"/>
      <c r="V255" s="6" t="str">
        <f>IF($A255&gt;vars!$B$3,"",[1]plot70Nat!D253)</f>
        <v/>
      </c>
      <c r="W255" s="6" t="str">
        <f>IF($A255&gt;vars!$B$3,"",[1]plot70Nat!E253)</f>
        <v/>
      </c>
      <c r="X255" s="4"/>
      <c r="Y255" s="6" t="str">
        <f>IF($A255&gt;vars!$B$3,"",[1]plot80Nat!D253)</f>
        <v/>
      </c>
      <c r="Z255" s="6" t="str">
        <f>IF($A255&gt;vars!$B$3,"",[1]plot80Nat!E253)</f>
        <v/>
      </c>
    </row>
    <row r="256" spans="1:26" x14ac:dyDescent="0.35">
      <c r="A256" s="4">
        <v>202444</v>
      </c>
      <c r="B256" s="5">
        <v>45592</v>
      </c>
      <c r="D256" s="6" t="str">
        <f>IF($A256&gt;vars!$B$3,"",[1]plot0Nat!D254)</f>
        <v/>
      </c>
      <c r="E256" s="6" t="str">
        <f>IF($A256&gt;vars!$B$3,"",[1]plot0Nat!E254)</f>
        <v/>
      </c>
      <c r="F256" s="4"/>
      <c r="G256" s="6" t="str">
        <f>IF($A256&gt;vars!$B$3,"",[1]plot1Nat!D254)</f>
        <v/>
      </c>
      <c r="H256" s="6" t="str">
        <f>IF($A256&gt;vars!$B$3,"",[1]plot1Nat!E254)</f>
        <v/>
      </c>
      <c r="I256" s="4"/>
      <c r="J256" s="6" t="str">
        <f>IF($A256&gt;vars!$B$3,"",[1]plot5Nat!D254)</f>
        <v/>
      </c>
      <c r="K256" s="6" t="str">
        <f>IF($A256&gt;vars!$B$3,"",[1]plot5Nat!E254)</f>
        <v/>
      </c>
      <c r="L256" s="4"/>
      <c r="M256" s="6" t="str">
        <f>IF($A256&gt;vars!$B$3,"",[1]plot20Nat!D254)</f>
        <v/>
      </c>
      <c r="N256" s="6" t="str">
        <f>IF($A256&gt;vars!$B$3,"",[1]plot20Nat!E254)</f>
        <v/>
      </c>
      <c r="O256" s="4"/>
      <c r="P256" s="6" t="str">
        <f>IF($A256&gt;vars!$B$3,"",[1]plot40Nat!D254)</f>
        <v/>
      </c>
      <c r="Q256" s="6" t="str">
        <f>IF($A256&gt;vars!$B$3,"",[1]plot40Nat!E254)</f>
        <v/>
      </c>
      <c r="R256" s="4"/>
      <c r="S256" s="6" t="str">
        <f>IF($A256&gt;vars!$B$3,"",[1]plot60Nat!D254)</f>
        <v/>
      </c>
      <c r="T256" s="6" t="str">
        <f>IF($A256&gt;vars!$B$3,"",[1]plot60Nat!E254)</f>
        <v/>
      </c>
      <c r="U256" s="4"/>
      <c r="V256" s="6" t="str">
        <f>IF($A256&gt;vars!$B$3,"",[1]plot70Nat!D254)</f>
        <v/>
      </c>
      <c r="W256" s="6" t="str">
        <f>IF($A256&gt;vars!$B$3,"",[1]plot70Nat!E254)</f>
        <v/>
      </c>
      <c r="X256" s="4"/>
      <c r="Y256" s="6" t="str">
        <f>IF($A256&gt;vars!$B$3,"",[1]plot80Nat!D254)</f>
        <v/>
      </c>
      <c r="Z256" s="6" t="str">
        <f>IF($A256&gt;vars!$B$3,"",[1]plot80Nat!E254)</f>
        <v/>
      </c>
    </row>
    <row r="257" spans="1:26" x14ac:dyDescent="0.35">
      <c r="A257" s="4">
        <v>202445</v>
      </c>
      <c r="B257" s="5">
        <v>45599</v>
      </c>
      <c r="D257" s="6" t="str">
        <f>IF($A257&gt;vars!$B$3,"",[1]plot0Nat!D255)</f>
        <v/>
      </c>
      <c r="E257" s="6" t="str">
        <f>IF($A257&gt;vars!$B$3,"",[1]plot0Nat!E255)</f>
        <v/>
      </c>
      <c r="F257" s="4"/>
      <c r="G257" s="6" t="str">
        <f>IF($A257&gt;vars!$B$3,"",[1]plot1Nat!D255)</f>
        <v/>
      </c>
      <c r="H257" s="6" t="str">
        <f>IF($A257&gt;vars!$B$3,"",[1]plot1Nat!E255)</f>
        <v/>
      </c>
      <c r="I257" s="4"/>
      <c r="J257" s="6" t="str">
        <f>IF($A257&gt;vars!$B$3,"",[1]plot5Nat!D255)</f>
        <v/>
      </c>
      <c r="K257" s="6" t="str">
        <f>IF($A257&gt;vars!$B$3,"",[1]plot5Nat!E255)</f>
        <v/>
      </c>
      <c r="L257" s="4"/>
      <c r="M257" s="6" t="str">
        <f>IF($A257&gt;vars!$B$3,"",[1]plot20Nat!D255)</f>
        <v/>
      </c>
      <c r="N257" s="6" t="str">
        <f>IF($A257&gt;vars!$B$3,"",[1]plot20Nat!E255)</f>
        <v/>
      </c>
      <c r="O257" s="4"/>
      <c r="P257" s="6" t="str">
        <f>IF($A257&gt;vars!$B$3,"",[1]plot40Nat!D255)</f>
        <v/>
      </c>
      <c r="Q257" s="6" t="str">
        <f>IF($A257&gt;vars!$B$3,"",[1]plot40Nat!E255)</f>
        <v/>
      </c>
      <c r="R257" s="4"/>
      <c r="S257" s="6" t="str">
        <f>IF($A257&gt;vars!$B$3,"",[1]plot60Nat!D255)</f>
        <v/>
      </c>
      <c r="T257" s="6" t="str">
        <f>IF($A257&gt;vars!$B$3,"",[1]plot60Nat!E255)</f>
        <v/>
      </c>
      <c r="U257" s="4"/>
      <c r="V257" s="6" t="str">
        <f>IF($A257&gt;vars!$B$3,"",[1]plot70Nat!D255)</f>
        <v/>
      </c>
      <c r="W257" s="6" t="str">
        <f>IF($A257&gt;vars!$B$3,"",[1]plot70Nat!E255)</f>
        <v/>
      </c>
      <c r="X257" s="4"/>
      <c r="Y257" s="6" t="str">
        <f>IF($A257&gt;vars!$B$3,"",[1]plot80Nat!D255)</f>
        <v/>
      </c>
      <c r="Z257" s="6" t="str">
        <f>IF($A257&gt;vars!$B$3,"",[1]plot80Nat!E255)</f>
        <v/>
      </c>
    </row>
    <row r="258" spans="1:26" x14ac:dyDescent="0.35">
      <c r="A258" s="4">
        <v>202446</v>
      </c>
      <c r="B258" s="5">
        <v>45606</v>
      </c>
      <c r="D258" s="6" t="str">
        <f>IF($A258&gt;vars!$B$3,"",[1]plot0Nat!D256)</f>
        <v/>
      </c>
      <c r="E258" s="6" t="str">
        <f>IF($A258&gt;vars!$B$3,"",[1]plot0Nat!E256)</f>
        <v/>
      </c>
      <c r="F258" s="4"/>
      <c r="G258" s="6" t="str">
        <f>IF($A258&gt;vars!$B$3,"",[1]plot1Nat!D256)</f>
        <v/>
      </c>
      <c r="H258" s="6" t="str">
        <f>IF($A258&gt;vars!$B$3,"",[1]plot1Nat!E256)</f>
        <v/>
      </c>
      <c r="I258" s="4"/>
      <c r="J258" s="6" t="str">
        <f>IF($A258&gt;vars!$B$3,"",[1]plot5Nat!D256)</f>
        <v/>
      </c>
      <c r="K258" s="6" t="str">
        <f>IF($A258&gt;vars!$B$3,"",[1]plot5Nat!E256)</f>
        <v/>
      </c>
      <c r="L258" s="4"/>
      <c r="M258" s="6" t="str">
        <f>IF($A258&gt;vars!$B$3,"",[1]plot20Nat!D256)</f>
        <v/>
      </c>
      <c r="N258" s="6" t="str">
        <f>IF($A258&gt;vars!$B$3,"",[1]plot20Nat!E256)</f>
        <v/>
      </c>
      <c r="O258" s="4"/>
      <c r="P258" s="6" t="str">
        <f>IF($A258&gt;vars!$B$3,"",[1]plot40Nat!D256)</f>
        <v/>
      </c>
      <c r="Q258" s="6" t="str">
        <f>IF($A258&gt;vars!$B$3,"",[1]plot40Nat!E256)</f>
        <v/>
      </c>
      <c r="R258" s="4"/>
      <c r="S258" s="6" t="str">
        <f>IF($A258&gt;vars!$B$3,"",[1]plot60Nat!D256)</f>
        <v/>
      </c>
      <c r="T258" s="6" t="str">
        <f>IF($A258&gt;vars!$B$3,"",[1]plot60Nat!E256)</f>
        <v/>
      </c>
      <c r="U258" s="4"/>
      <c r="V258" s="6" t="str">
        <f>IF($A258&gt;vars!$B$3,"",[1]plot70Nat!D256)</f>
        <v/>
      </c>
      <c r="W258" s="6" t="str">
        <f>IF($A258&gt;vars!$B$3,"",[1]plot70Nat!E256)</f>
        <v/>
      </c>
      <c r="X258" s="4"/>
      <c r="Y258" s="6" t="str">
        <f>IF($A258&gt;vars!$B$3,"",[1]plot80Nat!D256)</f>
        <v/>
      </c>
      <c r="Z258" s="6" t="str">
        <f>IF($A258&gt;vars!$B$3,"",[1]plot80Nat!E256)</f>
        <v/>
      </c>
    </row>
    <row r="259" spans="1:26" x14ac:dyDescent="0.35">
      <c r="A259" s="4">
        <v>202447</v>
      </c>
      <c r="B259" s="5">
        <v>45613</v>
      </c>
      <c r="D259" s="6" t="str">
        <f>IF($A259&gt;vars!$B$3,"",[1]plot0Nat!D257)</f>
        <v/>
      </c>
      <c r="E259" s="6" t="str">
        <f>IF($A259&gt;vars!$B$3,"",[1]plot0Nat!E257)</f>
        <v/>
      </c>
      <c r="F259" s="4"/>
      <c r="G259" s="6" t="str">
        <f>IF($A259&gt;vars!$B$3,"",[1]plot1Nat!D257)</f>
        <v/>
      </c>
      <c r="H259" s="6" t="str">
        <f>IF($A259&gt;vars!$B$3,"",[1]plot1Nat!E257)</f>
        <v/>
      </c>
      <c r="I259" s="4"/>
      <c r="J259" s="6" t="str">
        <f>IF($A259&gt;vars!$B$3,"",[1]plot5Nat!D257)</f>
        <v/>
      </c>
      <c r="K259" s="6" t="str">
        <f>IF($A259&gt;vars!$B$3,"",[1]plot5Nat!E257)</f>
        <v/>
      </c>
      <c r="L259" s="4"/>
      <c r="M259" s="6" t="str">
        <f>IF($A259&gt;vars!$B$3,"",[1]plot20Nat!D257)</f>
        <v/>
      </c>
      <c r="N259" s="6" t="str">
        <f>IF($A259&gt;vars!$B$3,"",[1]plot20Nat!E257)</f>
        <v/>
      </c>
      <c r="O259" s="4"/>
      <c r="P259" s="6" t="str">
        <f>IF($A259&gt;vars!$B$3,"",[1]plot40Nat!D257)</f>
        <v/>
      </c>
      <c r="Q259" s="6" t="str">
        <f>IF($A259&gt;vars!$B$3,"",[1]plot40Nat!E257)</f>
        <v/>
      </c>
      <c r="R259" s="4"/>
      <c r="S259" s="6" t="str">
        <f>IF($A259&gt;vars!$B$3,"",[1]plot60Nat!D257)</f>
        <v/>
      </c>
      <c r="T259" s="6" t="str">
        <f>IF($A259&gt;vars!$B$3,"",[1]plot60Nat!E257)</f>
        <v/>
      </c>
      <c r="U259" s="4"/>
      <c r="V259" s="6" t="str">
        <f>IF($A259&gt;vars!$B$3,"",[1]plot70Nat!D257)</f>
        <v/>
      </c>
      <c r="W259" s="6" t="str">
        <f>IF($A259&gt;vars!$B$3,"",[1]plot70Nat!E257)</f>
        <v/>
      </c>
      <c r="X259" s="4"/>
      <c r="Y259" s="6" t="str">
        <f>IF($A259&gt;vars!$B$3,"",[1]plot80Nat!D257)</f>
        <v/>
      </c>
      <c r="Z259" s="6" t="str">
        <f>IF($A259&gt;vars!$B$3,"",[1]plot80Nat!E257)</f>
        <v/>
      </c>
    </row>
    <row r="260" spans="1:26" x14ac:dyDescent="0.35">
      <c r="A260" s="4">
        <v>202448</v>
      </c>
      <c r="B260" s="5">
        <v>45620</v>
      </c>
      <c r="D260" s="6" t="str">
        <f>IF($A260&gt;vars!$B$3,"",[1]plot0Nat!D258)</f>
        <v/>
      </c>
      <c r="E260" s="6" t="str">
        <f>IF($A260&gt;vars!$B$3,"",[1]plot0Nat!E258)</f>
        <v/>
      </c>
      <c r="F260" s="4"/>
      <c r="G260" s="6" t="str">
        <f>IF($A260&gt;vars!$B$3,"",[1]plot1Nat!D258)</f>
        <v/>
      </c>
      <c r="H260" s="6" t="str">
        <f>IF($A260&gt;vars!$B$3,"",[1]plot1Nat!E258)</f>
        <v/>
      </c>
      <c r="I260" s="4"/>
      <c r="J260" s="6" t="str">
        <f>IF($A260&gt;vars!$B$3,"",[1]plot5Nat!D258)</f>
        <v/>
      </c>
      <c r="K260" s="6" t="str">
        <f>IF($A260&gt;vars!$B$3,"",[1]plot5Nat!E258)</f>
        <v/>
      </c>
      <c r="L260" s="4"/>
      <c r="M260" s="6" t="str">
        <f>IF($A260&gt;vars!$B$3,"",[1]plot20Nat!D258)</f>
        <v/>
      </c>
      <c r="N260" s="6" t="str">
        <f>IF($A260&gt;vars!$B$3,"",[1]plot20Nat!E258)</f>
        <v/>
      </c>
      <c r="O260" s="4"/>
      <c r="P260" s="6" t="str">
        <f>IF($A260&gt;vars!$B$3,"",[1]plot40Nat!D258)</f>
        <v/>
      </c>
      <c r="Q260" s="6" t="str">
        <f>IF($A260&gt;vars!$B$3,"",[1]plot40Nat!E258)</f>
        <v/>
      </c>
      <c r="R260" s="4"/>
      <c r="S260" s="6" t="str">
        <f>IF($A260&gt;vars!$B$3,"",[1]plot60Nat!D258)</f>
        <v/>
      </c>
      <c r="T260" s="6" t="str">
        <f>IF($A260&gt;vars!$B$3,"",[1]plot60Nat!E258)</f>
        <v/>
      </c>
      <c r="U260" s="4"/>
      <c r="V260" s="6" t="str">
        <f>IF($A260&gt;vars!$B$3,"",[1]plot70Nat!D258)</f>
        <v/>
      </c>
      <c r="W260" s="6" t="str">
        <f>IF($A260&gt;vars!$B$3,"",[1]plot70Nat!E258)</f>
        <v/>
      </c>
      <c r="X260" s="4"/>
      <c r="Y260" s="6" t="str">
        <f>IF($A260&gt;vars!$B$3,"",[1]plot80Nat!D258)</f>
        <v/>
      </c>
      <c r="Z260" s="6" t="str">
        <f>IF($A260&gt;vars!$B$3,"",[1]plot80Nat!E258)</f>
        <v/>
      </c>
    </row>
    <row r="261" spans="1:26" x14ac:dyDescent="0.35">
      <c r="A261" s="4">
        <v>202449</v>
      </c>
      <c r="B261" s="5">
        <v>45627</v>
      </c>
      <c r="D261" s="6" t="str">
        <f>IF($A261&gt;vars!$B$3,"",[1]plot0Nat!D259)</f>
        <v/>
      </c>
      <c r="E261" s="6" t="str">
        <f>IF($A261&gt;vars!$B$3,"",[1]plot0Nat!E259)</f>
        <v/>
      </c>
      <c r="F261" s="4"/>
      <c r="G261" s="6" t="str">
        <f>IF($A261&gt;vars!$B$3,"",[1]plot1Nat!D259)</f>
        <v/>
      </c>
      <c r="H261" s="6" t="str">
        <f>IF($A261&gt;vars!$B$3,"",[1]plot1Nat!E259)</f>
        <v/>
      </c>
      <c r="I261" s="4"/>
      <c r="J261" s="6" t="str">
        <f>IF($A261&gt;vars!$B$3,"",[1]plot5Nat!D259)</f>
        <v/>
      </c>
      <c r="K261" s="6" t="str">
        <f>IF($A261&gt;vars!$B$3,"",[1]plot5Nat!E259)</f>
        <v/>
      </c>
      <c r="L261" s="4"/>
      <c r="M261" s="6" t="str">
        <f>IF($A261&gt;vars!$B$3,"",[1]plot20Nat!D259)</f>
        <v/>
      </c>
      <c r="N261" s="6" t="str">
        <f>IF($A261&gt;vars!$B$3,"",[1]plot20Nat!E259)</f>
        <v/>
      </c>
      <c r="O261" s="4"/>
      <c r="P261" s="6" t="str">
        <f>IF($A261&gt;vars!$B$3,"",[1]plot40Nat!D259)</f>
        <v/>
      </c>
      <c r="Q261" s="6" t="str">
        <f>IF($A261&gt;vars!$B$3,"",[1]plot40Nat!E259)</f>
        <v/>
      </c>
      <c r="R261" s="4"/>
      <c r="S261" s="6" t="str">
        <f>IF($A261&gt;vars!$B$3,"",[1]plot60Nat!D259)</f>
        <v/>
      </c>
      <c r="T261" s="6" t="str">
        <f>IF($A261&gt;vars!$B$3,"",[1]plot60Nat!E259)</f>
        <v/>
      </c>
      <c r="U261" s="4"/>
      <c r="V261" s="6" t="str">
        <f>IF($A261&gt;vars!$B$3,"",[1]plot70Nat!D259)</f>
        <v/>
      </c>
      <c r="W261" s="6" t="str">
        <f>IF($A261&gt;vars!$B$3,"",[1]plot70Nat!E259)</f>
        <v/>
      </c>
      <c r="X261" s="4"/>
      <c r="Y261" s="6" t="str">
        <f>IF($A261&gt;vars!$B$3,"",[1]plot80Nat!D259)</f>
        <v/>
      </c>
      <c r="Z261" s="6" t="str">
        <f>IF($A261&gt;vars!$B$3,"",[1]plot80Nat!E259)</f>
        <v/>
      </c>
    </row>
    <row r="262" spans="1:26" x14ac:dyDescent="0.35">
      <c r="A262" s="4">
        <v>202450</v>
      </c>
      <c r="B262" s="5">
        <v>45634</v>
      </c>
      <c r="D262" s="6" t="str">
        <f>IF($A262&gt;vars!$B$3,"",[1]plot0Nat!D260)</f>
        <v/>
      </c>
      <c r="E262" s="6" t="str">
        <f>IF($A262&gt;vars!$B$3,"",[1]plot0Nat!E260)</f>
        <v/>
      </c>
      <c r="F262" s="4"/>
      <c r="G262" s="6" t="str">
        <f>IF($A262&gt;vars!$B$3,"",[1]plot1Nat!D260)</f>
        <v/>
      </c>
      <c r="H262" s="6" t="str">
        <f>IF($A262&gt;vars!$B$3,"",[1]plot1Nat!E260)</f>
        <v/>
      </c>
      <c r="I262" s="4"/>
      <c r="J262" s="6" t="str">
        <f>IF($A262&gt;vars!$B$3,"",[1]plot5Nat!D260)</f>
        <v/>
      </c>
      <c r="K262" s="6" t="str">
        <f>IF($A262&gt;vars!$B$3,"",[1]plot5Nat!E260)</f>
        <v/>
      </c>
      <c r="L262" s="4"/>
      <c r="M262" s="6" t="str">
        <f>IF($A262&gt;vars!$B$3,"",[1]plot20Nat!D260)</f>
        <v/>
      </c>
      <c r="N262" s="6" t="str">
        <f>IF($A262&gt;vars!$B$3,"",[1]plot20Nat!E260)</f>
        <v/>
      </c>
      <c r="O262" s="4"/>
      <c r="P262" s="6" t="str">
        <f>IF($A262&gt;vars!$B$3,"",[1]plot40Nat!D260)</f>
        <v/>
      </c>
      <c r="Q262" s="6" t="str">
        <f>IF($A262&gt;vars!$B$3,"",[1]plot40Nat!E260)</f>
        <v/>
      </c>
      <c r="R262" s="4"/>
      <c r="S262" s="6" t="str">
        <f>IF($A262&gt;vars!$B$3,"",[1]plot60Nat!D260)</f>
        <v/>
      </c>
      <c r="T262" s="6" t="str">
        <f>IF($A262&gt;vars!$B$3,"",[1]plot60Nat!E260)</f>
        <v/>
      </c>
      <c r="U262" s="4"/>
      <c r="V262" s="6" t="str">
        <f>IF($A262&gt;vars!$B$3,"",[1]plot70Nat!D260)</f>
        <v/>
      </c>
      <c r="W262" s="6" t="str">
        <f>IF($A262&gt;vars!$B$3,"",[1]plot70Nat!E260)</f>
        <v/>
      </c>
      <c r="X262" s="4"/>
      <c r="Y262" s="6" t="str">
        <f>IF($A262&gt;vars!$B$3,"",[1]plot80Nat!D260)</f>
        <v/>
      </c>
      <c r="Z262" s="6" t="str">
        <f>IF($A262&gt;vars!$B$3,"",[1]plot80Nat!E260)</f>
        <v/>
      </c>
    </row>
    <row r="263" spans="1:26" x14ac:dyDescent="0.35">
      <c r="A263" s="4">
        <v>202451</v>
      </c>
      <c r="B263" s="5">
        <v>45641</v>
      </c>
      <c r="D263" s="6" t="str">
        <f>IF($A263&gt;vars!$B$3,"",[1]plot0Nat!D261)</f>
        <v/>
      </c>
      <c r="E263" s="6" t="str">
        <f>IF($A263&gt;vars!$B$3,"",[1]plot0Nat!E261)</f>
        <v/>
      </c>
      <c r="F263" s="4"/>
      <c r="G263" s="6" t="str">
        <f>IF($A263&gt;vars!$B$3,"",[1]plot1Nat!D261)</f>
        <v/>
      </c>
      <c r="H263" s="6" t="str">
        <f>IF($A263&gt;vars!$B$3,"",[1]plot1Nat!E261)</f>
        <v/>
      </c>
      <c r="I263" s="4"/>
      <c r="J263" s="6" t="str">
        <f>IF($A263&gt;vars!$B$3,"",[1]plot5Nat!D261)</f>
        <v/>
      </c>
      <c r="K263" s="6" t="str">
        <f>IF($A263&gt;vars!$B$3,"",[1]plot5Nat!E261)</f>
        <v/>
      </c>
      <c r="L263" s="4"/>
      <c r="M263" s="6" t="str">
        <f>IF($A263&gt;vars!$B$3,"",[1]plot20Nat!D261)</f>
        <v/>
      </c>
      <c r="N263" s="6" t="str">
        <f>IF($A263&gt;vars!$B$3,"",[1]plot20Nat!E261)</f>
        <v/>
      </c>
      <c r="O263" s="4"/>
      <c r="P263" s="6" t="str">
        <f>IF($A263&gt;vars!$B$3,"",[1]plot40Nat!D261)</f>
        <v/>
      </c>
      <c r="Q263" s="6" t="str">
        <f>IF($A263&gt;vars!$B$3,"",[1]plot40Nat!E261)</f>
        <v/>
      </c>
      <c r="R263" s="4"/>
      <c r="S263" s="6" t="str">
        <f>IF($A263&gt;vars!$B$3,"",[1]plot60Nat!D261)</f>
        <v/>
      </c>
      <c r="T263" s="6" t="str">
        <f>IF($A263&gt;vars!$B$3,"",[1]plot60Nat!E261)</f>
        <v/>
      </c>
      <c r="U263" s="4"/>
      <c r="V263" s="6" t="str">
        <f>IF($A263&gt;vars!$B$3,"",[1]plot70Nat!D261)</f>
        <v/>
      </c>
      <c r="W263" s="6" t="str">
        <f>IF($A263&gt;vars!$B$3,"",[1]plot70Nat!E261)</f>
        <v/>
      </c>
      <c r="X263" s="4"/>
      <c r="Y263" s="6" t="str">
        <f>IF($A263&gt;vars!$B$3,"",[1]plot80Nat!D261)</f>
        <v/>
      </c>
      <c r="Z263" s="6" t="str">
        <f>IF($A263&gt;vars!$B$3,"",[1]plot80Nat!E261)</f>
        <v/>
      </c>
    </row>
    <row r="264" spans="1:26" x14ac:dyDescent="0.35">
      <c r="A264" s="4">
        <v>202452</v>
      </c>
      <c r="B264" s="5">
        <v>45648</v>
      </c>
      <c r="D264" s="6" t="str">
        <f>IF($A264&gt;vars!$B$3,"",[1]plot0Nat!D262)</f>
        <v/>
      </c>
      <c r="E264" s="6" t="str">
        <f>IF($A264&gt;vars!$B$3,"",[1]plot0Nat!E262)</f>
        <v/>
      </c>
      <c r="F264" s="4"/>
      <c r="G264" s="6" t="str">
        <f>IF($A264&gt;vars!$B$3,"",[1]plot1Nat!D262)</f>
        <v/>
      </c>
      <c r="H264" s="6" t="str">
        <f>IF($A264&gt;vars!$B$3,"",[1]plot1Nat!E262)</f>
        <v/>
      </c>
      <c r="I264" s="4"/>
      <c r="J264" s="6" t="str">
        <f>IF($A264&gt;vars!$B$3,"",[1]plot5Nat!D262)</f>
        <v/>
      </c>
      <c r="K264" s="6" t="str">
        <f>IF($A264&gt;vars!$B$3,"",[1]plot5Nat!E262)</f>
        <v/>
      </c>
      <c r="L264" s="4"/>
      <c r="M264" s="6" t="str">
        <f>IF($A264&gt;vars!$B$3,"",[1]plot20Nat!D262)</f>
        <v/>
      </c>
      <c r="N264" s="6" t="str">
        <f>IF($A264&gt;vars!$B$3,"",[1]plot20Nat!E262)</f>
        <v/>
      </c>
      <c r="O264" s="4"/>
      <c r="P264" s="6" t="str">
        <f>IF($A264&gt;vars!$B$3,"",[1]plot40Nat!D262)</f>
        <v/>
      </c>
      <c r="Q264" s="6" t="str">
        <f>IF($A264&gt;vars!$B$3,"",[1]plot40Nat!E262)</f>
        <v/>
      </c>
      <c r="R264" s="4"/>
      <c r="S264" s="6" t="str">
        <f>IF($A264&gt;vars!$B$3,"",[1]plot60Nat!D262)</f>
        <v/>
      </c>
      <c r="T264" s="6" t="str">
        <f>IF($A264&gt;vars!$B$3,"",[1]plot60Nat!E262)</f>
        <v/>
      </c>
      <c r="U264" s="4"/>
      <c r="V264" s="6" t="str">
        <f>IF($A264&gt;vars!$B$3,"",[1]plot70Nat!D262)</f>
        <v/>
      </c>
      <c r="W264" s="6" t="str">
        <f>IF($A264&gt;vars!$B$3,"",[1]plot70Nat!E262)</f>
        <v/>
      </c>
      <c r="X264" s="4"/>
      <c r="Y264" s="6" t="str">
        <f>IF($A264&gt;vars!$B$3,"",[1]plot80Nat!D262)</f>
        <v/>
      </c>
      <c r="Z264" s="6" t="str">
        <f>IF($A264&gt;vars!$B$3,"",[1]plot80Nat!E262)</f>
        <v/>
      </c>
    </row>
  </sheetData>
  <mergeCells count="8">
    <mergeCell ref="S2:T2"/>
    <mergeCell ref="V2:W2"/>
    <mergeCell ref="Y2:Z2"/>
    <mergeCell ref="D2:E2"/>
    <mergeCell ref="G2:H2"/>
    <mergeCell ref="J2:K2"/>
    <mergeCell ref="M2:N2"/>
    <mergeCell ref="P2:Q2"/>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589BE-6E72-4E11-AC67-6022F26EFF4B}">
  <sheetPr>
    <pageSetUpPr autoPageBreaks="0"/>
  </sheetPr>
  <dimension ref="A1:AX264"/>
  <sheetViews>
    <sheetView tabSelected="1" workbookViewId="0">
      <pane xSplit="3" ySplit="3" topLeftCell="D228" activePane="bottomRight" state="frozen"/>
      <selection pane="topRight" activeCell="D1" sqref="D1"/>
      <selection pane="bottomLeft" activeCell="A4" sqref="A4"/>
      <selection pane="bottomRight" activeCell="N228" sqref="N228"/>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 min="28" max="29" width="10.1796875" customWidth="1"/>
    <col min="30" max="30" width="1.6328125" customWidth="1"/>
    <col min="31" max="32" width="10.1796875" customWidth="1"/>
    <col min="33" max="33" width="1.6328125" customWidth="1"/>
    <col min="34" max="35" width="10.08984375" customWidth="1"/>
    <col min="36" max="36" width="1.6328125" customWidth="1"/>
    <col min="37" max="38" width="10.08984375" customWidth="1"/>
    <col min="39" max="39" width="1.6328125" customWidth="1"/>
    <col min="40" max="41" width="10.08984375" customWidth="1"/>
    <col min="42" max="42" width="1.6328125" customWidth="1"/>
    <col min="43" max="44" width="10.08984375" customWidth="1"/>
    <col min="45" max="45" width="1.6328125" customWidth="1"/>
    <col min="46" max="47" width="10.08984375" customWidth="1"/>
    <col min="48" max="48" width="1.6328125" customWidth="1"/>
    <col min="49" max="50" width="10.08984375" customWidth="1"/>
  </cols>
  <sheetData>
    <row r="1" spans="1:50" x14ac:dyDescent="0.35">
      <c r="B1" s="1"/>
      <c r="D1" s="41" t="s">
        <v>52</v>
      </c>
      <c r="E1" s="41"/>
      <c r="F1" s="41"/>
      <c r="G1" s="41"/>
      <c r="H1" s="41"/>
      <c r="I1" s="41"/>
      <c r="J1" s="41"/>
      <c r="K1" s="41"/>
      <c r="L1" s="41"/>
      <c r="M1" s="41"/>
      <c r="N1" s="41"/>
      <c r="O1" s="41"/>
      <c r="P1" s="41"/>
      <c r="Q1" s="41"/>
      <c r="R1" s="41"/>
      <c r="S1" s="41"/>
      <c r="T1" s="41"/>
      <c r="U1" s="41"/>
      <c r="V1" s="41"/>
      <c r="W1" s="41"/>
      <c r="X1" s="41"/>
      <c r="Y1" s="41"/>
      <c r="Z1" s="41"/>
      <c r="AB1" s="42" t="s">
        <v>53</v>
      </c>
      <c r="AC1" s="42"/>
      <c r="AD1" s="42"/>
      <c r="AE1" s="42"/>
      <c r="AF1" s="42"/>
      <c r="AG1" s="42"/>
      <c r="AH1" s="42"/>
      <c r="AI1" s="42"/>
      <c r="AJ1" s="42"/>
      <c r="AK1" s="42"/>
      <c r="AL1" s="42"/>
      <c r="AM1" s="42"/>
      <c r="AN1" s="42"/>
      <c r="AO1" s="42"/>
      <c r="AP1" s="42"/>
      <c r="AQ1" s="42"/>
      <c r="AR1" s="42"/>
      <c r="AS1" s="42"/>
      <c r="AT1" s="42"/>
      <c r="AU1" s="42"/>
      <c r="AV1" s="42"/>
      <c r="AW1" s="42"/>
      <c r="AX1" s="42"/>
    </row>
    <row r="2" spans="1:50" x14ac:dyDescent="0.35">
      <c r="C2" s="2"/>
      <c r="D2" s="40" t="s">
        <v>7</v>
      </c>
      <c r="E2" s="40"/>
      <c r="F2" s="2"/>
      <c r="G2" s="40" t="s">
        <v>8</v>
      </c>
      <c r="H2" s="40"/>
      <c r="I2" s="2"/>
      <c r="J2" s="40" t="s">
        <v>9</v>
      </c>
      <c r="K2" s="40"/>
      <c r="L2" s="2"/>
      <c r="M2" s="40" t="s">
        <v>39</v>
      </c>
      <c r="N2" s="40"/>
      <c r="O2" s="2"/>
      <c r="P2" s="40" t="s">
        <v>40</v>
      </c>
      <c r="Q2" s="40"/>
      <c r="R2" s="2"/>
      <c r="S2" s="40" t="s">
        <v>10</v>
      </c>
      <c r="T2" s="40"/>
      <c r="U2" s="2"/>
      <c r="V2" s="40" t="s">
        <v>11</v>
      </c>
      <c r="W2" s="40"/>
      <c r="X2" s="2"/>
      <c r="Y2" s="40" t="s">
        <v>12</v>
      </c>
      <c r="Z2" s="40"/>
      <c r="AB2" s="40" t="s">
        <v>7</v>
      </c>
      <c r="AC2" s="40"/>
      <c r="AD2" s="2"/>
      <c r="AE2" s="40" t="s">
        <v>8</v>
      </c>
      <c r="AF2" s="40"/>
      <c r="AG2" s="2"/>
      <c r="AH2" s="40" t="s">
        <v>9</v>
      </c>
      <c r="AI2" s="40"/>
      <c r="AJ2" s="2"/>
      <c r="AK2" s="40" t="s">
        <v>39</v>
      </c>
      <c r="AL2" s="40"/>
      <c r="AM2" s="2"/>
      <c r="AN2" s="40" t="s">
        <v>40</v>
      </c>
      <c r="AO2" s="40"/>
      <c r="AP2" s="2"/>
      <c r="AQ2" s="40" t="s">
        <v>10</v>
      </c>
      <c r="AR2" s="40"/>
      <c r="AS2" s="2"/>
      <c r="AT2" s="40" t="s">
        <v>11</v>
      </c>
      <c r="AU2" s="40"/>
      <c r="AV2" s="2"/>
      <c r="AW2" s="40" t="s">
        <v>12</v>
      </c>
      <c r="AX2" s="40"/>
    </row>
    <row r="3" spans="1:50"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c r="AB3" s="2" t="s">
        <v>5</v>
      </c>
      <c r="AC3" s="2" t="s">
        <v>6</v>
      </c>
      <c r="AD3" s="2"/>
      <c r="AE3" s="2" t="s">
        <v>5</v>
      </c>
      <c r="AF3" s="2" t="s">
        <v>6</v>
      </c>
      <c r="AG3" s="2"/>
      <c r="AH3" s="2" t="s">
        <v>5</v>
      </c>
      <c r="AI3" s="2" t="s">
        <v>6</v>
      </c>
      <c r="AJ3" s="2"/>
      <c r="AK3" s="2" t="s">
        <v>5</v>
      </c>
      <c r="AL3" s="2" t="s">
        <v>6</v>
      </c>
      <c r="AM3" s="2"/>
      <c r="AN3" s="2" t="s">
        <v>5</v>
      </c>
      <c r="AO3" s="2" t="s">
        <v>6</v>
      </c>
      <c r="AP3" s="2"/>
      <c r="AQ3" s="2" t="s">
        <v>5</v>
      </c>
      <c r="AR3" s="2" t="s">
        <v>6</v>
      </c>
      <c r="AS3" s="2"/>
      <c r="AT3" s="2" t="s">
        <v>5</v>
      </c>
      <c r="AU3" s="2" t="s">
        <v>6</v>
      </c>
      <c r="AV3" s="2"/>
      <c r="AW3" s="2" t="s">
        <v>5</v>
      </c>
      <c r="AX3" s="2" t="s">
        <v>6</v>
      </c>
    </row>
    <row r="4" spans="1:50" x14ac:dyDescent="0.35">
      <c r="A4" s="4">
        <v>202001</v>
      </c>
      <c r="B4" s="5">
        <v>43828</v>
      </c>
      <c r="C4" s="4"/>
      <c r="D4" s="6">
        <f>IF($A4&gt;vars!$B$3,"",[1]plot0_MNat!$E2)</f>
        <v>242.60747623443604</v>
      </c>
      <c r="E4" s="6">
        <f>IF($A4&gt;vars!$B$3,"",[1]plot0_MNat!$F2)</f>
        <v>272.09114170074463</v>
      </c>
      <c r="F4" s="4"/>
      <c r="G4" s="6">
        <f>IF($A4&gt;vars!$B$3,"",[1]plot1_MNat!$E2)</f>
        <v>83.71038293838501</v>
      </c>
      <c r="H4" s="6">
        <f>IF($A4&gt;vars!$B$3,"",[1]plot1_MNat!$F2)</f>
        <v>103.43852806091309</v>
      </c>
      <c r="I4" s="4"/>
      <c r="J4" s="6">
        <f>IF($A4&gt;vars!$B$3,"",[1]plot5_MNat!$E2)</f>
        <v>88.611104011535645</v>
      </c>
      <c r="K4" s="6">
        <f>IF($A4&gt;vars!$B$3,"",[1]plot5_MNat!$F2)</f>
        <v>89.186821433790541</v>
      </c>
      <c r="L4" s="4"/>
      <c r="M4" s="6">
        <f>IF($A4&gt;vars!$B$3,"",[1]plot20_MNat!$E2)</f>
        <v>702.49093794822693</v>
      </c>
      <c r="N4" s="6">
        <f>IF($A4&gt;vars!$B$3,"",[1]plot20_MNat!$F2)</f>
        <v>581.71829866504834</v>
      </c>
      <c r="O4" s="4"/>
      <c r="P4" s="6">
        <f>IF($A4&gt;vars!$B$3,"",[1]plot40_MNat!$E2)</f>
        <v>1304.8543081283569</v>
      </c>
      <c r="Q4" s="6">
        <f>IF($A4&gt;vars!$B$3,"",[1]plot40_MNat!$F2)</f>
        <v>1294.7783515077256</v>
      </c>
      <c r="R4" s="4"/>
      <c r="S4" s="6">
        <f>IF($A4&gt;vars!$B$3,"",[1]plot60_MNat!$E2)</f>
        <v>890.17000007629395</v>
      </c>
      <c r="T4" s="6">
        <f>IF($A4&gt;vars!$B$3,"",[1]plot60_MNat!$F2)</f>
        <v>889.72241219828368</v>
      </c>
      <c r="U4" s="4"/>
      <c r="V4" s="6">
        <f>IF($A4&gt;vars!$B$3,"",[1]plot70_MNat!$E2)</f>
        <v>679.85245323181152</v>
      </c>
      <c r="W4" s="6">
        <f>IF($A4&gt;vars!$B$3,"",[1]plot70_MNat!$F2)</f>
        <v>714.24175967089934</v>
      </c>
      <c r="X4" s="4"/>
      <c r="Y4" s="6">
        <f>IF($A4&gt;vars!$B$3,"",[1]plot80_MNat!$E2)</f>
        <v>451.93578147888184</v>
      </c>
      <c r="Z4" s="6">
        <f>IF($A4&gt;vars!$B$3,"",[1]plot80_MNat!$F2)</f>
        <v>505.20161128864999</v>
      </c>
      <c r="AB4" s="6">
        <f>IF($A4&gt;vars!$B$3,"",[1]plot0_FNat!$E2)</f>
        <v>266.61538600921631</v>
      </c>
      <c r="AC4" s="6">
        <f>IF($A4&gt;vars!$B$3,"",[1]plot0_FNat!$F2)</f>
        <v>198.00188636779785</v>
      </c>
      <c r="AD4" s="4"/>
      <c r="AE4" s="6">
        <f>IF($A4&gt;vars!$B$3,"",[1]plot1_FNat!$E2)</f>
        <v>70.847862362861633</v>
      </c>
      <c r="AF4" s="6">
        <f>IF($A4&gt;vars!$B$3,"",[1]plot1_FNat!$F2)</f>
        <v>90.063698291778564</v>
      </c>
      <c r="AG4" s="4"/>
      <c r="AH4" s="6">
        <f>IF($A4&gt;vars!$B$3,"",[1]plot5_FNat!$E2)</f>
        <v>71.150379538536072</v>
      </c>
      <c r="AI4" s="6">
        <f>IF($A4&gt;vars!$B$3,"",[1]plot5_FNat!$F2)</f>
        <v>84.949299958107318</v>
      </c>
      <c r="AJ4" s="4"/>
      <c r="AK4" s="6">
        <f>IF($A4&gt;vars!$B$3,"",[1]plot20_FNat!$E2)</f>
        <v>605.3211841583252</v>
      </c>
      <c r="AL4" s="6">
        <f>IF($A4&gt;vars!$B$3,"",[1]plot20_FNat!$F2)</f>
        <v>567.32783331047335</v>
      </c>
      <c r="AM4" s="4"/>
      <c r="AN4" s="6">
        <f>IF($A4&gt;vars!$B$3,"",[1]plot40_FNat!$E2)</f>
        <v>1067.8893365859985</v>
      </c>
      <c r="AO4" s="6">
        <f>IF($A4&gt;vars!$B$3,"",[1]plot40_FNat!$F2)</f>
        <v>1059.2213246241201</v>
      </c>
      <c r="AP4" s="4"/>
      <c r="AQ4" s="6">
        <f>IF($A4&gt;vars!$B$3,"",[1]plot60_FNat!$E2)</f>
        <v>754.9294810295105</v>
      </c>
      <c r="AR4" s="6">
        <f>IF($A4&gt;vars!$B$3,"",[1]plot60_FNat!$F2)</f>
        <v>783.50639566564553</v>
      </c>
      <c r="AS4" s="4"/>
      <c r="AT4" s="6">
        <f>IF($A4&gt;vars!$B$3,"",[1]plot70_FNat!$E2)</f>
        <v>791.34353351593018</v>
      </c>
      <c r="AU4" s="6">
        <f>IF($A4&gt;vars!$B$3,"",[1]plot70_FNat!$F2)</f>
        <v>793.33438453979863</v>
      </c>
      <c r="AV4" s="4"/>
      <c r="AW4" s="6">
        <f>IF($A4&gt;vars!$B$3,"",[1]plot80_FNat!$E2)</f>
        <v>981.38255405426025</v>
      </c>
      <c r="AX4" s="6">
        <f>IF($A4&gt;vars!$B$3,"",[1]plot80_FNat!$F2)</f>
        <v>1033.9193593817674</v>
      </c>
    </row>
    <row r="5" spans="1:50" x14ac:dyDescent="0.35">
      <c r="A5" s="4">
        <v>202002</v>
      </c>
      <c r="B5" s="5">
        <v>43835</v>
      </c>
      <c r="C5" s="4"/>
      <c r="D5" s="6">
        <f>IF($A5&gt;vars!$B$3,"",[1]plot0_MNat!$E3)</f>
        <v>306.27181339263916</v>
      </c>
      <c r="E5" s="6">
        <f>IF($A5&gt;vars!$B$3,"",[1]plot0_MNat!$F3)</f>
        <v>242.60849380493164</v>
      </c>
      <c r="F5" s="4"/>
      <c r="G5" s="6">
        <f>IF($A5&gt;vars!$B$3,"",[1]plot1_MNat!$E3)</f>
        <v>95.356852531433105</v>
      </c>
      <c r="H5" s="6">
        <f>IF($A5&gt;vars!$B$3,"",[1]plot1_MNat!$F3)</f>
        <v>100.32777953147888</v>
      </c>
      <c r="I5" s="4"/>
      <c r="J5" s="6">
        <f>IF($A5&gt;vars!$B$3,"",[1]plot5_MNat!$E3)</f>
        <v>86.522907853126526</v>
      </c>
      <c r="K5" s="6">
        <f>IF($A5&gt;vars!$B$3,"",[1]plot5_MNat!$F3)</f>
        <v>83.582872472702192</v>
      </c>
      <c r="L5" s="4"/>
      <c r="M5" s="6">
        <f>IF($A5&gt;vars!$B$3,"",[1]plot20_MNat!$E3)</f>
        <v>558.06163859367371</v>
      </c>
      <c r="N5" s="6">
        <f>IF($A5&gt;vars!$B$3,"",[1]plot20_MNat!$F3)</f>
        <v>545.72560510342282</v>
      </c>
      <c r="O5" s="4"/>
      <c r="P5" s="6">
        <f>IF($A5&gt;vars!$B$3,"",[1]plot40_MNat!$E3)</f>
        <v>1259.7007970809937</v>
      </c>
      <c r="Q5" s="6">
        <f>IF($A5&gt;vars!$B$3,"",[1]plot40_MNat!$F3)</f>
        <v>1213.7786832541344</v>
      </c>
      <c r="R5" s="4"/>
      <c r="S5" s="6">
        <f>IF($A5&gt;vars!$B$3,"",[1]plot60_MNat!$E3)</f>
        <v>829.31510543823242</v>
      </c>
      <c r="T5" s="6">
        <f>IF($A5&gt;vars!$B$3,"",[1]plot60_MNat!$F3)</f>
        <v>834.93525493296852</v>
      </c>
      <c r="U5" s="4"/>
      <c r="V5" s="6">
        <f>IF($A5&gt;vars!$B$3,"",[1]plot70_MNat!$E3)</f>
        <v>654.75574827194214</v>
      </c>
      <c r="W5" s="6">
        <f>IF($A5&gt;vars!$B$3,"",[1]plot70_MNat!$F3)</f>
        <v>670.81645982419161</v>
      </c>
      <c r="X5" s="4"/>
      <c r="Y5" s="6">
        <f>IF($A5&gt;vars!$B$3,"",[1]plot80_MNat!$E3)</f>
        <v>407.52367997169495</v>
      </c>
      <c r="Z5" s="6">
        <f>IF($A5&gt;vars!$B$3,"",[1]plot80_MNat!$F3)</f>
        <v>474.9076024209329</v>
      </c>
      <c r="AB5" s="6">
        <f>IF($A5&gt;vars!$B$3,"",[1]plot0_FNat!$E3)</f>
        <v>247.06277275085449</v>
      </c>
      <c r="AC5" s="6">
        <f>IF($A5&gt;vars!$B$3,"",[1]plot0_FNat!$F3)</f>
        <v>205.21057319641113</v>
      </c>
      <c r="AD5" s="4"/>
      <c r="AE5" s="6">
        <f>IF($A5&gt;vars!$B$3,"",[1]plot1_FNat!$E3)</f>
        <v>83.522557258605957</v>
      </c>
      <c r="AF5" s="6">
        <f>IF($A5&gt;vars!$B$3,"",[1]plot1_FNat!$F3)</f>
        <v>84.169128894805908</v>
      </c>
      <c r="AG5" s="4"/>
      <c r="AH5" s="6">
        <f>IF($A5&gt;vars!$B$3,"",[1]plot5_FNat!$E3)</f>
        <v>94.649885416030884</v>
      </c>
      <c r="AI5" s="6">
        <f>IF($A5&gt;vars!$B$3,"",[1]plot5_FNat!$F3)</f>
        <v>78.703456769891702</v>
      </c>
      <c r="AJ5" s="4"/>
      <c r="AK5" s="6">
        <f>IF($A5&gt;vars!$B$3,"",[1]plot20_FNat!$E3)</f>
        <v>570.55762982368469</v>
      </c>
      <c r="AL5" s="6">
        <f>IF($A5&gt;vars!$B$3,"",[1]plot20_FNat!$F3)</f>
        <v>524.59324211068247</v>
      </c>
      <c r="AM5" s="4"/>
      <c r="AN5" s="6">
        <f>IF($A5&gt;vars!$B$3,"",[1]plot40_FNat!$E3)</f>
        <v>1021.1625747680664</v>
      </c>
      <c r="AO5" s="6">
        <f>IF($A5&gt;vars!$B$3,"",[1]plot40_FNat!$F3)</f>
        <v>980.48737911171918</v>
      </c>
      <c r="AP5" s="4"/>
      <c r="AQ5" s="6">
        <f>IF($A5&gt;vars!$B$3,"",[1]plot60_FNat!$E3)</f>
        <v>738.05885314941406</v>
      </c>
      <c r="AR5" s="6">
        <f>IF($A5&gt;vars!$B$3,"",[1]plot60_FNat!$F3)</f>
        <v>727.7115355566068</v>
      </c>
      <c r="AS5" s="4"/>
      <c r="AT5" s="6">
        <f>IF($A5&gt;vars!$B$3,"",[1]plot70_FNat!$E3)</f>
        <v>817.95422172546387</v>
      </c>
      <c r="AU5" s="6">
        <f>IF($A5&gt;vars!$B$3,"",[1]plot70_FNat!$F3)</f>
        <v>738.70850224850767</v>
      </c>
      <c r="AV5" s="4"/>
      <c r="AW5" s="6">
        <f>IF($A5&gt;vars!$B$3,"",[1]plot80_FNat!$E3)</f>
        <v>1004.9262056350708</v>
      </c>
      <c r="AX5" s="6">
        <f>IF($A5&gt;vars!$B$3,"",[1]plot80_FNat!$F3)</f>
        <v>964.59625305495251</v>
      </c>
    </row>
    <row r="6" spans="1:50" x14ac:dyDescent="0.35">
      <c r="A6" s="4">
        <v>202003</v>
      </c>
      <c r="B6" s="5">
        <v>43842</v>
      </c>
      <c r="C6" s="4"/>
      <c r="D6" s="6">
        <f>IF($A6&gt;vars!$B$3,"",[1]plot0_MNat!$E4)</f>
        <v>302.37418484687805</v>
      </c>
      <c r="E6" s="6">
        <f>IF($A6&gt;vars!$B$3,"",[1]plot0_MNat!$F4)</f>
        <v>249.61410236358643</v>
      </c>
      <c r="F6" s="4"/>
      <c r="G6" s="6">
        <f>IF($A6&gt;vars!$B$3,"",[1]plot1_MNat!$E4)</f>
        <v>89.43736457824707</v>
      </c>
      <c r="H6" s="6">
        <f>IF($A6&gt;vars!$B$3,"",[1]plot1_MNat!$F4)</f>
        <v>103.61242604255676</v>
      </c>
      <c r="I6" s="4"/>
      <c r="J6" s="6">
        <f>IF($A6&gt;vars!$B$3,"",[1]plot5_MNat!$E4)</f>
        <v>70.037631273269653</v>
      </c>
      <c r="K6" s="6">
        <f>IF($A6&gt;vars!$B$3,"",[1]plot5_MNat!$F4)</f>
        <v>80.723324857197071</v>
      </c>
      <c r="L6" s="4"/>
      <c r="M6" s="6">
        <f>IF($A6&gt;vars!$B$3,"",[1]plot20_MNat!$E4)</f>
        <v>606.75943374633789</v>
      </c>
      <c r="N6" s="6">
        <f>IF($A6&gt;vars!$B$3,"",[1]plot20_MNat!$F4)</f>
        <v>527.48286722194587</v>
      </c>
      <c r="O6" s="4"/>
      <c r="P6" s="6">
        <f>IF($A6&gt;vars!$B$3,"",[1]plot40_MNat!$E4)</f>
        <v>1141.453330039978</v>
      </c>
      <c r="Q6" s="6">
        <f>IF($A6&gt;vars!$B$3,"",[1]plot40_MNat!$F4)</f>
        <v>1174.8118042483989</v>
      </c>
      <c r="R6" s="4"/>
      <c r="S6" s="6">
        <f>IF($A6&gt;vars!$B$3,"",[1]plot60_MNat!$E4)</f>
        <v>812.29357624053955</v>
      </c>
      <c r="T6" s="6">
        <f>IF($A6&gt;vars!$B$3,"",[1]plot60_MNat!$F4)</f>
        <v>807.39388035324271</v>
      </c>
      <c r="U6" s="4"/>
      <c r="V6" s="6">
        <f>IF($A6&gt;vars!$B$3,"",[1]plot70_MNat!$E4)</f>
        <v>624.92688274383545</v>
      </c>
      <c r="W6" s="6">
        <f>IF($A6&gt;vars!$B$3,"",[1]plot70_MNat!$F4)</f>
        <v>649.19234200266101</v>
      </c>
      <c r="X6" s="4"/>
      <c r="Y6" s="6">
        <f>IF($A6&gt;vars!$B$3,"",[1]plot80_MNat!$E4)</f>
        <v>464.58757305145264</v>
      </c>
      <c r="Z6" s="6">
        <f>IF($A6&gt;vars!$B$3,"",[1]plot80_MNat!$F4)</f>
        <v>459.45078643050977</v>
      </c>
      <c r="AB6" s="6">
        <f>IF($A6&gt;vars!$B$3,"",[1]plot0_FNat!$E4)</f>
        <v>262.91675186157227</v>
      </c>
      <c r="AC6" s="6">
        <f>IF($A6&gt;vars!$B$3,"",[1]plot0_FNat!$F4)</f>
        <v>207.63494110107422</v>
      </c>
      <c r="AD6" s="4"/>
      <c r="AE6" s="6">
        <f>IF($A6&gt;vars!$B$3,"",[1]plot1_FNat!$E4)</f>
        <v>64.202133178710938</v>
      </c>
      <c r="AF6" s="6">
        <f>IF($A6&gt;vars!$B$3,"",[1]plot1_FNat!$F4)</f>
        <v>84.559179306030273</v>
      </c>
      <c r="AG6" s="4"/>
      <c r="AH6" s="6">
        <f>IF($A6&gt;vars!$B$3,"",[1]plot5_FNat!$E4)</f>
        <v>86.37314361333847</v>
      </c>
      <c r="AI6" s="6">
        <f>IF($A6&gt;vars!$B$3,"",[1]plot5_FNat!$F4)</f>
        <v>76.802525695627665</v>
      </c>
      <c r="AJ6" s="4"/>
      <c r="AK6" s="6">
        <f>IF($A6&gt;vars!$B$3,"",[1]plot20_FNat!$E4)</f>
        <v>560.39834833145142</v>
      </c>
      <c r="AL6" s="6">
        <f>IF($A6&gt;vars!$B$3,"",[1]plot20_FNat!$F4)</f>
        <v>512.83151279765093</v>
      </c>
      <c r="AM6" s="4"/>
      <c r="AN6" s="6">
        <f>IF($A6&gt;vars!$B$3,"",[1]plot40_FNat!$E4)</f>
        <v>969.37187576293945</v>
      </c>
      <c r="AO6" s="6">
        <f>IF($A6&gt;vars!$B$3,"",[1]plot40_FNat!$F4)</f>
        <v>958.26798474197551</v>
      </c>
      <c r="AP6" s="4"/>
      <c r="AQ6" s="6">
        <f>IF($A6&gt;vars!$B$3,"",[1]plot60_FNat!$E4)</f>
        <v>724.5127534866333</v>
      </c>
      <c r="AR6" s="6">
        <f>IF($A6&gt;vars!$B$3,"",[1]plot60_FNat!$F4)</f>
        <v>709.42311246420616</v>
      </c>
      <c r="AS6" s="4"/>
      <c r="AT6" s="6">
        <f>IF($A6&gt;vars!$B$3,"",[1]plot70_FNat!$E4)</f>
        <v>771.16242694854736</v>
      </c>
      <c r="AU6" s="6">
        <f>IF($A6&gt;vars!$B$3,"",[1]plot70_FNat!$F4)</f>
        <v>719.58505448958817</v>
      </c>
      <c r="AV6" s="4"/>
      <c r="AW6" s="6">
        <f>IF($A6&gt;vars!$B$3,"",[1]plot80_FNat!$E4)</f>
        <v>897.35965347290039</v>
      </c>
      <c r="AX6" s="6">
        <f>IF($A6&gt;vars!$B$3,"",[1]plot80_FNat!$F4)</f>
        <v>938.90665770193368</v>
      </c>
    </row>
    <row r="7" spans="1:50" x14ac:dyDescent="0.35">
      <c r="A7" s="4">
        <v>202004</v>
      </c>
      <c r="B7" s="5">
        <v>43849</v>
      </c>
      <c r="C7" s="4"/>
      <c r="D7" s="6">
        <f>IF($A7&gt;vars!$B$3,"",[1]plot0_MNat!$E5)</f>
        <v>211.89166831970215</v>
      </c>
      <c r="E7" s="6">
        <f>IF($A7&gt;vars!$B$3,"",[1]plot0_MNat!$F5)</f>
        <v>249.97196006774902</v>
      </c>
      <c r="F7" s="4"/>
      <c r="G7" s="6">
        <f>IF($A7&gt;vars!$B$3,"",[1]plot1_MNat!$E5)</f>
        <v>64.95405113697052</v>
      </c>
      <c r="H7" s="6">
        <f>IF($A7&gt;vars!$B$3,"",[1]plot1_MNat!$F5)</f>
        <v>104.3520073890686</v>
      </c>
      <c r="I7" s="4"/>
      <c r="J7" s="6">
        <f>IF($A7&gt;vars!$B$3,"",[1]plot5_MNat!$E5)</f>
        <v>66.510014057159424</v>
      </c>
      <c r="K7" s="6">
        <f>IF($A7&gt;vars!$B$3,"",[1]plot5_MNat!$F5)</f>
        <v>77.77538667261517</v>
      </c>
      <c r="L7" s="4"/>
      <c r="M7" s="6">
        <f>IF($A7&gt;vars!$B$3,"",[1]plot20_MNat!$E5)</f>
        <v>508.72545039653778</v>
      </c>
      <c r="N7" s="6">
        <f>IF($A7&gt;vars!$B$3,"",[1]plot20_MNat!$F5)</f>
        <v>507.59775526977023</v>
      </c>
      <c r="O7" s="4"/>
      <c r="P7" s="6">
        <f>IF($A7&gt;vars!$B$3,"",[1]plot40_MNat!$E5)</f>
        <v>1130.5239219665527</v>
      </c>
      <c r="Q7" s="6">
        <f>IF($A7&gt;vars!$B$3,"",[1]plot40_MNat!$F5)</f>
        <v>1130.2503242038504</v>
      </c>
      <c r="R7" s="4"/>
      <c r="S7" s="6">
        <f>IF($A7&gt;vars!$B$3,"",[1]plot60_MNat!$E5)</f>
        <v>773.25236129760742</v>
      </c>
      <c r="T7" s="6">
        <f>IF($A7&gt;vars!$B$3,"",[1]plot60_MNat!$F5)</f>
        <v>776.56122157458833</v>
      </c>
      <c r="U7" s="4"/>
      <c r="V7" s="6">
        <f>IF($A7&gt;vars!$B$3,"",[1]plot70_MNat!$E5)</f>
        <v>631.52840662002563</v>
      </c>
      <c r="W7" s="6">
        <f>IF($A7&gt;vars!$B$3,"",[1]plot70_MNat!$F5)</f>
        <v>624.27469635117541</v>
      </c>
      <c r="X7" s="4"/>
      <c r="Y7" s="6">
        <f>IF($A7&gt;vars!$B$3,"",[1]plot80_MNat!$E5)</f>
        <v>389.3193244934082</v>
      </c>
      <c r="Z7" s="6">
        <f>IF($A7&gt;vars!$B$3,"",[1]plot80_MNat!$F5)</f>
        <v>441.50423463635923</v>
      </c>
      <c r="AB7" s="6">
        <f>IF($A7&gt;vars!$B$3,"",[1]plot0_FNat!$E5)</f>
        <v>213.58503913879395</v>
      </c>
      <c r="AC7" s="6">
        <f>IF($A7&gt;vars!$B$3,"",[1]plot0_FNat!$F5)</f>
        <v>211.74837493896484</v>
      </c>
      <c r="AD7" s="4"/>
      <c r="AE7" s="6">
        <f>IF($A7&gt;vars!$B$3,"",[1]plot1_FNat!$E5)</f>
        <v>63.215202569961548</v>
      </c>
      <c r="AF7" s="6">
        <f>IF($A7&gt;vars!$B$3,"",[1]plot1_FNat!$F5)</f>
        <v>87.772707939147949</v>
      </c>
      <c r="AG7" s="4"/>
      <c r="AH7" s="6">
        <f>IF($A7&gt;vars!$B$3,"",[1]plot5_FNat!$E5)</f>
        <v>59.651211738586426</v>
      </c>
      <c r="AI7" s="6">
        <f>IF($A7&gt;vars!$B$3,"",[1]plot5_FNat!$F5)</f>
        <v>74.425040518346208</v>
      </c>
      <c r="AJ7" s="4"/>
      <c r="AK7" s="6">
        <f>IF($A7&gt;vars!$B$3,"",[1]plot20_FNat!$E5)</f>
        <v>545.82257699966431</v>
      </c>
      <c r="AL7" s="6">
        <f>IF($A7&gt;vars!$B$3,"",[1]plot20_FNat!$F5)</f>
        <v>497.39154064433433</v>
      </c>
      <c r="AM7" s="4"/>
      <c r="AN7" s="6">
        <f>IF($A7&gt;vars!$B$3,"",[1]plot40_FNat!$E5)</f>
        <v>952.84917068481445</v>
      </c>
      <c r="AO7" s="6">
        <f>IF($A7&gt;vars!$B$3,"",[1]plot40_FNat!$F5)</f>
        <v>929.98283719441417</v>
      </c>
      <c r="AP7" s="4"/>
      <c r="AQ7" s="6">
        <f>IF($A7&gt;vars!$B$3,"",[1]plot60_FNat!$E5)</f>
        <v>688.49276399612427</v>
      </c>
      <c r="AR7" s="6">
        <f>IF($A7&gt;vars!$B$3,"",[1]plot60_FNat!$F5)</f>
        <v>689.49513103828986</v>
      </c>
      <c r="AS7" s="4"/>
      <c r="AT7" s="6">
        <f>IF($A7&gt;vars!$B$3,"",[1]plot70_FNat!$E5)</f>
        <v>698.90838003158569</v>
      </c>
      <c r="AU7" s="6">
        <f>IF($A7&gt;vars!$B$3,"",[1]plot70_FNat!$F5)</f>
        <v>700.0002039719692</v>
      </c>
      <c r="AV7" s="4"/>
      <c r="AW7" s="6">
        <f>IF($A7&gt;vars!$B$3,"",[1]plot80_FNat!$E5)</f>
        <v>772.79752254486084</v>
      </c>
      <c r="AX7" s="6">
        <f>IF($A7&gt;vars!$B$3,"",[1]plot80_FNat!$F5)</f>
        <v>913.55858082376665</v>
      </c>
    </row>
    <row r="8" spans="1:50" x14ac:dyDescent="0.35">
      <c r="A8" s="4">
        <v>202005</v>
      </c>
      <c r="B8" s="5">
        <v>43856</v>
      </c>
      <c r="C8" s="4"/>
      <c r="D8" s="6">
        <f>IF($A8&gt;vars!$B$3,"",[1]plot0_MNat!$E6)</f>
        <v>298.47030258178711</v>
      </c>
      <c r="E8" s="6">
        <f>IF($A8&gt;vars!$B$3,"",[1]plot0_MNat!$F6)</f>
        <v>258.72962665557861</v>
      </c>
      <c r="F8" s="4"/>
      <c r="G8" s="6">
        <f>IF($A8&gt;vars!$B$3,"",[1]plot1_MNat!$E6)</f>
        <v>55.944551467895508</v>
      </c>
      <c r="H8" s="6">
        <f>IF($A8&gt;vars!$B$3,"",[1]plot1_MNat!$F6)</f>
        <v>105.27272772789001</v>
      </c>
      <c r="I8" s="4"/>
      <c r="J8" s="6">
        <f>IF($A8&gt;vars!$B$3,"",[1]plot5_MNat!$E6)</f>
        <v>77.108850359916687</v>
      </c>
      <c r="K8" s="6">
        <f>IF($A8&gt;vars!$B$3,"",[1]plot5_MNat!$F6)</f>
        <v>78.510459294925454</v>
      </c>
      <c r="L8" s="4"/>
      <c r="M8" s="6">
        <f>IF($A8&gt;vars!$B$3,"",[1]plot20_MNat!$E6)</f>
        <v>534.57957363128662</v>
      </c>
      <c r="N8" s="6">
        <f>IF($A8&gt;vars!$B$3,"",[1]plot20_MNat!$F6)</f>
        <v>515.09967650249803</v>
      </c>
      <c r="O8" s="4"/>
      <c r="P8" s="6">
        <f>IF($A8&gt;vars!$B$3,"",[1]plot40_MNat!$E6)</f>
        <v>1172.5088300704956</v>
      </c>
      <c r="Q8" s="6">
        <f>IF($A8&gt;vars!$B$3,"",[1]plot40_MNat!$F6)</f>
        <v>1144.882097914694</v>
      </c>
      <c r="R8" s="4"/>
      <c r="S8" s="6">
        <f>IF($A8&gt;vars!$B$3,"",[1]plot60_MNat!$E6)</f>
        <v>864.51311779022217</v>
      </c>
      <c r="T8" s="6">
        <f>IF($A8&gt;vars!$B$3,"",[1]plot60_MNat!$F6)</f>
        <v>786.84173782392236</v>
      </c>
      <c r="U8" s="4"/>
      <c r="V8" s="6">
        <f>IF($A8&gt;vars!$B$3,"",[1]plot70_MNat!$E6)</f>
        <v>629.33748722076416</v>
      </c>
      <c r="W8" s="6">
        <f>IF($A8&gt;vars!$B$3,"",[1]plot70_MNat!$F6)</f>
        <v>632.43853151006965</v>
      </c>
      <c r="X8" s="4"/>
      <c r="Y8" s="6">
        <f>IF($A8&gt;vars!$B$3,"",[1]plot80_MNat!$E6)</f>
        <v>426.24533176422119</v>
      </c>
      <c r="Z8" s="6">
        <f>IF($A8&gt;vars!$B$3,"",[1]plot80_MNat!$F6)</f>
        <v>447.1286461838385</v>
      </c>
      <c r="AB8" s="6">
        <f>IF($A8&gt;vars!$B$3,"",[1]plot0_FNat!$E6)</f>
        <v>269.25055766105652</v>
      </c>
      <c r="AC8" s="6">
        <f>IF($A8&gt;vars!$B$3,"",[1]plot0_FNat!$F6)</f>
        <v>216.02913093566895</v>
      </c>
      <c r="AD8" s="4"/>
      <c r="AE8" s="6">
        <f>IF($A8&gt;vars!$B$3,"",[1]plot1_FNat!$E6)</f>
        <v>61.907218456268311</v>
      </c>
      <c r="AF8" s="6">
        <f>IF($A8&gt;vars!$B$3,"",[1]plot1_FNat!$F6)</f>
        <v>88.239212036132813</v>
      </c>
      <c r="AG8" s="4"/>
      <c r="AH8" s="6">
        <f>IF($A8&gt;vars!$B$3,"",[1]plot5_FNat!$E6)</f>
        <v>68.646732687950134</v>
      </c>
      <c r="AI8" s="6">
        <f>IF($A8&gt;vars!$B$3,"",[1]plot5_FNat!$F6)</f>
        <v>76.374761302216427</v>
      </c>
      <c r="AJ8" s="4"/>
      <c r="AK8" s="6">
        <f>IF($A8&gt;vars!$B$3,"",[1]plot20_FNat!$E6)</f>
        <v>546.58554339408875</v>
      </c>
      <c r="AL8" s="6">
        <f>IF($A8&gt;vars!$B$3,"",[1]plot20_FNat!$F6)</f>
        <v>510.68156360582913</v>
      </c>
      <c r="AM8" s="4"/>
      <c r="AN8" s="6">
        <f>IF($A8&gt;vars!$B$3,"",[1]plot40_FNat!$E6)</f>
        <v>982.30524444580078</v>
      </c>
      <c r="AO8" s="6">
        <f>IF($A8&gt;vars!$B$3,"",[1]plot40_FNat!$F6)</f>
        <v>955.14990844383044</v>
      </c>
      <c r="AP8" s="4"/>
      <c r="AQ8" s="6">
        <f>IF($A8&gt;vars!$B$3,"",[1]plot60_FNat!$E6)</f>
        <v>712.67997169494629</v>
      </c>
      <c r="AR8" s="6">
        <f>IF($A8&gt;vars!$B$3,"",[1]plot60_FNat!$F6)</f>
        <v>708.35330346585135</v>
      </c>
      <c r="AS8" s="4"/>
      <c r="AT8" s="6">
        <f>IF($A8&gt;vars!$B$3,"",[1]plot70_FNat!$E6)</f>
        <v>759.32685470581055</v>
      </c>
      <c r="AU8" s="6">
        <f>IF($A8&gt;vars!$B$3,"",[1]plot70_FNat!$F6)</f>
        <v>719.14274411424935</v>
      </c>
      <c r="AV8" s="4"/>
      <c r="AW8" s="6">
        <f>IF($A8&gt;vars!$B$3,"",[1]plot80_FNat!$E6)</f>
        <v>934.6334433555603</v>
      </c>
      <c r="AX8" s="6">
        <f>IF($A8&gt;vars!$B$3,"",[1]plot80_FNat!$F6)</f>
        <v>937.79897899960008</v>
      </c>
    </row>
    <row r="9" spans="1:50" x14ac:dyDescent="0.35">
      <c r="A9" s="4">
        <v>202006</v>
      </c>
      <c r="B9" s="5">
        <v>43863</v>
      </c>
      <c r="C9" s="4"/>
      <c r="D9" s="6">
        <f>IF($A9&gt;vars!$B$3,"",[1]plot0_MNat!$E7)</f>
        <v>408.31380081176758</v>
      </c>
      <c r="E9" s="6">
        <f>IF($A9&gt;vars!$B$3,"",[1]plot0_MNat!$F7)</f>
        <v>261.95158767700195</v>
      </c>
      <c r="F9" s="4"/>
      <c r="G9" s="6">
        <f>IF($A9&gt;vars!$B$3,"",[1]plot1_MNat!$E7)</f>
        <v>103.33020162582397</v>
      </c>
      <c r="H9" s="6">
        <f>IF($A9&gt;vars!$B$3,"",[1]plot1_MNat!$F7)</f>
        <v>105.53909373283386</v>
      </c>
      <c r="I9" s="4"/>
      <c r="J9" s="6">
        <f>IF($A9&gt;vars!$B$3,"",[1]plot5_MNat!$E7)</f>
        <v>85.885271310806274</v>
      </c>
      <c r="K9" s="6">
        <f>IF($A9&gt;vars!$B$3,"",[1]plot5_MNat!$F7)</f>
        <v>80.404892788407707</v>
      </c>
      <c r="L9" s="4"/>
      <c r="M9" s="6">
        <f>IF($A9&gt;vars!$B$3,"",[1]plot20_MNat!$E7)</f>
        <v>553.12788498401642</v>
      </c>
      <c r="N9" s="6">
        <f>IF($A9&gt;vars!$B$3,"",[1]plot20_MNat!$F7)</f>
        <v>527.97216087934703</v>
      </c>
      <c r="O9" s="4"/>
      <c r="P9" s="6">
        <f>IF($A9&gt;vars!$B$3,"",[1]plot40_MNat!$E7)</f>
        <v>1244.5950479507446</v>
      </c>
      <c r="Q9" s="6">
        <f>IF($A9&gt;vars!$B$3,"",[1]plot40_MNat!$F7)</f>
        <v>1173.3834455545996</v>
      </c>
      <c r="R9" s="4"/>
      <c r="S9" s="6">
        <f>IF($A9&gt;vars!$B$3,"",[1]plot60_MNat!$E7)</f>
        <v>850.51077556610107</v>
      </c>
      <c r="T9" s="6">
        <f>IF($A9&gt;vars!$B$3,"",[1]plot60_MNat!$F7)</f>
        <v>805.82992862354627</v>
      </c>
      <c r="U9" s="4"/>
      <c r="V9" s="6">
        <f>IF($A9&gt;vars!$B$3,"",[1]plot70_MNat!$E7)</f>
        <v>727.15640926361084</v>
      </c>
      <c r="W9" s="6">
        <f>IF($A9&gt;vars!$B$3,"",[1]plot70_MNat!$F7)</f>
        <v>646.74459706263133</v>
      </c>
      <c r="X9" s="4"/>
      <c r="Y9" s="6">
        <f>IF($A9&gt;vars!$B$3,"",[1]plot80_MNat!$E7)</f>
        <v>470.50258255004883</v>
      </c>
      <c r="Z9" s="6">
        <f>IF($A9&gt;vars!$B$3,"",[1]plot80_MNat!$F7)</f>
        <v>456.71261538778305</v>
      </c>
      <c r="AB9" s="6">
        <f>IF($A9&gt;vars!$B$3,"",[1]plot0_FNat!$E7)</f>
        <v>344.00282001495361</v>
      </c>
      <c r="AC9" s="6">
        <f>IF($A9&gt;vars!$B$3,"",[1]plot0_FNat!$F7)</f>
        <v>221.34425163269043</v>
      </c>
      <c r="AD9" s="4"/>
      <c r="AE9" s="6">
        <f>IF($A9&gt;vars!$B$3,"",[1]plot1_FNat!$E7)</f>
        <v>85.568361520767212</v>
      </c>
      <c r="AF9" s="6">
        <f>IF($A9&gt;vars!$B$3,"",[1]plot1_FNat!$F7)</f>
        <v>89.470922946929932</v>
      </c>
      <c r="AG9" s="4"/>
      <c r="AH9" s="6">
        <f>IF($A9&gt;vars!$B$3,"",[1]plot5_FNat!$E7)</f>
        <v>62.225881457328796</v>
      </c>
      <c r="AI9" s="6">
        <f>IF($A9&gt;vars!$B$3,"",[1]plot5_FNat!$F7)</f>
        <v>77.858517051676216</v>
      </c>
      <c r="AJ9" s="4"/>
      <c r="AK9" s="6">
        <f>IF($A9&gt;vars!$B$3,"",[1]plot20_FNat!$E7)</f>
        <v>496.35183715820313</v>
      </c>
      <c r="AL9" s="6">
        <f>IF($A9&gt;vars!$B$3,"",[1]plot20_FNat!$F7)</f>
        <v>520.28742600612077</v>
      </c>
      <c r="AM9" s="4"/>
      <c r="AN9" s="6">
        <f>IF($A9&gt;vars!$B$3,"",[1]plot40_FNat!$E7)</f>
        <v>1015.6115536689758</v>
      </c>
      <c r="AO9" s="6">
        <f>IF($A9&gt;vars!$B$3,"",[1]plot40_FNat!$F7)</f>
        <v>972.8705495395244</v>
      </c>
      <c r="AP9" s="4"/>
      <c r="AQ9" s="6">
        <f>IF($A9&gt;vars!$B$3,"",[1]plot60_FNat!$E7)</f>
        <v>765.87820911407471</v>
      </c>
      <c r="AR9" s="6">
        <f>IF($A9&gt;vars!$B$3,"",[1]plot60_FNat!$F7)</f>
        <v>720.82130897608829</v>
      </c>
      <c r="AS9" s="4"/>
      <c r="AT9" s="6">
        <f>IF($A9&gt;vars!$B$3,"",[1]plot70_FNat!$E7)</f>
        <v>768.17813396453857</v>
      </c>
      <c r="AU9" s="6">
        <f>IF($A9&gt;vars!$B$3,"",[1]plot70_FNat!$F7)</f>
        <v>730.86993470565096</v>
      </c>
      <c r="AV9" s="4"/>
      <c r="AW9" s="6">
        <f>IF($A9&gt;vars!$B$3,"",[1]plot80_FNat!$E7)</f>
        <v>984.46744871139526</v>
      </c>
      <c r="AX9" s="6">
        <f>IF($A9&gt;vars!$B$3,"",[1]plot80_FNat!$F7)</f>
        <v>953.11301564272844</v>
      </c>
    </row>
    <row r="10" spans="1:50" x14ac:dyDescent="0.35">
      <c r="A10" s="4">
        <v>202007</v>
      </c>
      <c r="B10" s="5">
        <v>43870</v>
      </c>
      <c r="C10" s="4"/>
      <c r="D10" s="6">
        <f>IF($A10&gt;vars!$B$3,"",[1]plot0_MNat!$E8)</f>
        <v>347.74598026275635</v>
      </c>
      <c r="E10" s="6">
        <f>IF($A10&gt;vars!$B$3,"",[1]plot0_MNat!$F8)</f>
        <v>268.67836856842041</v>
      </c>
      <c r="F10" s="4"/>
      <c r="G10" s="6">
        <f>IF($A10&gt;vars!$B$3,"",[1]plot1_MNat!$E8)</f>
        <v>78.477883338928223</v>
      </c>
      <c r="H10" s="6">
        <f>IF($A10&gt;vars!$B$3,"",[1]plot1_MNat!$F8)</f>
        <v>107.16200351715088</v>
      </c>
      <c r="I10" s="4"/>
      <c r="J10" s="6">
        <f>IF($A10&gt;vars!$B$3,"",[1]plot5_MNat!$E8)</f>
        <v>63.312582612037659</v>
      </c>
      <c r="K10" s="6">
        <f>IF($A10&gt;vars!$B$3,"",[1]plot5_MNat!$F8)</f>
        <v>78.090298856140564</v>
      </c>
      <c r="L10" s="4"/>
      <c r="M10" s="6">
        <f>IF($A10&gt;vars!$B$3,"",[1]plot20_MNat!$E8)</f>
        <v>555.41738259792328</v>
      </c>
      <c r="N10" s="6">
        <f>IF($A10&gt;vars!$B$3,"",[1]plot20_MNat!$F8)</f>
        <v>509.23633846381216</v>
      </c>
      <c r="O10" s="4"/>
      <c r="P10" s="6">
        <f>IF($A10&gt;vars!$B$3,"",[1]plot40_MNat!$E8)</f>
        <v>1157.9155077934265</v>
      </c>
      <c r="Q10" s="6">
        <f>IF($A10&gt;vars!$B$3,"",[1]plot40_MNat!$F8)</f>
        <v>1130.6959219587866</v>
      </c>
      <c r="R10" s="4"/>
      <c r="S10" s="6">
        <f>IF($A10&gt;vars!$B$3,"",[1]plot60_MNat!$E8)</f>
        <v>834.45954513549805</v>
      </c>
      <c r="T10" s="6">
        <f>IF($A10&gt;vars!$B$3,"",[1]plot60_MNat!$F8)</f>
        <v>776.43196714273881</v>
      </c>
      <c r="U10" s="4"/>
      <c r="V10" s="6">
        <f>IF($A10&gt;vars!$B$3,"",[1]plot70_MNat!$E8)</f>
        <v>622.76038074493408</v>
      </c>
      <c r="W10" s="6">
        <f>IF($A10&gt;vars!$B$3,"",[1]plot70_MNat!$F8)</f>
        <v>624.96965196190365</v>
      </c>
      <c r="X10" s="4"/>
      <c r="Y10" s="6">
        <f>IF($A10&gt;vars!$B$3,"",[1]plot80_MNat!$E8)</f>
        <v>405.37823939323425</v>
      </c>
      <c r="Z10" s="6">
        <f>IF($A10&gt;vars!$B$3,"",[1]plot80_MNat!$F8)</f>
        <v>441.65317553299303</v>
      </c>
      <c r="AB10" s="6">
        <f>IF($A10&gt;vars!$B$3,"",[1]plot0_FNat!$E8)</f>
        <v>285.39347076416016</v>
      </c>
      <c r="AC10" s="6">
        <f>IF($A10&gt;vars!$B$3,"",[1]plot0_FNat!$F8)</f>
        <v>225.67557907104492</v>
      </c>
      <c r="AD10" s="4"/>
      <c r="AE10" s="6">
        <f>IF($A10&gt;vars!$B$3,"",[1]plot1_FNat!$E8)</f>
        <v>90.171359300613403</v>
      </c>
      <c r="AF10" s="6">
        <f>IF($A10&gt;vars!$B$3,"",[1]plot1_FNat!$F8)</f>
        <v>89.470571994781494</v>
      </c>
      <c r="AG10" s="4"/>
      <c r="AH10" s="6">
        <f>IF($A10&gt;vars!$B$3,"",[1]plot5_FNat!$E8)</f>
        <v>72.359201192855835</v>
      </c>
      <c r="AI10" s="6">
        <f>IF($A10&gt;vars!$B$3,"",[1]plot5_FNat!$F8)</f>
        <v>74.750544897691427</v>
      </c>
      <c r="AJ10" s="4"/>
      <c r="AK10" s="6">
        <f>IF($A10&gt;vars!$B$3,"",[1]plot20_FNat!$E8)</f>
        <v>556.46986389160156</v>
      </c>
      <c r="AL10" s="6">
        <f>IF($A10&gt;vars!$B$3,"",[1]plot20_FNat!$F8)</f>
        <v>499.81935334954011</v>
      </c>
      <c r="AM10" s="4"/>
      <c r="AN10" s="6">
        <f>IF($A10&gt;vars!$B$3,"",[1]plot40_FNat!$E8)</f>
        <v>951.50125789642334</v>
      </c>
      <c r="AO10" s="6">
        <f>IF($A10&gt;vars!$B$3,"",[1]plot40_FNat!$F8)</f>
        <v>934.61944958303843</v>
      </c>
      <c r="AP10" s="4"/>
      <c r="AQ10" s="6">
        <f>IF($A10&gt;vars!$B$3,"",[1]plot60_FNat!$E8)</f>
        <v>687.23199224472046</v>
      </c>
      <c r="AR10" s="6">
        <f>IF($A10&gt;vars!$B$3,"",[1]plot60_FNat!$F8)</f>
        <v>691.32648620174746</v>
      </c>
      <c r="AS10" s="4"/>
      <c r="AT10" s="6">
        <f>IF($A10&gt;vars!$B$3,"",[1]plot70_FNat!$E8)</f>
        <v>690.80949115753174</v>
      </c>
      <c r="AU10" s="6">
        <f>IF($A10&gt;vars!$B$3,"",[1]plot70_FNat!$F8)</f>
        <v>701.95862391923697</v>
      </c>
      <c r="AV10" s="4"/>
      <c r="AW10" s="6">
        <f>IF($A10&gt;vars!$B$3,"",[1]plot80_FNat!$E8)</f>
        <v>903.56253814697266</v>
      </c>
      <c r="AX10" s="6">
        <f>IF($A10&gt;vars!$B$3,"",[1]plot80_FNat!$F8)</f>
        <v>916.25891638095538</v>
      </c>
    </row>
    <row r="11" spans="1:50" x14ac:dyDescent="0.35">
      <c r="A11" s="4">
        <v>202008</v>
      </c>
      <c r="B11" s="5">
        <v>43877</v>
      </c>
      <c r="C11" s="4"/>
      <c r="D11" s="6">
        <f>IF($A11&gt;vars!$B$3,"",[1]plot0_MNat!$E9)</f>
        <v>327.7386212348938</v>
      </c>
      <c r="E11" s="6">
        <f>IF($A11&gt;vars!$B$3,"",[1]plot0_MNat!$F9)</f>
        <v>273.43470668792725</v>
      </c>
      <c r="F11" s="4"/>
      <c r="G11" s="6">
        <f>IF($A11&gt;vars!$B$3,"",[1]plot1_MNat!$E9)</f>
        <v>89.092739820480347</v>
      </c>
      <c r="H11" s="6">
        <f>IF($A11&gt;vars!$B$3,"",[1]plot1_MNat!$F9)</f>
        <v>107.28951096534729</v>
      </c>
      <c r="I11" s="4"/>
      <c r="J11" s="6">
        <f>IF($A11&gt;vars!$B$3,"",[1]plot5_MNat!$E9)</f>
        <v>80.84833300113678</v>
      </c>
      <c r="K11" s="6">
        <f>IF($A11&gt;vars!$B$3,"",[1]plot5_MNat!$F9)</f>
        <v>75.88543139403302</v>
      </c>
      <c r="L11" s="4"/>
      <c r="M11" s="6">
        <f>IF($A11&gt;vars!$B$3,"",[1]plot20_MNat!$E9)</f>
        <v>523.21672594547272</v>
      </c>
      <c r="N11" s="6">
        <f>IF($A11&gt;vars!$B$3,"",[1]plot20_MNat!$F9)</f>
        <v>498.78545571526547</v>
      </c>
      <c r="O11" s="4"/>
      <c r="P11" s="6">
        <f>IF($A11&gt;vars!$B$3,"",[1]plot40_MNat!$E9)</f>
        <v>1150.6502990722656</v>
      </c>
      <c r="Q11" s="6">
        <f>IF($A11&gt;vars!$B$3,"",[1]plot40_MNat!$F9)</f>
        <v>1109.1262335865256</v>
      </c>
      <c r="R11" s="4"/>
      <c r="S11" s="6">
        <f>IF($A11&gt;vars!$B$3,"",[1]plot60_MNat!$E9)</f>
        <v>756.31584930419922</v>
      </c>
      <c r="T11" s="6">
        <f>IF($A11&gt;vars!$B$3,"",[1]plot60_MNat!$F9)</f>
        <v>762.40400439887037</v>
      </c>
      <c r="U11" s="4"/>
      <c r="V11" s="6">
        <f>IF($A11&gt;vars!$B$3,"",[1]plot70_MNat!$E9)</f>
        <v>628.34045124053955</v>
      </c>
      <c r="W11" s="6">
        <f>IF($A11&gt;vars!$B$3,"",[1]plot70_MNat!$F9)</f>
        <v>613.07397139507373</v>
      </c>
      <c r="X11" s="4"/>
      <c r="Y11" s="6">
        <f>IF($A11&gt;vars!$B$3,"",[1]plot80_MNat!$E9)</f>
        <v>435.1007194519043</v>
      </c>
      <c r="Z11" s="6">
        <f>IF($A11&gt;vars!$B$3,"",[1]plot80_MNat!$F9)</f>
        <v>433.67208250289821</v>
      </c>
      <c r="AB11" s="6">
        <f>IF($A11&gt;vars!$B$3,"",[1]plot0_FNat!$E9)</f>
        <v>303.69003677368164</v>
      </c>
      <c r="AC11" s="6">
        <f>IF($A11&gt;vars!$B$3,"",[1]plot0_FNat!$F9)</f>
        <v>227.2723445892334</v>
      </c>
      <c r="AD11" s="4"/>
      <c r="AE11" s="6">
        <f>IF($A11&gt;vars!$B$3,"",[1]plot1_FNat!$E9)</f>
        <v>71.099762439727783</v>
      </c>
      <c r="AF11" s="6">
        <f>IF($A11&gt;vars!$B$3,"",[1]plot1_FNat!$F9)</f>
        <v>91.968881130218506</v>
      </c>
      <c r="AG11" s="4"/>
      <c r="AH11" s="6">
        <f>IF($A11&gt;vars!$B$3,"",[1]plot5_FNat!$E9)</f>
        <v>68.858975768089294</v>
      </c>
      <c r="AI11" s="6">
        <f>IF($A11&gt;vars!$B$3,"",[1]plot5_FNat!$F9)</f>
        <v>74.597251500593345</v>
      </c>
      <c r="AJ11" s="4"/>
      <c r="AK11" s="6">
        <f>IF($A11&gt;vars!$B$3,"",[1]plot20_FNat!$E9)</f>
        <v>503.68914484977722</v>
      </c>
      <c r="AL11" s="6">
        <f>IF($A11&gt;vars!$B$3,"",[1]plot20_FNat!$F9)</f>
        <v>499.36703430524875</v>
      </c>
      <c r="AM11" s="4"/>
      <c r="AN11" s="6">
        <f>IF($A11&gt;vars!$B$3,"",[1]plot40_FNat!$E9)</f>
        <v>955.41048908233643</v>
      </c>
      <c r="AO11" s="6">
        <f>IF($A11&gt;vars!$B$3,"",[1]plot40_FNat!$F9)</f>
        <v>934.30304007590541</v>
      </c>
      <c r="AP11" s="4"/>
      <c r="AQ11" s="6">
        <f>IF($A11&gt;vars!$B$3,"",[1]plot60_FNat!$E9)</f>
        <v>749.09119510650635</v>
      </c>
      <c r="AR11" s="6">
        <f>IF($A11&gt;vars!$B$3,"",[1]plot60_FNat!$F9)</f>
        <v>691.05163201518872</v>
      </c>
      <c r="AS11" s="4"/>
      <c r="AT11" s="6">
        <f>IF($A11&gt;vars!$B$3,"",[1]plot70_FNat!$E9)</f>
        <v>791.23954725265503</v>
      </c>
      <c r="AU11" s="6">
        <f>IF($A11&gt;vars!$B$3,"",[1]plot70_FNat!$F9)</f>
        <v>701.55252769106642</v>
      </c>
      <c r="AV11" s="4"/>
      <c r="AW11" s="6">
        <f>IF($A11&gt;vars!$B$3,"",[1]plot80_FNat!$E9)</f>
        <v>913.81983375549316</v>
      </c>
      <c r="AX11" s="6">
        <f>IF($A11&gt;vars!$B$3,"",[1]plot80_FNat!$F9)</f>
        <v>915.99606546000257</v>
      </c>
    </row>
    <row r="12" spans="1:50" x14ac:dyDescent="0.35">
      <c r="A12" s="4">
        <v>202009</v>
      </c>
      <c r="B12" s="5">
        <v>43884</v>
      </c>
      <c r="C12" s="4"/>
      <c r="D12" s="6">
        <f>IF($A12&gt;vars!$B$3,"",[1]plot0_MNat!$E10)</f>
        <v>326.10013198852539</v>
      </c>
      <c r="E12" s="6">
        <f>IF($A12&gt;vars!$B$3,"",[1]plot0_MNat!$F10)</f>
        <v>280.43431091308594</v>
      </c>
      <c r="F12" s="4"/>
      <c r="G12" s="6">
        <f>IF($A12&gt;vars!$B$3,"",[1]plot1_MNat!$E10)</f>
        <v>107.09371995925903</v>
      </c>
      <c r="H12" s="6">
        <f>IF($A12&gt;vars!$B$3,"",[1]plot1_MNat!$F10)</f>
        <v>107.57799458503723</v>
      </c>
      <c r="I12" s="4"/>
      <c r="J12" s="6">
        <f>IF($A12&gt;vars!$B$3,"",[1]plot5_MNat!$E10)</f>
        <v>85.237773299217224</v>
      </c>
      <c r="K12" s="6">
        <f>IF($A12&gt;vars!$B$3,"",[1]plot5_MNat!$F10)</f>
        <v>79.710171555176188</v>
      </c>
      <c r="L12" s="4"/>
      <c r="M12" s="6">
        <f>IF($A12&gt;vars!$B$3,"",[1]plot20_MNat!$E10)</f>
        <v>482.10194492340088</v>
      </c>
      <c r="N12" s="6">
        <f>IF($A12&gt;vars!$B$3,"",[1]plot20_MNat!$F10)</f>
        <v>522.15595205732086</v>
      </c>
      <c r="O12" s="4"/>
      <c r="P12" s="6">
        <f>IF($A12&gt;vars!$B$3,"",[1]plot40_MNat!$E10)</f>
        <v>1133.8892750740051</v>
      </c>
      <c r="Q12" s="6">
        <f>IF($A12&gt;vars!$B$3,"",[1]plot40_MNat!$F10)</f>
        <v>1160.7408471075285</v>
      </c>
      <c r="R12" s="4"/>
      <c r="S12" s="6">
        <f>IF($A12&gt;vars!$B$3,"",[1]plot60_MNat!$E10)</f>
        <v>742.44722700119019</v>
      </c>
      <c r="T12" s="6">
        <f>IF($A12&gt;vars!$B$3,"",[1]plot60_MNat!$F10)</f>
        <v>797.20243089805228</v>
      </c>
      <c r="U12" s="4"/>
      <c r="V12" s="6">
        <f>IF($A12&gt;vars!$B$3,"",[1]plot70_MNat!$E10)</f>
        <v>638.45609378814697</v>
      </c>
      <c r="W12" s="6">
        <f>IF($A12&gt;vars!$B$3,"",[1]plot70_MNat!$F10)</f>
        <v>641.25175011511749</v>
      </c>
      <c r="X12" s="4"/>
      <c r="Y12" s="6">
        <f>IF($A12&gt;vars!$B$3,"",[1]plot80_MNat!$E10)</f>
        <v>408.58930039405823</v>
      </c>
      <c r="Z12" s="6">
        <f>IF($A12&gt;vars!$B$3,"",[1]plot80_MNat!$F10)</f>
        <v>453.24631517804954</v>
      </c>
      <c r="AB12" s="6">
        <f>IF($A12&gt;vars!$B$3,"",[1]plot0_FNat!$E10)</f>
        <v>299.46168804168701</v>
      </c>
      <c r="AC12" s="6">
        <f>IF($A12&gt;vars!$B$3,"",[1]plot0_FNat!$F10)</f>
        <v>232.30374717712402</v>
      </c>
      <c r="AD12" s="4"/>
      <c r="AE12" s="6">
        <f>IF($A12&gt;vars!$B$3,"",[1]plot1_FNat!$E10)</f>
        <v>88.741900444030762</v>
      </c>
      <c r="AF12" s="6">
        <f>IF($A12&gt;vars!$B$3,"",[1]plot1_FNat!$F10)</f>
        <v>93.776200771331787</v>
      </c>
      <c r="AG12" s="4"/>
      <c r="AH12" s="6">
        <f>IF($A12&gt;vars!$B$3,"",[1]plot5_FNat!$E10)</f>
        <v>48.054651737213135</v>
      </c>
      <c r="AI12" s="6">
        <f>IF($A12&gt;vars!$B$3,"",[1]plot5_FNat!$F10)</f>
        <v>76.458277870334271</v>
      </c>
      <c r="AJ12" s="4"/>
      <c r="AK12" s="6">
        <f>IF($A12&gt;vars!$B$3,"",[1]plot20_FNat!$E10)</f>
        <v>561.75616216659546</v>
      </c>
      <c r="AL12" s="6">
        <f>IF($A12&gt;vars!$B$3,"",[1]plot20_FNat!$F10)</f>
        <v>511.22373184122847</v>
      </c>
      <c r="AM12" s="4"/>
      <c r="AN12" s="6">
        <f>IF($A12&gt;vars!$B$3,"",[1]plot40_FNat!$E10)</f>
        <v>929.04238033294678</v>
      </c>
      <c r="AO12" s="6">
        <f>IF($A12&gt;vars!$B$3,"",[1]plot40_FNat!$F10)</f>
        <v>956.10281744356803</v>
      </c>
      <c r="AP12" s="4"/>
      <c r="AQ12" s="6">
        <f>IF($A12&gt;vars!$B$3,"",[1]plot60_FNat!$E10)</f>
        <v>653.31984424591064</v>
      </c>
      <c r="AR12" s="6">
        <f>IF($A12&gt;vars!$B$3,"",[1]plot60_FNat!$F10)</f>
        <v>707.83019220512608</v>
      </c>
      <c r="AS12" s="4"/>
      <c r="AT12" s="6">
        <f>IF($A12&gt;vars!$B$3,"",[1]plot70_FNat!$E10)</f>
        <v>697.79336166381836</v>
      </c>
      <c r="AU12" s="6">
        <f>IF($A12&gt;vars!$B$3,"",[1]plot70_FNat!$F10)</f>
        <v>718.25752204697619</v>
      </c>
      <c r="AV12" s="4"/>
      <c r="AW12" s="6">
        <f>IF($A12&gt;vars!$B$3,"",[1]plot80_FNat!$E10)</f>
        <v>854.38869190216064</v>
      </c>
      <c r="AX12" s="6">
        <f>IF($A12&gt;vars!$B$3,"",[1]plot80_FNat!$F10)</f>
        <v>938.2133687045706</v>
      </c>
    </row>
    <row r="13" spans="1:50" x14ac:dyDescent="0.35">
      <c r="A13" s="4">
        <v>202010</v>
      </c>
      <c r="B13" s="5">
        <v>43891</v>
      </c>
      <c r="C13" s="4"/>
      <c r="D13" s="6">
        <f>IF($A13&gt;vars!$B$3,"",[1]plot0_MNat!$E11)</f>
        <v>296.28920555114746</v>
      </c>
      <c r="E13" s="6">
        <f>IF($A13&gt;vars!$B$3,"",[1]plot0_MNat!$F11)</f>
        <v>287.40902328491211</v>
      </c>
      <c r="F13" s="4"/>
      <c r="G13" s="6">
        <f>IF($A13&gt;vars!$B$3,"",[1]plot1_MNat!$E11)</f>
        <v>73.215742588043213</v>
      </c>
      <c r="H13" s="6">
        <f>IF($A13&gt;vars!$B$3,"",[1]plot1_MNat!$F11)</f>
        <v>106.07578659057617</v>
      </c>
      <c r="I13" s="4"/>
      <c r="J13" s="6">
        <f>IF($A13&gt;vars!$B$3,"",[1]plot5_MNat!$E11)</f>
        <v>72.91540515422821</v>
      </c>
      <c r="K13" s="6">
        <f>IF($A13&gt;vars!$B$3,"",[1]plot5_MNat!$F11)</f>
        <v>78.890439428657018</v>
      </c>
      <c r="L13" s="4"/>
      <c r="M13" s="6">
        <f>IF($A13&gt;vars!$B$3,"",[1]plot20_MNat!$E11)</f>
        <v>568.67116367816925</v>
      </c>
      <c r="N13" s="6">
        <f>IF($A13&gt;vars!$B$3,"",[1]plot20_MNat!$F11)</f>
        <v>518.13716380573544</v>
      </c>
      <c r="O13" s="4"/>
      <c r="P13" s="6">
        <f>IF($A13&gt;vars!$B$3,"",[1]plot40_MNat!$E11)</f>
        <v>1163.4137353897095</v>
      </c>
      <c r="Q13" s="6">
        <f>IF($A13&gt;vars!$B$3,"",[1]plot40_MNat!$F11)</f>
        <v>1154.1227907804271</v>
      </c>
      <c r="R13" s="4"/>
      <c r="S13" s="6">
        <f>IF($A13&gt;vars!$B$3,"",[1]plot60_MNat!$E11)</f>
        <v>846.20439338684082</v>
      </c>
      <c r="T13" s="6">
        <f>IF($A13&gt;vars!$B$3,"",[1]plot60_MNat!$F11)</f>
        <v>792.98551278477146</v>
      </c>
      <c r="U13" s="4"/>
      <c r="V13" s="6">
        <f>IF($A13&gt;vars!$B$3,"",[1]plot70_MNat!$E11)</f>
        <v>664.40398025512695</v>
      </c>
      <c r="W13" s="6">
        <f>IF($A13&gt;vars!$B$3,"",[1]plot70_MNat!$F11)</f>
        <v>637.58129781679986</v>
      </c>
      <c r="X13" s="4"/>
      <c r="Y13" s="6">
        <f>IF($A13&gt;vars!$B$3,"",[1]plot80_MNat!$E11)</f>
        <v>445.38815259933472</v>
      </c>
      <c r="Z13" s="6">
        <f>IF($A13&gt;vars!$B$3,"",[1]plot80_MNat!$F11)</f>
        <v>450.76742898169749</v>
      </c>
      <c r="AB13" s="6">
        <f>IF($A13&gt;vars!$B$3,"",[1]plot0_FNat!$E11)</f>
        <v>232.05009937286377</v>
      </c>
      <c r="AC13" s="6">
        <f>IF($A13&gt;vars!$B$3,"",[1]plot0_FNat!$F11)</f>
        <v>234.75694274902344</v>
      </c>
      <c r="AD13" s="4"/>
      <c r="AE13" s="6">
        <f>IF($A13&gt;vars!$B$3,"",[1]plot1_FNat!$E11)</f>
        <v>91.095867514610291</v>
      </c>
      <c r="AF13" s="6">
        <f>IF($A13&gt;vars!$B$3,"",[1]plot1_FNat!$F11)</f>
        <v>94.902926445007324</v>
      </c>
      <c r="AG13" s="4"/>
      <c r="AH13" s="6">
        <f>IF($A13&gt;vars!$B$3,"",[1]plot5_FNat!$E11)</f>
        <v>68.131167411804199</v>
      </c>
      <c r="AI13" s="6">
        <f>IF($A13&gt;vars!$B$3,"",[1]plot5_FNat!$F11)</f>
        <v>75.861261930070313</v>
      </c>
      <c r="AJ13" s="4"/>
      <c r="AK13" s="6">
        <f>IF($A13&gt;vars!$B$3,"",[1]plot20_FNat!$E11)</f>
        <v>621.50946938991547</v>
      </c>
      <c r="AL13" s="6">
        <f>IF($A13&gt;vars!$B$3,"",[1]plot20_FNat!$F11)</f>
        <v>508.04373937310675</v>
      </c>
      <c r="AM13" s="4"/>
      <c r="AN13" s="6">
        <f>IF($A13&gt;vars!$B$3,"",[1]plot40_FNat!$E11)</f>
        <v>1002.8716325759888</v>
      </c>
      <c r="AO13" s="6">
        <f>IF($A13&gt;vars!$B$3,"",[1]plot40_FNat!$F11)</f>
        <v>951.17566261916545</v>
      </c>
      <c r="AP13" s="4"/>
      <c r="AQ13" s="6">
        <f>IF($A13&gt;vars!$B$3,"",[1]plot60_FNat!$E11)</f>
        <v>731.1032018661499</v>
      </c>
      <c r="AR13" s="6">
        <f>IF($A13&gt;vars!$B$3,"",[1]plot60_FNat!$F11)</f>
        <v>703.62284281338236</v>
      </c>
      <c r="AS13" s="4"/>
      <c r="AT13" s="6">
        <f>IF($A13&gt;vars!$B$3,"",[1]plot70_FNat!$E11)</f>
        <v>785.66785621643066</v>
      </c>
      <c r="AU13" s="6">
        <f>IF($A13&gt;vars!$B$3,"",[1]plot70_FNat!$F11)</f>
        <v>713.65581930196777</v>
      </c>
      <c r="AV13" s="4"/>
      <c r="AW13" s="6">
        <f>IF($A13&gt;vars!$B$3,"",[1]plot80_FNat!$E11)</f>
        <v>902.66344976425171</v>
      </c>
      <c r="AX13" s="6">
        <f>IF($A13&gt;vars!$B$3,"",[1]plot80_FNat!$F11)</f>
        <v>930.94675711043374</v>
      </c>
    </row>
    <row r="14" spans="1:50" x14ac:dyDescent="0.35">
      <c r="A14" s="4">
        <v>202011</v>
      </c>
      <c r="B14" s="5">
        <v>43898</v>
      </c>
      <c r="C14" s="4"/>
      <c r="D14" s="6">
        <f>IF($A14&gt;vars!$B$3,"",[1]plot0_MNat!$E12)</f>
        <v>286.3640284538269</v>
      </c>
      <c r="E14" s="6">
        <f>IF($A14&gt;vars!$B$3,"",[1]plot0_MNat!$F12)</f>
        <v>290.52313137054443</v>
      </c>
      <c r="F14" s="4"/>
      <c r="G14" s="6">
        <f>IF($A14&gt;vars!$B$3,"",[1]plot1_MNat!$E12)</f>
        <v>104.75943517684937</v>
      </c>
      <c r="H14" s="6">
        <f>IF($A14&gt;vars!$B$3,"",[1]plot1_MNat!$F12)</f>
        <v>104.14105105400085</v>
      </c>
      <c r="I14" s="4"/>
      <c r="J14" s="6">
        <f>IF($A14&gt;vars!$B$3,"",[1]plot5_MNat!$E12)</f>
        <v>76.276400804519653</v>
      </c>
      <c r="K14" s="6">
        <f>IF($A14&gt;vars!$B$3,"",[1]plot5_MNat!$F12)</f>
        <v>78.742507136199762</v>
      </c>
      <c r="L14" s="4"/>
      <c r="M14" s="6">
        <f>IF($A14&gt;vars!$B$3,"",[1]plot20_MNat!$E12)</f>
        <v>459.65319609642029</v>
      </c>
      <c r="N14" s="6">
        <f>IF($A14&gt;vars!$B$3,"",[1]plot20_MNat!$F12)</f>
        <v>517.90336164913265</v>
      </c>
      <c r="O14" s="4"/>
      <c r="P14" s="6">
        <f>IF($A14&gt;vars!$B$3,"",[1]plot40_MNat!$E12)</f>
        <v>1229.3140840530396</v>
      </c>
      <c r="Q14" s="6">
        <f>IF($A14&gt;vars!$B$3,"",[1]plot40_MNat!$F12)</f>
        <v>1150.3607241247073</v>
      </c>
      <c r="R14" s="4"/>
      <c r="S14" s="6">
        <f>IF($A14&gt;vars!$B$3,"",[1]plot60_MNat!$E12)</f>
        <v>816.40921831130981</v>
      </c>
      <c r="T14" s="6">
        <f>IF($A14&gt;vars!$B$3,"",[1]plot60_MNat!$F12)</f>
        <v>790.84741578116541</v>
      </c>
      <c r="U14" s="4"/>
      <c r="V14" s="6">
        <f>IF($A14&gt;vars!$B$3,"",[1]plot70_MNat!$E12)</f>
        <v>648.31436634063721</v>
      </c>
      <c r="W14" s="6">
        <f>IF($A14&gt;vars!$B$3,"",[1]plot70_MNat!$F12)</f>
        <v>636.3496054217843</v>
      </c>
      <c r="X14" s="4"/>
      <c r="Y14" s="6">
        <f>IF($A14&gt;vars!$B$3,"",[1]plot80_MNat!$E12)</f>
        <v>435.25898027420044</v>
      </c>
      <c r="Z14" s="6">
        <f>IF($A14&gt;vars!$B$3,"",[1]plot80_MNat!$F12)</f>
        <v>450.1215094766074</v>
      </c>
      <c r="AB14" s="6">
        <f>IF($A14&gt;vars!$B$3,"",[1]plot0_FNat!$E12)</f>
        <v>271.50796318054199</v>
      </c>
      <c r="AC14" s="6">
        <f>IF($A14&gt;vars!$B$3,"",[1]plot0_FNat!$F12)</f>
        <v>236.36559867858887</v>
      </c>
      <c r="AD14" s="4"/>
      <c r="AE14" s="6">
        <f>IF($A14&gt;vars!$B$3,"",[1]plot1_FNat!$E12)</f>
        <v>73.245676040649414</v>
      </c>
      <c r="AF14" s="6">
        <f>IF($A14&gt;vars!$B$3,"",[1]plot1_FNat!$F12)</f>
        <v>94.561933040618896</v>
      </c>
      <c r="AG14" s="4"/>
      <c r="AH14" s="6">
        <f>IF($A14&gt;vars!$B$3,"",[1]plot5_FNat!$E12)</f>
        <v>63.163738608360291</v>
      </c>
      <c r="AI14" s="6">
        <f>IF($A14&gt;vars!$B$3,"",[1]plot5_FNat!$F12)</f>
        <v>75.164942255732996</v>
      </c>
      <c r="AJ14" s="4"/>
      <c r="AK14" s="6">
        <f>IF($A14&gt;vars!$B$3,"",[1]plot20_FNat!$E12)</f>
        <v>530.29896593093872</v>
      </c>
      <c r="AL14" s="6">
        <f>IF($A14&gt;vars!$B$3,"",[1]plot20_FNat!$F12)</f>
        <v>503.41493351606789</v>
      </c>
      <c r="AM14" s="4"/>
      <c r="AN14" s="6">
        <f>IF($A14&gt;vars!$B$3,"",[1]plot40_FNat!$E12)</f>
        <v>968.76524543762207</v>
      </c>
      <c r="AO14" s="6">
        <f>IF($A14&gt;vars!$B$3,"",[1]plot40_FNat!$F12)</f>
        <v>942.55277495137921</v>
      </c>
      <c r="AP14" s="4"/>
      <c r="AQ14" s="6">
        <f>IF($A14&gt;vars!$B$3,"",[1]plot60_FNat!$E12)</f>
        <v>682.66698503494263</v>
      </c>
      <c r="AR14" s="6">
        <f>IF($A14&gt;vars!$B$3,"",[1]plot60_FNat!$F12)</f>
        <v>696.76297012470457</v>
      </c>
      <c r="AS14" s="4"/>
      <c r="AT14" s="6">
        <f>IF($A14&gt;vars!$B$3,"",[1]plot70_FNat!$E12)</f>
        <v>764.36648845672607</v>
      </c>
      <c r="AU14" s="6">
        <f>IF($A14&gt;vars!$B$3,"",[1]plot70_FNat!$F12)</f>
        <v>707.2127279282455</v>
      </c>
      <c r="AV14" s="4"/>
      <c r="AW14" s="6">
        <f>IF($A14&gt;vars!$B$3,"",[1]plot80_FNat!$E12)</f>
        <v>954.78243374824524</v>
      </c>
      <c r="AX14" s="6">
        <f>IF($A14&gt;vars!$B$3,"",[1]plot80_FNat!$F12)</f>
        <v>924.53979293752127</v>
      </c>
    </row>
    <row r="15" spans="1:50" x14ac:dyDescent="0.35">
      <c r="A15" s="4">
        <v>202012</v>
      </c>
      <c r="B15" s="5">
        <v>43905</v>
      </c>
      <c r="C15" s="4"/>
      <c r="D15" s="6">
        <f>IF($A15&gt;vars!$B$3,"",[1]plot0_MNat!$E13)</f>
        <v>312.45587539672852</v>
      </c>
      <c r="E15" s="6">
        <f>IF($A15&gt;vars!$B$3,"",[1]plot0_MNat!$F13)</f>
        <v>295.15008068084717</v>
      </c>
      <c r="F15" s="4"/>
      <c r="G15" s="6">
        <f>IF($A15&gt;vars!$B$3,"",[1]plot1_MNat!$E13)</f>
        <v>76.299780249595642</v>
      </c>
      <c r="H15" s="6">
        <f>IF($A15&gt;vars!$B$3,"",[1]plot1_MNat!$F13)</f>
        <v>103.57440519332886</v>
      </c>
      <c r="I15" s="4"/>
      <c r="J15" s="6">
        <f>IF($A15&gt;vars!$B$3,"",[1]plot5_MNat!$E13)</f>
        <v>87.446702122688293</v>
      </c>
      <c r="K15" s="6">
        <f>IF($A15&gt;vars!$B$3,"",[1]plot5_MNat!$F13)</f>
        <v>77.530582142505693</v>
      </c>
      <c r="L15" s="4"/>
      <c r="M15" s="6">
        <f>IF($A15&gt;vars!$B$3,"",[1]plot20_MNat!$E13)</f>
        <v>459.0095899105072</v>
      </c>
      <c r="N15" s="6">
        <f>IF($A15&gt;vars!$B$3,"",[1]plot20_MNat!$F13)</f>
        <v>509.86253737527699</v>
      </c>
      <c r="O15" s="4"/>
      <c r="P15" s="6">
        <f>IF($A15&gt;vars!$B$3,"",[1]plot40_MNat!$E13)</f>
        <v>1142.476279258728</v>
      </c>
      <c r="Q15" s="6">
        <f>IF($A15&gt;vars!$B$3,"",[1]plot40_MNat!$F13)</f>
        <v>1134.0787105046848</v>
      </c>
      <c r="R15" s="4"/>
      <c r="S15" s="6">
        <f>IF($A15&gt;vars!$B$3,"",[1]plot60_MNat!$E13)</f>
        <v>855.81519794464111</v>
      </c>
      <c r="T15" s="6">
        <f>IF($A15&gt;vars!$B$3,"",[1]plot60_MNat!$F13)</f>
        <v>779.73734118054256</v>
      </c>
      <c r="U15" s="4"/>
      <c r="V15" s="6">
        <f>IF($A15&gt;vars!$B$3,"",[1]plot70_MNat!$E13)</f>
        <v>655.47580623626709</v>
      </c>
      <c r="W15" s="6">
        <f>IF($A15&gt;vars!$B$3,"",[1]plot70_MNat!$F13)</f>
        <v>626.58143304276007</v>
      </c>
      <c r="X15" s="4"/>
      <c r="Y15" s="6">
        <f>IF($A15&gt;vars!$B$3,"",[1]plot80_MNat!$E13)</f>
        <v>477.21110248565674</v>
      </c>
      <c r="Z15" s="6">
        <f>IF($A15&gt;vars!$B$3,"",[1]plot80_MNat!$F13)</f>
        <v>443.26499169493792</v>
      </c>
      <c r="AB15" s="6">
        <f>IF($A15&gt;vars!$B$3,"",[1]plot0_FNat!$E13)</f>
        <v>180.33332681655884</v>
      </c>
      <c r="AC15" s="6">
        <f>IF($A15&gt;vars!$B$3,"",[1]plot0_FNat!$F13)</f>
        <v>238.3690242767334</v>
      </c>
      <c r="AD15" s="4"/>
      <c r="AE15" s="6">
        <f>IF($A15&gt;vars!$B$3,"",[1]plot1_FNat!$E13)</f>
        <v>77.943680763244629</v>
      </c>
      <c r="AF15" s="6">
        <f>IF($A15&gt;vars!$B$3,"",[1]plot1_FNat!$F13)</f>
        <v>94.783756256103516</v>
      </c>
      <c r="AG15" s="4"/>
      <c r="AH15" s="6">
        <f>IF($A15&gt;vars!$B$3,"",[1]plot5_FNat!$E13)</f>
        <v>66.775177717208862</v>
      </c>
      <c r="AI15" s="6">
        <f>IF($A15&gt;vars!$B$3,"",[1]plot5_FNat!$F13)</f>
        <v>74.021574218663972</v>
      </c>
      <c r="AJ15" s="4"/>
      <c r="AK15" s="6">
        <f>IF($A15&gt;vars!$B$3,"",[1]plot20_FNat!$E13)</f>
        <v>561.69444620609283</v>
      </c>
      <c r="AL15" s="6">
        <f>IF($A15&gt;vars!$B$3,"",[1]plot20_FNat!$F13)</f>
        <v>495.9615032059051</v>
      </c>
      <c r="AM15" s="4"/>
      <c r="AN15" s="6">
        <f>IF($A15&gt;vars!$B$3,"",[1]plot40_FNat!$E13)</f>
        <v>893.40345525741577</v>
      </c>
      <c r="AO15" s="6">
        <f>IF($A15&gt;vars!$B$3,"",[1]plot40_FNat!$F13)</f>
        <v>928.81399276737261</v>
      </c>
      <c r="AP15" s="4"/>
      <c r="AQ15" s="6">
        <f>IF($A15&gt;vars!$B$3,"",[1]plot60_FNat!$E13)</f>
        <v>668.37347507476807</v>
      </c>
      <c r="AR15" s="6">
        <f>IF($A15&gt;vars!$B$3,"",[1]plot60_FNat!$F13)</f>
        <v>687.69759704681246</v>
      </c>
      <c r="AS15" s="4"/>
      <c r="AT15" s="6">
        <f>IF($A15&gt;vars!$B$3,"",[1]plot70_FNat!$E13)</f>
        <v>731.88737773895264</v>
      </c>
      <c r="AU15" s="6">
        <f>IF($A15&gt;vars!$B$3,"",[1]plot70_FNat!$F13)</f>
        <v>698.33721457110573</v>
      </c>
      <c r="AV15" s="4"/>
      <c r="AW15" s="6">
        <f>IF($A15&gt;vars!$B$3,"",[1]plot80_FNat!$E13)</f>
        <v>920.56993722915649</v>
      </c>
      <c r="AX15" s="6">
        <f>IF($A15&gt;vars!$B$3,"",[1]plot80_FNat!$F13)</f>
        <v>911.1537142166751</v>
      </c>
    </row>
    <row r="16" spans="1:50" x14ac:dyDescent="0.35">
      <c r="A16" s="4">
        <v>202013</v>
      </c>
      <c r="B16" s="5">
        <v>43912</v>
      </c>
      <c r="C16" s="4"/>
      <c r="D16" s="6">
        <f>IF($A16&gt;vars!$B$3,"",[1]plot0_MNat!$E14)</f>
        <v>305.65294647216797</v>
      </c>
      <c r="E16" s="6">
        <f>IF($A16&gt;vars!$B$3,"",[1]plot0_MNat!$F14)</f>
        <v>297.0654878616333</v>
      </c>
      <c r="F16" s="4"/>
      <c r="G16" s="6">
        <f>IF($A16&gt;vars!$B$3,"",[1]plot1_MNat!$E14)</f>
        <v>85.416902303695679</v>
      </c>
      <c r="H16" s="6">
        <f>IF($A16&gt;vars!$B$3,"",[1]plot1_MNat!$F14)</f>
        <v>104.34900045394897</v>
      </c>
      <c r="I16" s="4"/>
      <c r="J16" s="6">
        <f>IF($A16&gt;vars!$B$3,"",[1]plot5_MNat!$E14)</f>
        <v>75.754378914833069</v>
      </c>
      <c r="K16" s="6">
        <f>IF($A16&gt;vars!$B$3,"",[1]plot5_MNat!$F14)</f>
        <v>79.852181211046016</v>
      </c>
      <c r="L16" s="4"/>
      <c r="M16" s="6">
        <f>IF($A16&gt;vars!$B$3,"",[1]plot20_MNat!$E14)</f>
        <v>506.05947697162628</v>
      </c>
      <c r="N16" s="6">
        <f>IF($A16&gt;vars!$B$3,"",[1]plot20_MNat!$F14)</f>
        <v>523.12954112071998</v>
      </c>
      <c r="O16" s="4"/>
      <c r="P16" s="6">
        <f>IF($A16&gt;vars!$B$3,"",[1]plot40_MNat!$E14)</f>
        <v>1156.0498466491699</v>
      </c>
      <c r="Q16" s="6">
        <f>IF($A16&gt;vars!$B$3,"",[1]plot40_MNat!$F14)</f>
        <v>1163.0777282451054</v>
      </c>
      <c r="R16" s="4"/>
      <c r="S16" s="6">
        <f>IF($A16&gt;vars!$B$3,"",[1]plot60_MNat!$E14)</f>
        <v>800.06160449981689</v>
      </c>
      <c r="T16" s="6">
        <f>IF($A16&gt;vars!$B$3,"",[1]plot60_MNat!$F14)</f>
        <v>798.46032179420683</v>
      </c>
      <c r="U16" s="4"/>
      <c r="V16" s="6">
        <f>IF($A16&gt;vars!$B$3,"",[1]plot70_MNat!$E14)</f>
        <v>629.51216793060303</v>
      </c>
      <c r="W16" s="6">
        <f>IF($A16&gt;vars!$B$3,"",[1]plot70_MNat!$F14)</f>
        <v>641.69278617026464</v>
      </c>
      <c r="X16" s="4"/>
      <c r="Y16" s="6">
        <f>IF($A16&gt;vars!$B$3,"",[1]plot80_MNat!$E14)</f>
        <v>412.08640480041504</v>
      </c>
      <c r="Z16" s="6">
        <f>IF($A16&gt;vars!$B$3,"",[1]plot80_MNat!$F14)</f>
        <v>453.29245997693243</v>
      </c>
      <c r="AB16" s="6">
        <f>IF($A16&gt;vars!$B$3,"",[1]plot0_FNat!$E14)</f>
        <v>277.83037853240967</v>
      </c>
      <c r="AC16" s="6">
        <f>IF($A16&gt;vars!$B$3,"",[1]plot0_FNat!$F14)</f>
        <v>241.97293281555176</v>
      </c>
      <c r="AD16" s="4"/>
      <c r="AE16" s="6">
        <f>IF($A16&gt;vars!$B$3,"",[1]plot1_FNat!$E14)</f>
        <v>81.464259147644043</v>
      </c>
      <c r="AF16" s="6">
        <f>IF($A16&gt;vars!$B$3,"",[1]plot1_FNat!$F14)</f>
        <v>94.648472785949707</v>
      </c>
      <c r="AG16" s="4"/>
      <c r="AH16" s="6">
        <f>IF($A16&gt;vars!$B$3,"",[1]plot5_FNat!$E14)</f>
        <v>68.252214312553406</v>
      </c>
      <c r="AI16" s="6">
        <f>IF($A16&gt;vars!$B$3,"",[1]plot5_FNat!$F14)</f>
        <v>76.087317500133068</v>
      </c>
      <c r="AJ16" s="4"/>
      <c r="AK16" s="6">
        <f>IF($A16&gt;vars!$B$3,"",[1]plot20_FNat!$E14)</f>
        <v>555.74506306648254</v>
      </c>
      <c r="AL16" s="6">
        <f>IF($A16&gt;vars!$B$3,"",[1]plot20_FNat!$F14)</f>
        <v>510.27326061023416</v>
      </c>
      <c r="AM16" s="4"/>
      <c r="AN16" s="6">
        <f>IF($A16&gt;vars!$B$3,"",[1]plot40_FNat!$E14)</f>
        <v>989.0240797996521</v>
      </c>
      <c r="AO16" s="6">
        <f>IF($A16&gt;vars!$B$3,"",[1]plot40_FNat!$F14)</f>
        <v>956.04515391739062</v>
      </c>
      <c r="AP16" s="4"/>
      <c r="AQ16" s="6">
        <f>IF($A16&gt;vars!$B$3,"",[1]plot60_FNat!$E14)</f>
        <v>673.24974989891052</v>
      </c>
      <c r="AR16" s="6">
        <f>IF($A16&gt;vars!$B$3,"",[1]plot60_FNat!$F14)</f>
        <v>707.60713715292388</v>
      </c>
      <c r="AS16" s="4"/>
      <c r="AT16" s="6">
        <f>IF($A16&gt;vars!$B$3,"",[1]plot70_FNat!$E14)</f>
        <v>712.55406522750854</v>
      </c>
      <c r="AU16" s="6">
        <f>IF($A16&gt;vars!$B$3,"",[1]plot70_FNat!$F14)</f>
        <v>718.44346398380628</v>
      </c>
      <c r="AV16" s="4"/>
      <c r="AW16" s="6">
        <f>IF($A16&gt;vars!$B$3,"",[1]plot80_FNat!$E14)</f>
        <v>877.53074622154236</v>
      </c>
      <c r="AX16" s="6">
        <f>IF($A16&gt;vars!$B$3,"",[1]plot80_FNat!$F14)</f>
        <v>938.26379047616899</v>
      </c>
    </row>
    <row r="17" spans="1:50" x14ac:dyDescent="0.35">
      <c r="A17" s="4">
        <v>202014</v>
      </c>
      <c r="B17" s="5">
        <v>43919</v>
      </c>
      <c r="C17" s="4"/>
      <c r="D17" s="6">
        <f>IF($A17&gt;vars!$B$3,"",[1]plot0_MNat!$E15)</f>
        <v>279.64039134979248</v>
      </c>
      <c r="E17" s="6">
        <f>IF($A17&gt;vars!$B$3,"",[1]plot0_MNat!$F15)</f>
        <v>300.80981636047363</v>
      </c>
      <c r="F17" s="4"/>
      <c r="G17" s="6">
        <f>IF($A17&gt;vars!$B$3,"",[1]plot1_MNat!$E15)</f>
        <v>83.257415294647217</v>
      </c>
      <c r="H17" s="6">
        <f>IF($A17&gt;vars!$B$3,"",[1]plot1_MNat!$F15)</f>
        <v>104.95123052597046</v>
      </c>
      <c r="I17" s="4"/>
      <c r="J17" s="6">
        <f>IF($A17&gt;vars!$B$3,"",[1]plot5_MNat!$E15)</f>
        <v>63.924534320831299</v>
      </c>
      <c r="K17" s="6">
        <f>IF($A17&gt;vars!$B$3,"",[1]plot5_MNat!$F15)</f>
        <v>83.874888991718421</v>
      </c>
      <c r="L17" s="4"/>
      <c r="M17" s="6">
        <f>IF($A17&gt;vars!$B$3,"",[1]plot20_MNat!$E15)</f>
        <v>551.85235953330994</v>
      </c>
      <c r="N17" s="6">
        <f>IF($A17&gt;vars!$B$3,"",[1]plot20_MNat!$F15)</f>
        <v>550.50302984967323</v>
      </c>
      <c r="O17" s="4"/>
      <c r="P17" s="6">
        <f>IF($A17&gt;vars!$B$3,"",[1]plot40_MNat!$E15)</f>
        <v>1141.3026561737061</v>
      </c>
      <c r="Q17" s="6">
        <f>IF($A17&gt;vars!$B$3,"",[1]plot40_MNat!$F15)</f>
        <v>1225.4553045456914</v>
      </c>
      <c r="R17" s="4"/>
      <c r="S17" s="6">
        <f>IF($A17&gt;vars!$B$3,"",[1]plot60_MNat!$E15)</f>
        <v>803.3854455947876</v>
      </c>
      <c r="T17" s="6">
        <f>IF($A17&gt;vars!$B$3,"",[1]plot60_MNat!$F15)</f>
        <v>842.10309588865391</v>
      </c>
      <c r="U17" s="4"/>
      <c r="V17" s="6">
        <f>IF($A17&gt;vars!$B$3,"",[1]plot70_MNat!$E15)</f>
        <v>660.74144649505615</v>
      </c>
      <c r="W17" s="6">
        <f>IF($A17&gt;vars!$B$3,"",[1]plot70_MNat!$F15)</f>
        <v>676.4651074589591</v>
      </c>
      <c r="X17" s="4"/>
      <c r="Y17" s="6">
        <f>IF($A17&gt;vars!$B$3,"",[1]plot80_MNat!$E15)</f>
        <v>445.20997643470764</v>
      </c>
      <c r="Z17" s="6">
        <f>IF($A17&gt;vars!$B$3,"",[1]plot80_MNat!$F15)</f>
        <v>478.16825324982568</v>
      </c>
      <c r="AB17" s="6">
        <f>IF($A17&gt;vars!$B$3,"",[1]plot0_FNat!$E15)</f>
        <v>231.79541778564453</v>
      </c>
      <c r="AC17" s="6">
        <f>IF($A17&gt;vars!$B$3,"",[1]plot0_FNat!$F15)</f>
        <v>248.46405220031738</v>
      </c>
      <c r="AD17" s="4"/>
      <c r="AE17" s="6">
        <f>IF($A17&gt;vars!$B$3,"",[1]plot1_FNat!$E15)</f>
        <v>64.361863374710083</v>
      </c>
      <c r="AF17" s="6">
        <f>IF($A17&gt;vars!$B$3,"",[1]plot1_FNat!$F15)</f>
        <v>96.188419818878174</v>
      </c>
      <c r="AG17" s="4"/>
      <c r="AH17" s="6">
        <f>IF($A17&gt;vars!$B$3,"",[1]plot5_FNat!$E15)</f>
        <v>61.537650585174561</v>
      </c>
      <c r="AI17" s="6">
        <f>IF($A17&gt;vars!$B$3,"",[1]plot5_FNat!$F15)</f>
        <v>77.186002885239063</v>
      </c>
      <c r="AJ17" s="4"/>
      <c r="AK17" s="6">
        <f>IF($A17&gt;vars!$B$3,"",[1]plot20_FNat!$E15)</f>
        <v>532.02195405960083</v>
      </c>
      <c r="AL17" s="6">
        <f>IF($A17&gt;vars!$B$3,"",[1]plot20_FNat!$F15)</f>
        <v>516.8416723151679</v>
      </c>
      <c r="AM17" s="4"/>
      <c r="AN17" s="6">
        <f>IF($A17&gt;vars!$B$3,"",[1]plot40_FNat!$E15)</f>
        <v>925.30187845230103</v>
      </c>
      <c r="AO17" s="6">
        <f>IF($A17&gt;vars!$B$3,"",[1]plot40_FNat!$F15)</f>
        <v>967.62035124730119</v>
      </c>
      <c r="AP17" s="4"/>
      <c r="AQ17" s="6">
        <f>IF($A17&gt;vars!$B$3,"",[1]plot60_FNat!$E15)</f>
        <v>709.83863735198975</v>
      </c>
      <c r="AR17" s="6">
        <f>IF($A17&gt;vars!$B$3,"",[1]plot60_FNat!$F15)</f>
        <v>717.69826723977405</v>
      </c>
      <c r="AS17" s="4"/>
      <c r="AT17" s="6">
        <f>IF($A17&gt;vars!$B$3,"",[1]plot70_FNat!$E15)</f>
        <v>734.36216878890991</v>
      </c>
      <c r="AU17" s="6">
        <f>IF($A17&gt;vars!$B$3,"",[1]plot70_FNat!$F15)</f>
        <v>728.92871159967228</v>
      </c>
      <c r="AV17" s="4"/>
      <c r="AW17" s="6">
        <f>IF($A17&gt;vars!$B$3,"",[1]plot80_FNat!$E15)</f>
        <v>927.04824495315552</v>
      </c>
      <c r="AX17" s="6">
        <f>IF($A17&gt;vars!$B$3,"",[1]plot80_FNat!$F15)</f>
        <v>948.85171718211791</v>
      </c>
    </row>
    <row r="18" spans="1:50" x14ac:dyDescent="0.35">
      <c r="A18" s="4">
        <v>202015</v>
      </c>
      <c r="B18" s="5">
        <v>43926</v>
      </c>
      <c r="C18" s="4"/>
      <c r="D18" s="6">
        <f>IF($A18&gt;vars!$B$3,"",[1]plot0_MNat!$E16)</f>
        <v>213.98449611663818</v>
      </c>
      <c r="E18" s="6">
        <f>IF($A18&gt;vars!$B$3,"",[1]plot0_MNat!$F16)</f>
        <v>305.02468776702881</v>
      </c>
      <c r="F18" s="4"/>
      <c r="G18" s="6">
        <f>IF($A18&gt;vars!$B$3,"",[1]plot1_MNat!$E16)</f>
        <v>59.808684110641479</v>
      </c>
      <c r="H18" s="6">
        <f>IF($A18&gt;vars!$B$3,"",[1]plot1_MNat!$F16)</f>
        <v>106.42840147018433</v>
      </c>
      <c r="I18" s="4"/>
      <c r="J18" s="6">
        <f>IF($A18&gt;vars!$B$3,"",[1]plot5_MNat!$E16)</f>
        <v>80.477366328239441</v>
      </c>
      <c r="K18" s="6">
        <f>IF($A18&gt;vars!$B$3,"",[1]plot5_MNat!$F16)</f>
        <v>82.782084452243083</v>
      </c>
      <c r="L18" s="4"/>
      <c r="M18" s="6">
        <f>IF($A18&gt;vars!$B$3,"",[1]plot20_MNat!$E16)</f>
        <v>514.07324838638306</v>
      </c>
      <c r="N18" s="6">
        <f>IF($A18&gt;vars!$B$3,"",[1]plot20_MNat!$F16)</f>
        <v>541.96254291171647</v>
      </c>
      <c r="O18" s="4"/>
      <c r="P18" s="6">
        <f>IF($A18&gt;vars!$B$3,"",[1]plot40_MNat!$E16)</f>
        <v>1150.3411207199097</v>
      </c>
      <c r="Q18" s="6">
        <f>IF($A18&gt;vars!$B$3,"",[1]plot40_MNat!$F16)</f>
        <v>1203.8525402423554</v>
      </c>
      <c r="R18" s="4"/>
      <c r="S18" s="6">
        <f>IF($A18&gt;vars!$B$3,"",[1]plot60_MNat!$E16)</f>
        <v>797.00364017486572</v>
      </c>
      <c r="T18" s="6">
        <f>IF($A18&gt;vars!$B$3,"",[1]plot60_MNat!$F16)</f>
        <v>826.58151002074214</v>
      </c>
      <c r="U18" s="4"/>
      <c r="V18" s="6">
        <f>IF($A18&gt;vars!$B$3,"",[1]plot70_MNat!$E16)</f>
        <v>674.04858684539795</v>
      </c>
      <c r="W18" s="6">
        <f>IF($A18&gt;vars!$B$3,"",[1]plot70_MNat!$F16)</f>
        <v>664.53141294700697</v>
      </c>
      <c r="X18" s="4"/>
      <c r="Y18" s="6">
        <f>IF($A18&gt;vars!$B$3,"",[1]plot80_MNat!$E16)</f>
        <v>500.28613185882568</v>
      </c>
      <c r="Z18" s="6">
        <f>IF($A18&gt;vars!$B$3,"",[1]plot80_MNat!$F16)</f>
        <v>469.31706968288529</v>
      </c>
      <c r="AB18" s="6">
        <f>IF($A18&gt;vars!$B$3,"",[1]plot0_FNat!$E16)</f>
        <v>141.23727321624756</v>
      </c>
      <c r="AC18" s="6">
        <f>IF($A18&gt;vars!$B$3,"",[1]plot0_FNat!$F16)</f>
        <v>250.7100772857666</v>
      </c>
      <c r="AD18" s="4"/>
      <c r="AE18" s="6">
        <f>IF($A18&gt;vars!$B$3,"",[1]plot1_FNat!$E16)</f>
        <v>54.739705801010132</v>
      </c>
      <c r="AF18" s="6">
        <f>IF($A18&gt;vars!$B$3,"",[1]plot1_FNat!$F16)</f>
        <v>95.727255821228027</v>
      </c>
      <c r="AG18" s="4"/>
      <c r="AH18" s="6">
        <f>IF($A18&gt;vars!$B$3,"",[1]plot5_FNat!$E16)</f>
        <v>68.114605188369751</v>
      </c>
      <c r="AI18" s="6">
        <f>IF($A18&gt;vars!$B$3,"",[1]plot5_FNat!$F16)</f>
        <v>77.361331601169425</v>
      </c>
      <c r="AJ18" s="4"/>
      <c r="AK18" s="6">
        <f>IF($A18&gt;vars!$B$3,"",[1]plot20_FNat!$E16)</f>
        <v>572.6793384552002</v>
      </c>
      <c r="AL18" s="6">
        <f>IF($A18&gt;vars!$B$3,"",[1]plot20_FNat!$F16)</f>
        <v>518.31859353688014</v>
      </c>
      <c r="AM18" s="4"/>
      <c r="AN18" s="6">
        <f>IF($A18&gt;vars!$B$3,"",[1]plot40_FNat!$E16)</f>
        <v>915.97086119651794</v>
      </c>
      <c r="AO18" s="6">
        <f>IF($A18&gt;vars!$B$3,"",[1]plot40_FNat!$F16)</f>
        <v>970.53648988103157</v>
      </c>
      <c r="AP18" s="4"/>
      <c r="AQ18" s="6">
        <f>IF($A18&gt;vars!$B$3,"",[1]plot60_FNat!$E16)</f>
        <v>681.04166841506958</v>
      </c>
      <c r="AR18" s="6">
        <f>IF($A18&gt;vars!$B$3,"",[1]plot60_FNat!$F16)</f>
        <v>719.38082272813165</v>
      </c>
      <c r="AS18" s="4"/>
      <c r="AT18" s="6">
        <f>IF($A18&gt;vars!$B$3,"",[1]plot70_FNat!$E16)</f>
        <v>767.16180992126465</v>
      </c>
      <c r="AU18" s="6">
        <f>IF($A18&gt;vars!$B$3,"",[1]plot70_FNat!$F16)</f>
        <v>731.01728973182151</v>
      </c>
      <c r="AV18" s="4"/>
      <c r="AW18" s="6">
        <f>IF($A18&gt;vars!$B$3,"",[1]plot80_FNat!$E16)</f>
        <v>927.49074172973633</v>
      </c>
      <c r="AX18" s="6">
        <f>IF($A18&gt;vars!$B$3,"",[1]plot80_FNat!$F16)</f>
        <v>953.16285635016413</v>
      </c>
    </row>
    <row r="19" spans="1:50" x14ac:dyDescent="0.35">
      <c r="A19" s="4">
        <v>202016</v>
      </c>
      <c r="B19" s="5">
        <v>43933</v>
      </c>
      <c r="C19" s="4"/>
      <c r="D19" s="6">
        <f>IF($A19&gt;vars!$B$3,"",[1]plot0_MNat!$E17)</f>
        <v>185.02405691146851</v>
      </c>
      <c r="E19" s="6">
        <f>IF($A19&gt;vars!$B$3,"",[1]plot0_MNat!$F17)</f>
        <v>310.58548927307129</v>
      </c>
      <c r="F19" s="4"/>
      <c r="G19" s="6">
        <f>IF($A19&gt;vars!$B$3,"",[1]plot1_MNat!$E17)</f>
        <v>90.747065782546997</v>
      </c>
      <c r="H19" s="6">
        <f>IF($A19&gt;vars!$B$3,"",[1]plot1_MNat!$F17)</f>
        <v>107.41614580154419</v>
      </c>
      <c r="I19" s="4"/>
      <c r="J19" s="6">
        <f>IF($A19&gt;vars!$B$3,"",[1]plot5_MNat!$E17)</f>
        <v>77.678005933761597</v>
      </c>
      <c r="K19" s="6">
        <f>IF($A19&gt;vars!$B$3,"",[1]plot5_MNat!$F17)</f>
        <v>81.513067617985286</v>
      </c>
      <c r="L19" s="4"/>
      <c r="M19" s="6">
        <f>IF($A19&gt;vars!$B$3,"",[1]plot20_MNat!$E17)</f>
        <v>494.20304489135742</v>
      </c>
      <c r="N19" s="6">
        <f>IF($A19&gt;vars!$B$3,"",[1]plot20_MNat!$F17)</f>
        <v>536.04088644159322</v>
      </c>
      <c r="O19" s="4"/>
      <c r="P19" s="6">
        <f>IF($A19&gt;vars!$B$3,"",[1]plot40_MNat!$E17)</f>
        <v>1130.2484760284424</v>
      </c>
      <c r="Q19" s="6">
        <f>IF($A19&gt;vars!$B$3,"",[1]plot40_MNat!$F17)</f>
        <v>1192.0805533056605</v>
      </c>
      <c r="R19" s="4"/>
      <c r="S19" s="6">
        <f>IF($A19&gt;vars!$B$3,"",[1]plot60_MNat!$E17)</f>
        <v>790.1178092956543</v>
      </c>
      <c r="T19" s="6">
        <f>IF($A19&gt;vars!$B$3,"",[1]plot60_MNat!$F17)</f>
        <v>817.80584426493613</v>
      </c>
      <c r="U19" s="4"/>
      <c r="V19" s="6">
        <f>IF($A19&gt;vars!$B$3,"",[1]plot70_MNat!$E17)</f>
        <v>643.08243083953857</v>
      </c>
      <c r="W19" s="6">
        <f>IF($A19&gt;vars!$B$3,"",[1]plot70_MNat!$F17)</f>
        <v>657.17788633769931</v>
      </c>
      <c r="X19" s="4"/>
      <c r="Y19" s="6">
        <f>IF($A19&gt;vars!$B$3,"",[1]plot80_MNat!$E17)</f>
        <v>484.86575102806091</v>
      </c>
      <c r="Z19" s="6">
        <f>IF($A19&gt;vars!$B$3,"",[1]plot80_MNat!$F17)</f>
        <v>463.76156205025273</v>
      </c>
      <c r="AB19" s="6">
        <f>IF($A19&gt;vars!$B$3,"",[1]plot0_FNat!$E17)</f>
        <v>163.72834777832031</v>
      </c>
      <c r="AC19" s="6">
        <f>IF($A19&gt;vars!$B$3,"",[1]plot0_FNat!$F17)</f>
        <v>255.17337799072266</v>
      </c>
      <c r="AD19" s="4"/>
      <c r="AE19" s="6">
        <f>IF($A19&gt;vars!$B$3,"",[1]plot1_FNat!$E17)</f>
        <v>71.973657846450806</v>
      </c>
      <c r="AF19" s="6">
        <f>IF($A19&gt;vars!$B$3,"",[1]plot1_FNat!$F17)</f>
        <v>96.93120002746582</v>
      </c>
      <c r="AG19" s="4"/>
      <c r="AH19" s="6">
        <f>IF($A19&gt;vars!$B$3,"",[1]plot5_FNat!$E17)</f>
        <v>56.275924742221832</v>
      </c>
      <c r="AI19" s="6">
        <f>IF($A19&gt;vars!$B$3,"",[1]plot5_FNat!$F17)</f>
        <v>77.453858461836759</v>
      </c>
      <c r="AJ19" s="4"/>
      <c r="AK19" s="6">
        <f>IF($A19&gt;vars!$B$3,"",[1]plot20_FNat!$E17)</f>
        <v>489.24632489681244</v>
      </c>
      <c r="AL19" s="6">
        <f>IF($A19&gt;vars!$B$3,"",[1]plot20_FNat!$F17)</f>
        <v>519.26498028565004</v>
      </c>
      <c r="AM19" s="4"/>
      <c r="AN19" s="6">
        <f>IF($A19&gt;vars!$B$3,"",[1]plot40_FNat!$E17)</f>
        <v>969.86767625808716</v>
      </c>
      <c r="AO19" s="6">
        <f>IF($A19&gt;vars!$B$3,"",[1]plot40_FNat!$F17)</f>
        <v>972.37568319137051</v>
      </c>
      <c r="AP19" s="4"/>
      <c r="AQ19" s="6">
        <f>IF($A19&gt;vars!$B$3,"",[1]plot60_FNat!$E17)</f>
        <v>736.9205150604248</v>
      </c>
      <c r="AR19" s="6">
        <f>IF($A19&gt;vars!$B$3,"",[1]plot60_FNat!$F17)</f>
        <v>720.61564450468313</v>
      </c>
      <c r="AS19" s="4"/>
      <c r="AT19" s="6">
        <f>IF($A19&gt;vars!$B$3,"",[1]plot70_FNat!$E17)</f>
        <v>702.53277158737183</v>
      </c>
      <c r="AU19" s="6">
        <f>IF($A19&gt;vars!$B$3,"",[1]plot70_FNat!$F17)</f>
        <v>731.88603103195078</v>
      </c>
      <c r="AV19" s="4"/>
      <c r="AW19" s="6">
        <f>IF($A19&gt;vars!$B$3,"",[1]plot80_FNat!$E17)</f>
        <v>893.59223175048828</v>
      </c>
      <c r="AX19" s="6">
        <f>IF($A19&gt;vars!$B$3,"",[1]plot80_FNat!$F17)</f>
        <v>952.21865524773841</v>
      </c>
    </row>
    <row r="20" spans="1:50" x14ac:dyDescent="0.35">
      <c r="A20" s="4">
        <v>202017</v>
      </c>
      <c r="B20" s="5">
        <v>43940</v>
      </c>
      <c r="C20" s="4"/>
      <c r="D20" s="6">
        <f>IF($A20&gt;vars!$B$3,"",[1]plot0_MNat!$E18)</f>
        <v>119.88140439987183</v>
      </c>
      <c r="E20" s="6">
        <f>IF($A20&gt;vars!$B$3,"",[1]plot0_MNat!$F18)</f>
        <v>317.84315299987793</v>
      </c>
      <c r="F20" s="4"/>
      <c r="G20" s="6">
        <f>IF($A20&gt;vars!$B$3,"",[1]plot1_MNat!$E18)</f>
        <v>68.386679172515869</v>
      </c>
      <c r="H20" s="6">
        <f>IF($A20&gt;vars!$B$3,"",[1]plot1_MNat!$F18)</f>
        <v>109.03235960006714</v>
      </c>
      <c r="I20" s="4"/>
      <c r="J20" s="6">
        <f>IF($A20&gt;vars!$B$3,"",[1]plot5_MNat!$E18)</f>
        <v>77.824210047721863</v>
      </c>
      <c r="K20" s="6">
        <f>IF($A20&gt;vars!$B$3,"",[1]plot5_MNat!$F18)</f>
        <v>82.507096243085158</v>
      </c>
      <c r="L20" s="4"/>
      <c r="M20" s="6">
        <f>IF($A20&gt;vars!$B$3,"",[1]plot20_MNat!$E18)</f>
        <v>524.9723801612854</v>
      </c>
      <c r="N20" s="6">
        <f>IF($A20&gt;vars!$B$3,"",[1]plot20_MNat!$F18)</f>
        <v>543.54569311760895</v>
      </c>
      <c r="O20" s="4"/>
      <c r="P20" s="6">
        <f>IF($A20&gt;vars!$B$3,"",[1]plot40_MNat!$E18)</f>
        <v>1066.3255467414856</v>
      </c>
      <c r="Q20" s="6">
        <f>IF($A20&gt;vars!$B$3,"",[1]plot40_MNat!$F18)</f>
        <v>1210.0202287995266</v>
      </c>
      <c r="R20" s="4"/>
      <c r="S20" s="6">
        <f>IF($A20&gt;vars!$B$3,"",[1]plot60_MNat!$E18)</f>
        <v>790.51375293731689</v>
      </c>
      <c r="T20" s="6">
        <f>IF($A20&gt;vars!$B$3,"",[1]plot60_MNat!$F18)</f>
        <v>831.25816207698335</v>
      </c>
      <c r="U20" s="4"/>
      <c r="V20" s="6">
        <f>IF($A20&gt;vars!$B$3,"",[1]plot70_MNat!$E18)</f>
        <v>631.88920402526855</v>
      </c>
      <c r="W20" s="6">
        <f>IF($A20&gt;vars!$B$3,"",[1]plot70_MNat!$F18)</f>
        <v>667.6125961748628</v>
      </c>
      <c r="X20" s="4"/>
      <c r="Y20" s="6">
        <f>IF($A20&gt;vars!$B$3,"",[1]plot80_MNat!$E18)</f>
        <v>441.19837117195129</v>
      </c>
      <c r="Z20" s="6">
        <f>IF($A20&gt;vars!$B$3,"",[1]plot80_MNat!$F18)</f>
        <v>471.92941505574282</v>
      </c>
      <c r="AB20" s="6">
        <f>IF($A20&gt;vars!$B$3,"",[1]plot0_FNat!$E18)</f>
        <v>116.77242374420166</v>
      </c>
      <c r="AC20" s="6">
        <f>IF($A20&gt;vars!$B$3,"",[1]plot0_FNat!$F18)</f>
        <v>259.21306991577148</v>
      </c>
      <c r="AD20" s="4"/>
      <c r="AE20" s="6">
        <f>IF($A20&gt;vars!$B$3,"",[1]plot1_FNat!$E18)</f>
        <v>72.463170766830444</v>
      </c>
      <c r="AF20" s="6">
        <f>IF($A20&gt;vars!$B$3,"",[1]plot1_FNat!$F18)</f>
        <v>96.831279277801514</v>
      </c>
      <c r="AG20" s="4"/>
      <c r="AH20" s="6">
        <f>IF($A20&gt;vars!$B$3,"",[1]plot5_FNat!$E18)</f>
        <v>66.762566089630127</v>
      </c>
      <c r="AI20" s="6">
        <f>IF($A20&gt;vars!$B$3,"",[1]plot5_FNat!$F18)</f>
        <v>77.637026546702771</v>
      </c>
      <c r="AJ20" s="4"/>
      <c r="AK20" s="6">
        <f>IF($A20&gt;vars!$B$3,"",[1]plot20_FNat!$E18)</f>
        <v>557.8603241443634</v>
      </c>
      <c r="AL20" s="6">
        <f>IF($A20&gt;vars!$B$3,"",[1]plot20_FNat!$F18)</f>
        <v>521.22299640286883</v>
      </c>
      <c r="AM20" s="4"/>
      <c r="AN20" s="6">
        <f>IF($A20&gt;vars!$B$3,"",[1]plot40_FNat!$E18)</f>
        <v>923.55228137969971</v>
      </c>
      <c r="AO20" s="6">
        <f>IF($A20&gt;vars!$B$3,"",[1]plot40_FNat!$F18)</f>
        <v>976.41638438610437</v>
      </c>
      <c r="AP20" s="4"/>
      <c r="AQ20" s="6">
        <f>IF($A20&gt;vars!$B$3,"",[1]plot60_FNat!$E18)</f>
        <v>658.54515981674194</v>
      </c>
      <c r="AR20" s="6">
        <f>IF($A20&gt;vars!$B$3,"",[1]plot60_FNat!$F18)</f>
        <v>722.43384414030027</v>
      </c>
      <c r="AS20" s="4"/>
      <c r="AT20" s="6">
        <f>IF($A20&gt;vars!$B$3,"",[1]plot70_FNat!$E18)</f>
        <v>734.62122535705566</v>
      </c>
      <c r="AU20" s="6">
        <f>IF($A20&gt;vars!$B$3,"",[1]plot70_FNat!$F18)</f>
        <v>733.28972750560251</v>
      </c>
      <c r="AV20" s="4"/>
      <c r="AW20" s="6">
        <f>IF($A20&gt;vars!$B$3,"",[1]plot80_FNat!$E18)</f>
        <v>851.15182876586914</v>
      </c>
      <c r="AX20" s="6">
        <f>IF($A20&gt;vars!$B$3,"",[1]plot80_FNat!$F18)</f>
        <v>953.63359629843592</v>
      </c>
    </row>
    <row r="21" spans="1:50" x14ac:dyDescent="0.35">
      <c r="A21" s="4">
        <v>202018</v>
      </c>
      <c r="B21" s="5">
        <v>43947</v>
      </c>
      <c r="C21" s="4"/>
      <c r="D21" s="6">
        <f>IF($A21&gt;vars!$B$3,"",[1]plot0_MNat!$E19)</f>
        <v>134.62087678909302</v>
      </c>
      <c r="E21" s="6">
        <f>IF($A21&gt;vars!$B$3,"",[1]plot0_MNat!$F19)</f>
        <v>326.11055660247803</v>
      </c>
      <c r="F21" s="4"/>
      <c r="G21" s="6">
        <f>IF($A21&gt;vars!$B$3,"",[1]plot1_MNat!$E19)</f>
        <v>70.241702556610107</v>
      </c>
      <c r="H21" s="6">
        <f>IF($A21&gt;vars!$B$3,"",[1]plot1_MNat!$F19)</f>
        <v>110.24139213562012</v>
      </c>
      <c r="I21" s="4"/>
      <c r="J21" s="6">
        <f>IF($A21&gt;vars!$B$3,"",[1]plot5_MNat!$E19)</f>
        <v>50.70403528213501</v>
      </c>
      <c r="K21" s="6">
        <f>IF($A21&gt;vars!$B$3,"",[1]plot5_MNat!$F19)</f>
        <v>86.375279897958137</v>
      </c>
      <c r="L21" s="4"/>
      <c r="M21" s="6">
        <f>IF($A21&gt;vars!$B$3,"",[1]plot20_MNat!$E19)</f>
        <v>487.8233585357666</v>
      </c>
      <c r="N21" s="6">
        <f>IF($A21&gt;vars!$B$3,"",[1]plot20_MNat!$F19)</f>
        <v>568.38022177971197</v>
      </c>
      <c r="O21" s="4"/>
      <c r="P21" s="6">
        <f>IF($A21&gt;vars!$B$3,"",[1]plot40_MNat!$E19)</f>
        <v>1093.9188356399536</v>
      </c>
      <c r="Q21" s="6">
        <f>IF($A21&gt;vars!$B$3,"",[1]plot40_MNat!$F19)</f>
        <v>1263.741942749436</v>
      </c>
      <c r="R21" s="4"/>
      <c r="S21" s="6">
        <f>IF($A21&gt;vars!$B$3,"",[1]plot60_MNat!$E19)</f>
        <v>764.14594554901123</v>
      </c>
      <c r="T21" s="6">
        <f>IF($A21&gt;vars!$B$3,"",[1]plot60_MNat!$F19)</f>
        <v>868.79961042989476</v>
      </c>
      <c r="U21" s="4"/>
      <c r="V21" s="6">
        <f>IF($A21&gt;vars!$B$3,"",[1]plot70_MNat!$E19)</f>
        <v>676.04192924499512</v>
      </c>
      <c r="W21" s="6">
        <f>IF($A21&gt;vars!$B$3,"",[1]plot70_MNat!$F19)</f>
        <v>698.17211772733344</v>
      </c>
      <c r="X21" s="4"/>
      <c r="Y21" s="6">
        <f>IF($A21&gt;vars!$B$3,"",[1]plot80_MNat!$E19)</f>
        <v>469.37042045593262</v>
      </c>
      <c r="Z21" s="6">
        <f>IF($A21&gt;vars!$B$3,"",[1]plot80_MNat!$F19)</f>
        <v>493.52442724248476</v>
      </c>
      <c r="AB21" s="6">
        <f>IF($A21&gt;vars!$B$3,"",[1]plot0_FNat!$E19)</f>
        <v>115.87672901153564</v>
      </c>
      <c r="AC21" s="6">
        <f>IF($A21&gt;vars!$B$3,"",[1]plot0_FNat!$F19)</f>
        <v>264.99600982666016</v>
      </c>
      <c r="AD21" s="4"/>
      <c r="AE21" s="6">
        <f>IF($A21&gt;vars!$B$3,"",[1]plot1_FNat!$E19)</f>
        <v>51.1808180809021</v>
      </c>
      <c r="AF21" s="6">
        <f>IF($A21&gt;vars!$B$3,"",[1]plot1_FNat!$F19)</f>
        <v>96.719149112701416</v>
      </c>
      <c r="AG21" s="4"/>
      <c r="AH21" s="6">
        <f>IF($A21&gt;vars!$B$3,"",[1]plot5_FNat!$E19)</f>
        <v>56.651589393615723</v>
      </c>
      <c r="AI21" s="6">
        <f>IF($A21&gt;vars!$B$3,"",[1]plot5_FNat!$F19)</f>
        <v>83.19966606892865</v>
      </c>
      <c r="AJ21" s="4"/>
      <c r="AK21" s="6">
        <f>IF($A21&gt;vars!$B$3,"",[1]plot20_FNat!$E19)</f>
        <v>513.56978869438171</v>
      </c>
      <c r="AL21" s="6">
        <f>IF($A21&gt;vars!$B$3,"",[1]plot20_FNat!$F19)</f>
        <v>558.34194105959239</v>
      </c>
      <c r="AM21" s="4"/>
      <c r="AN21" s="6">
        <f>IF($A21&gt;vars!$B$3,"",[1]plot40_FNat!$E19)</f>
        <v>958.13982176780701</v>
      </c>
      <c r="AO21" s="6">
        <f>IF($A21&gt;vars!$B$3,"",[1]plot40_FNat!$F19)</f>
        <v>1046.8019905606923</v>
      </c>
      <c r="AP21" s="4"/>
      <c r="AQ21" s="6">
        <f>IF($A21&gt;vars!$B$3,"",[1]plot60_FNat!$E19)</f>
        <v>690.08314895629883</v>
      </c>
      <c r="AR21" s="6">
        <f>IF($A21&gt;vars!$B$3,"",[1]plot60_FNat!$F19)</f>
        <v>775.63715075788969</v>
      </c>
      <c r="AS21" s="4"/>
      <c r="AT21" s="6">
        <f>IF($A21&gt;vars!$B$3,"",[1]plot70_FNat!$E19)</f>
        <v>695.83141422271729</v>
      </c>
      <c r="AU21" s="6">
        <f>IF($A21&gt;vars!$B$3,"",[1]plot70_FNat!$F19)</f>
        <v>786.88284934345813</v>
      </c>
      <c r="AV21" s="4"/>
      <c r="AW21" s="6">
        <f>IF($A21&gt;vars!$B$3,"",[1]plot80_FNat!$E19)</f>
        <v>954.31284618377686</v>
      </c>
      <c r="AX21" s="6">
        <f>IF($A21&gt;vars!$B$3,"",[1]plot80_FNat!$F19)</f>
        <v>1023.2699088735159</v>
      </c>
    </row>
    <row r="22" spans="1:50" x14ac:dyDescent="0.35">
      <c r="A22" s="4">
        <v>202019</v>
      </c>
      <c r="B22" s="5">
        <v>43954</v>
      </c>
      <c r="C22" s="4"/>
      <c r="D22" s="6">
        <f>IF($A22&gt;vars!$B$3,"",[1]plot0_MNat!$E20)</f>
        <v>122.48854398727417</v>
      </c>
      <c r="E22" s="6">
        <f>IF($A22&gt;vars!$B$3,"",[1]plot0_MNat!$F20)</f>
        <v>331.95086097717285</v>
      </c>
      <c r="F22" s="4"/>
      <c r="G22" s="6">
        <f>IF($A22&gt;vars!$B$3,"",[1]plot1_MNat!$E20)</f>
        <v>65.245308756828308</v>
      </c>
      <c r="H22" s="6">
        <f>IF($A22&gt;vars!$B$3,"",[1]plot1_MNat!$F20)</f>
        <v>113.14162254333496</v>
      </c>
      <c r="I22" s="4"/>
      <c r="J22" s="6">
        <f>IF($A22&gt;vars!$B$3,"",[1]plot5_MNat!$E20)</f>
        <v>68.772401571273804</v>
      </c>
      <c r="K22" s="6">
        <f>IF($A22&gt;vars!$B$3,"",[1]plot5_MNat!$F20)</f>
        <v>90.354970747585043</v>
      </c>
      <c r="L22" s="4"/>
      <c r="M22" s="6">
        <f>IF($A22&gt;vars!$B$3,"",[1]plot20_MNat!$E20)</f>
        <v>545.244384765625</v>
      </c>
      <c r="N22" s="6">
        <f>IF($A22&gt;vars!$B$3,"",[1]plot20_MNat!$F20)</f>
        <v>595.34323976261271</v>
      </c>
      <c r="O22" s="4"/>
      <c r="P22" s="6">
        <f>IF($A22&gt;vars!$B$3,"",[1]plot40_MNat!$E20)</f>
        <v>1151.4107279777527</v>
      </c>
      <c r="Q22" s="6">
        <f>IF($A22&gt;vars!$B$3,"",[1]plot40_MNat!$F20)</f>
        <v>1326.278441744523</v>
      </c>
      <c r="R22" s="4"/>
      <c r="S22" s="6">
        <f>IF($A22&gt;vars!$B$3,"",[1]plot60_MNat!$E20)</f>
        <v>833.01728248596191</v>
      </c>
      <c r="T22" s="6">
        <f>IF($A22&gt;vars!$B$3,"",[1]plot60_MNat!$F20)</f>
        <v>911.30893452550538</v>
      </c>
      <c r="U22" s="4"/>
      <c r="V22" s="6">
        <f>IF($A22&gt;vars!$B$3,"",[1]plot70_MNat!$E20)</f>
        <v>679.85417079925537</v>
      </c>
      <c r="W22" s="6">
        <f>IF($A22&gt;vars!$B$3,"",[1]plot70_MNat!$F20)</f>
        <v>732.64510598921493</v>
      </c>
      <c r="X22" s="4"/>
      <c r="Y22" s="6">
        <f>IF($A22&gt;vars!$B$3,"",[1]plot80_MNat!$E20)</f>
        <v>461.61560344696045</v>
      </c>
      <c r="Z22" s="6">
        <f>IF($A22&gt;vars!$B$3,"",[1]plot80_MNat!$F20)</f>
        <v>518.16034970190231</v>
      </c>
      <c r="AB22" s="6">
        <f>IF($A22&gt;vars!$B$3,"",[1]plot0_FNat!$E20)</f>
        <v>97.337767601013184</v>
      </c>
      <c r="AC22" s="6">
        <f>IF($A22&gt;vars!$B$3,"",[1]plot0_FNat!$F20)</f>
        <v>275.21355247497559</v>
      </c>
      <c r="AD22" s="4"/>
      <c r="AE22" s="6">
        <f>IF($A22&gt;vars!$B$3,"",[1]plot1_FNat!$E20)</f>
        <v>42.091752409934998</v>
      </c>
      <c r="AF22" s="6">
        <f>IF($A22&gt;vars!$B$3,"",[1]plot1_FNat!$F20)</f>
        <v>97.243089199066162</v>
      </c>
      <c r="AG22" s="4"/>
      <c r="AH22" s="6">
        <f>IF($A22&gt;vars!$B$3,"",[1]plot5_FNat!$E20)</f>
        <v>76.573367476463318</v>
      </c>
      <c r="AI22" s="6">
        <f>IF($A22&gt;vars!$B$3,"",[1]plot5_FNat!$F20)</f>
        <v>81.872654495959239</v>
      </c>
      <c r="AJ22" s="4"/>
      <c r="AK22" s="6">
        <f>IF($A22&gt;vars!$B$3,"",[1]plot20_FNat!$E20)</f>
        <v>576.94198429584503</v>
      </c>
      <c r="AL22" s="6">
        <f>IF($A22&gt;vars!$B$3,"",[1]plot20_FNat!$F20)</f>
        <v>550.36675672000422</v>
      </c>
      <c r="AM22" s="4"/>
      <c r="AN22" s="6">
        <f>IF($A22&gt;vars!$B$3,"",[1]plot40_FNat!$E20)</f>
        <v>1039.4090385437012</v>
      </c>
      <c r="AO22" s="6">
        <f>IF($A22&gt;vars!$B$3,"",[1]plot40_FNat!$F20)</f>
        <v>1032.7603513613212</v>
      </c>
      <c r="AP22" s="4"/>
      <c r="AQ22" s="6">
        <f>IF($A22&gt;vars!$B$3,"",[1]plot60_FNat!$E20)</f>
        <v>691.82153224945068</v>
      </c>
      <c r="AR22" s="6">
        <f>IF($A22&gt;vars!$B$3,"",[1]plot60_FNat!$F20)</f>
        <v>764.26415961328416</v>
      </c>
      <c r="AS22" s="4"/>
      <c r="AT22" s="6">
        <f>IF($A22&gt;vars!$B$3,"",[1]plot70_FNat!$E20)</f>
        <v>742.11967325210571</v>
      </c>
      <c r="AU22" s="6">
        <f>IF($A22&gt;vars!$B$3,"",[1]plot70_FNat!$F20)</f>
        <v>775.36195181717551</v>
      </c>
      <c r="AV22" s="4"/>
      <c r="AW22" s="6">
        <f>IF($A22&gt;vars!$B$3,"",[1]plot80_FNat!$E20)</f>
        <v>933.4666805267334</v>
      </c>
      <c r="AX22" s="6">
        <f>IF($A22&gt;vars!$B$3,"",[1]plot80_FNat!$F20)</f>
        <v>1007.6098161078174</v>
      </c>
    </row>
    <row r="23" spans="1:50" x14ac:dyDescent="0.35">
      <c r="A23" s="4">
        <v>202020</v>
      </c>
      <c r="B23" s="5">
        <v>43961</v>
      </c>
      <c r="C23" s="4"/>
      <c r="D23" s="6">
        <f>IF($A23&gt;vars!$B$3,"",[1]plot0_MNat!$E21)</f>
        <v>162.72339725494385</v>
      </c>
      <c r="E23" s="6">
        <f>IF($A23&gt;vars!$B$3,"",[1]plot0_MNat!$F21)</f>
        <v>343.11128616333008</v>
      </c>
      <c r="F23" s="4"/>
      <c r="G23" s="6">
        <f>IF($A23&gt;vars!$B$3,"",[1]plot1_MNat!$E21)</f>
        <v>51.424909949302673</v>
      </c>
      <c r="H23" s="6">
        <f>IF($A23&gt;vars!$B$3,"",[1]plot1_MNat!$F21)</f>
        <v>115.57189321517944</v>
      </c>
      <c r="I23" s="4"/>
      <c r="J23" s="6">
        <f>IF($A23&gt;vars!$B$3,"",[1]plot5_MNat!$E21)</f>
        <v>75.146814584732056</v>
      </c>
      <c r="K23" s="6">
        <f>IF($A23&gt;vars!$B$3,"",[1]plot5_MNat!$F21)</f>
        <v>89.851855411910506</v>
      </c>
      <c r="L23" s="4"/>
      <c r="M23" s="6">
        <f>IF($A23&gt;vars!$B$3,"",[1]plot20_MNat!$E21)</f>
        <v>528.20653653144836</v>
      </c>
      <c r="N23" s="6">
        <f>IF($A23&gt;vars!$B$3,"",[1]plot20_MNat!$F21)</f>
        <v>593.54624941586007</v>
      </c>
      <c r="O23" s="4"/>
      <c r="P23" s="6">
        <f>IF($A23&gt;vars!$B$3,"",[1]plot40_MNat!$E21)</f>
        <v>1103.2163968086243</v>
      </c>
      <c r="Q23" s="6">
        <f>IF($A23&gt;vars!$B$3,"",[1]plot40_MNat!$F21)</f>
        <v>1321.9575142560977</v>
      </c>
      <c r="R23" s="4"/>
      <c r="S23" s="6">
        <f>IF($A23&gt;vars!$B$3,"",[1]plot60_MNat!$E21)</f>
        <v>899.64824771881104</v>
      </c>
      <c r="T23" s="6">
        <f>IF($A23&gt;vars!$B$3,"",[1]plot60_MNat!$F21)</f>
        <v>907.56544152063577</v>
      </c>
      <c r="U23" s="4"/>
      <c r="V23" s="6">
        <f>IF($A23&gt;vars!$B$3,"",[1]plot70_MNat!$E21)</f>
        <v>675.10024976730347</v>
      </c>
      <c r="W23" s="6">
        <f>IF($A23&gt;vars!$B$3,"",[1]plot70_MNat!$F21)</f>
        <v>729.36136775603757</v>
      </c>
      <c r="X23" s="4"/>
      <c r="Y23" s="6">
        <f>IF($A23&gt;vars!$B$3,"",[1]plot80_MNat!$E21)</f>
        <v>472.81690835952759</v>
      </c>
      <c r="Z23" s="6">
        <f>IF($A23&gt;vars!$B$3,"",[1]plot80_MNat!$F21)</f>
        <v>515.26833475505919</v>
      </c>
      <c r="AB23" s="6">
        <f>IF($A23&gt;vars!$B$3,"",[1]plot0_FNat!$E21)</f>
        <v>163.97981357574463</v>
      </c>
      <c r="AC23" s="6">
        <f>IF($A23&gt;vars!$B$3,"",[1]plot0_FNat!$F21)</f>
        <v>280.19680786132813</v>
      </c>
      <c r="AD23" s="4"/>
      <c r="AE23" s="6">
        <f>IF($A23&gt;vars!$B$3,"",[1]plot1_FNat!$E21)</f>
        <v>62.908188939094543</v>
      </c>
      <c r="AF23" s="6">
        <f>IF($A23&gt;vars!$B$3,"",[1]plot1_FNat!$F21)</f>
        <v>99.743160724639893</v>
      </c>
      <c r="AG23" s="4"/>
      <c r="AH23" s="6">
        <f>IF($A23&gt;vars!$B$3,"",[1]plot5_FNat!$E21)</f>
        <v>64.580878376960754</v>
      </c>
      <c r="AI23" s="6">
        <f>IF($A23&gt;vars!$B$3,"",[1]plot5_FNat!$F21)</f>
        <v>82.886411517619393</v>
      </c>
      <c r="AJ23" s="4"/>
      <c r="AK23" s="6">
        <f>IF($A23&gt;vars!$B$3,"",[1]plot20_FNat!$E21)</f>
        <v>602.57178235054016</v>
      </c>
      <c r="AL23" s="6">
        <f>IF($A23&gt;vars!$B$3,"",[1]plot20_FNat!$F21)</f>
        <v>557.98365333148229</v>
      </c>
      <c r="AM23" s="4"/>
      <c r="AN23" s="6">
        <f>IF($A23&gt;vars!$B$3,"",[1]plot40_FNat!$E21)</f>
        <v>1079.8114199638367</v>
      </c>
      <c r="AO23" s="6">
        <f>IF($A23&gt;vars!$B$3,"",[1]plot40_FNat!$F21)</f>
        <v>1048.3450455042419</v>
      </c>
      <c r="AP23" s="4"/>
      <c r="AQ23" s="6">
        <f>IF($A23&gt;vars!$B$3,"",[1]plot60_FNat!$E21)</f>
        <v>768.16248607635498</v>
      </c>
      <c r="AR23" s="6">
        <f>IF($A23&gt;vars!$B$3,"",[1]plot60_FNat!$F21)</f>
        <v>776.05011309094846</v>
      </c>
      <c r="AS23" s="4"/>
      <c r="AT23" s="6">
        <f>IF($A23&gt;vars!$B$3,"",[1]plot70_FNat!$E21)</f>
        <v>775.56811809539795</v>
      </c>
      <c r="AU23" s="6">
        <f>IF($A23&gt;vars!$B$3,"",[1]plot70_FNat!$F21)</f>
        <v>787.37469293031506</v>
      </c>
      <c r="AV23" s="4"/>
      <c r="AW23" s="6">
        <f>IF($A23&gt;vars!$B$3,"",[1]plot80_FNat!$E21)</f>
        <v>894.25902462005615</v>
      </c>
      <c r="AX23" s="6">
        <f>IF($A23&gt;vars!$B$3,"",[1]plot80_FNat!$F21)</f>
        <v>1022.8826801007261</v>
      </c>
    </row>
    <row r="24" spans="1:50" x14ac:dyDescent="0.35">
      <c r="A24" s="4">
        <v>202021</v>
      </c>
      <c r="B24" s="5">
        <v>43968</v>
      </c>
      <c r="C24" s="4"/>
      <c r="D24" s="6">
        <f>IF($A24&gt;vars!$B$3,"",[1]plot0_MNat!$E22)</f>
        <v>135.19476938247681</v>
      </c>
      <c r="E24" s="6">
        <f>IF($A24&gt;vars!$B$3,"",[1]plot0_MNat!$F22)</f>
        <v>349.57745552062988</v>
      </c>
      <c r="F24" s="4"/>
      <c r="G24" s="6">
        <f>IF($A24&gt;vars!$B$3,"",[1]plot1_MNat!$E22)</f>
        <v>63.195635795593262</v>
      </c>
      <c r="H24" s="6">
        <f>IF($A24&gt;vars!$B$3,"",[1]plot1_MNat!$F22)</f>
        <v>117.79698705673218</v>
      </c>
      <c r="I24" s="4"/>
      <c r="J24" s="6">
        <f>IF($A24&gt;vars!$B$3,"",[1]plot5_MNat!$E22)</f>
        <v>80.422661542892456</v>
      </c>
      <c r="K24" s="6">
        <f>IF($A24&gt;vars!$B$3,"",[1]plot5_MNat!$F22)</f>
        <v>87.877765477506955</v>
      </c>
      <c r="L24" s="4"/>
      <c r="M24" s="6">
        <f>IF($A24&gt;vars!$B$3,"",[1]plot20_MNat!$E22)</f>
        <v>503.79645085334778</v>
      </c>
      <c r="N24" s="6">
        <f>IF($A24&gt;vars!$B$3,"",[1]plot20_MNat!$F22)</f>
        <v>579.66931102851879</v>
      </c>
      <c r="O24" s="4"/>
      <c r="P24" s="6">
        <f>IF($A24&gt;vars!$B$3,"",[1]plot40_MNat!$E22)</f>
        <v>1191.6941123008728</v>
      </c>
      <c r="Q24" s="6">
        <f>IF($A24&gt;vars!$B$3,"",[1]plot40_MNat!$F22)</f>
        <v>1291.2717698760819</v>
      </c>
      <c r="R24" s="4"/>
      <c r="S24" s="6">
        <f>IF($A24&gt;vars!$B$3,"",[1]plot60_MNat!$E22)</f>
        <v>896.00197696685791</v>
      </c>
      <c r="T24" s="6">
        <f>IF($A24&gt;vars!$B$3,"",[1]plot60_MNat!$F22)</f>
        <v>885.98632099476526</v>
      </c>
      <c r="U24" s="4"/>
      <c r="V24" s="6">
        <f>IF($A24&gt;vars!$B$3,"",[1]plot70_MNat!$E22)</f>
        <v>727.10486459732056</v>
      </c>
      <c r="W24" s="6">
        <f>IF($A24&gt;vars!$B$3,"",[1]plot70_MNat!$F22)</f>
        <v>712.10792592772634</v>
      </c>
      <c r="X24" s="4"/>
      <c r="Y24" s="6">
        <f>IF($A24&gt;vars!$B$3,"",[1]plot80_MNat!$E22)</f>
        <v>510.79862546920776</v>
      </c>
      <c r="Z24" s="6">
        <f>IF($A24&gt;vars!$B$3,"",[1]plot80_MNat!$F22)</f>
        <v>503.09653733835461</v>
      </c>
      <c r="AB24" s="6">
        <f>IF($A24&gt;vars!$B$3,"",[1]plot0_FNat!$E22)</f>
        <v>132.40585041046143</v>
      </c>
      <c r="AC24" s="6">
        <f>IF($A24&gt;vars!$B$3,"",[1]plot0_FNat!$F22)</f>
        <v>286.81094741821289</v>
      </c>
      <c r="AD24" s="4"/>
      <c r="AE24" s="6">
        <f>IF($A24&gt;vars!$B$3,"",[1]plot1_FNat!$E22)</f>
        <v>47.309083104133606</v>
      </c>
      <c r="AF24" s="6">
        <f>IF($A24&gt;vars!$B$3,"",[1]plot1_FNat!$F22)</f>
        <v>99.475613594055176</v>
      </c>
      <c r="AG24" s="4"/>
      <c r="AH24" s="6">
        <f>IF($A24&gt;vars!$B$3,"",[1]plot5_FNat!$E22)</f>
        <v>55.817877888679504</v>
      </c>
      <c r="AI24" s="6">
        <f>IF($A24&gt;vars!$B$3,"",[1]plot5_FNat!$F22)</f>
        <v>82.88312757337016</v>
      </c>
      <c r="AJ24" s="4"/>
      <c r="AK24" s="6">
        <f>IF($A24&gt;vars!$B$3,"",[1]plot20_FNat!$E22)</f>
        <v>589.35419487953186</v>
      </c>
      <c r="AL24" s="6">
        <f>IF($A24&gt;vars!$B$3,"",[1]plot20_FNat!$F22)</f>
        <v>559.06470293255927</v>
      </c>
      <c r="AM24" s="4"/>
      <c r="AN24" s="6">
        <f>IF($A24&gt;vars!$B$3,"",[1]plot40_FNat!$E22)</f>
        <v>1037.396737575531</v>
      </c>
      <c r="AO24" s="6">
        <f>IF($A24&gt;vars!$B$3,"",[1]plot40_FNat!$F22)</f>
        <v>1049.9093919490479</v>
      </c>
      <c r="AP24" s="4"/>
      <c r="AQ24" s="6">
        <f>IF($A24&gt;vars!$B$3,"",[1]plot60_FNat!$E22)</f>
        <v>757.14263391494751</v>
      </c>
      <c r="AR24" s="6">
        <f>IF($A24&gt;vars!$B$3,"",[1]plot60_FNat!$F22)</f>
        <v>775.43092453069914</v>
      </c>
      <c r="AS24" s="4"/>
      <c r="AT24" s="6">
        <f>IF($A24&gt;vars!$B$3,"",[1]plot70_FNat!$E22)</f>
        <v>797.13984775543213</v>
      </c>
      <c r="AU24" s="6">
        <f>IF($A24&gt;vars!$B$3,"",[1]plot70_FNat!$F22)</f>
        <v>786.18250298890359</v>
      </c>
      <c r="AV24" s="4"/>
      <c r="AW24" s="6">
        <f>IF($A24&gt;vars!$B$3,"",[1]plot80_FNat!$E22)</f>
        <v>969.74531483650208</v>
      </c>
      <c r="AX24" s="6">
        <f>IF($A24&gt;vars!$B$3,"",[1]plot80_FNat!$F22)</f>
        <v>1019.390037721502</v>
      </c>
    </row>
    <row r="25" spans="1:50" x14ac:dyDescent="0.35">
      <c r="A25" s="4">
        <v>202022</v>
      </c>
      <c r="B25" s="5">
        <v>43975</v>
      </c>
      <c r="C25" s="4"/>
      <c r="D25" s="6">
        <f>IF($A25&gt;vars!$B$3,"",[1]plot0_MNat!$E23)</f>
        <v>164.07003831863403</v>
      </c>
      <c r="E25" s="6">
        <f>IF($A25&gt;vars!$B$3,"",[1]plot0_MNat!$F23)</f>
        <v>351.84365463256836</v>
      </c>
      <c r="F25" s="4"/>
      <c r="G25" s="6">
        <f>IF($A25&gt;vars!$B$3,"",[1]plot1_MNat!$E23)</f>
        <v>45.677237272262573</v>
      </c>
      <c r="H25" s="6">
        <f>IF($A25&gt;vars!$B$3,"",[1]plot1_MNat!$F23)</f>
        <v>117.18335103988647</v>
      </c>
      <c r="I25" s="4"/>
      <c r="J25" s="6">
        <f>IF($A25&gt;vars!$B$3,"",[1]plot5_MNat!$E23)</f>
        <v>86.235010623931885</v>
      </c>
      <c r="K25" s="6">
        <f>IF($A25&gt;vars!$B$3,"",[1]plot5_MNat!$F23)</f>
        <v>93.501162440700057</v>
      </c>
      <c r="L25" s="4"/>
      <c r="M25" s="6">
        <f>IF($A25&gt;vars!$B$3,"",[1]plot20_MNat!$E23)</f>
        <v>563.2053188085556</v>
      </c>
      <c r="N25" s="6">
        <f>IF($A25&gt;vars!$B$3,"",[1]plot20_MNat!$F23)</f>
        <v>615.0678115013792</v>
      </c>
      <c r="O25" s="4"/>
      <c r="P25" s="6">
        <f>IF($A25&gt;vars!$B$3,"",[1]plot40_MNat!$E23)</f>
        <v>1316.6178736686707</v>
      </c>
      <c r="Q25" s="6">
        <f>IF($A25&gt;vars!$B$3,"",[1]plot40_MNat!$F23)</f>
        <v>1371.0036036601805</v>
      </c>
      <c r="R25" s="4"/>
      <c r="S25" s="6">
        <f>IF($A25&gt;vars!$B$3,"",[1]plot60_MNat!$E23)</f>
        <v>942.35302257537842</v>
      </c>
      <c r="T25" s="6">
        <f>IF($A25&gt;vars!$B$3,"",[1]plot60_MNat!$F23)</f>
        <v>941.15114590137011</v>
      </c>
      <c r="U25" s="4"/>
      <c r="V25" s="6">
        <f>IF($A25&gt;vars!$B$3,"",[1]plot70_MNat!$E23)</f>
        <v>717.84470748901367</v>
      </c>
      <c r="W25" s="6">
        <f>IF($A25&gt;vars!$B$3,"",[1]plot70_MNat!$F23)</f>
        <v>756.84291798162349</v>
      </c>
      <c r="X25" s="4"/>
      <c r="Y25" s="6">
        <f>IF($A25&gt;vars!$B$3,"",[1]plot80_MNat!$E23)</f>
        <v>578.8405556678772</v>
      </c>
      <c r="Z25" s="6">
        <f>IF($A25&gt;vars!$B$3,"",[1]plot80_MNat!$F23)</f>
        <v>535.26785450637271</v>
      </c>
      <c r="AB25" s="6">
        <f>IF($A25&gt;vars!$B$3,"",[1]plot0_FNat!$E23)</f>
        <v>207.11192464828491</v>
      </c>
      <c r="AC25" s="6">
        <f>IF($A25&gt;vars!$B$3,"",[1]plot0_FNat!$F23)</f>
        <v>292.0542106628418</v>
      </c>
      <c r="AD25" s="4"/>
      <c r="AE25" s="6">
        <f>IF($A25&gt;vars!$B$3,"",[1]plot1_FNat!$E23)</f>
        <v>45.526107788085938</v>
      </c>
      <c r="AF25" s="6">
        <f>IF($A25&gt;vars!$B$3,"",[1]plot1_FNat!$F23)</f>
        <v>99.660561084747314</v>
      </c>
      <c r="AG25" s="4"/>
      <c r="AH25" s="6">
        <f>IF($A25&gt;vars!$B$3,"",[1]plot5_FNat!$E23)</f>
        <v>74.368802905082703</v>
      </c>
      <c r="AI25" s="6">
        <f>IF($A25&gt;vars!$B$3,"",[1]plot5_FNat!$F23)</f>
        <v>86.592988261656231</v>
      </c>
      <c r="AJ25" s="4"/>
      <c r="AK25" s="6">
        <f>IF($A25&gt;vars!$B$3,"",[1]plot20_FNat!$E23)</f>
        <v>555.37213397026062</v>
      </c>
      <c r="AL25" s="6">
        <f>IF($A25&gt;vars!$B$3,"",[1]plot20_FNat!$F23)</f>
        <v>584.26213046463977</v>
      </c>
      <c r="AM25" s="4"/>
      <c r="AN25" s="6">
        <f>IF($A25&gt;vars!$B$3,"",[1]plot40_FNat!$E23)</f>
        <v>1076.5202341079712</v>
      </c>
      <c r="AO25" s="6">
        <f>IF($A25&gt;vars!$B$3,"",[1]plot40_FNat!$F23)</f>
        <v>1099.047702518606</v>
      </c>
      <c r="AP25" s="4"/>
      <c r="AQ25" s="6">
        <f>IF($A25&gt;vars!$B$3,"",[1]plot60_FNat!$E23)</f>
        <v>890.0240592956543</v>
      </c>
      <c r="AR25" s="6">
        <f>IF($A25&gt;vars!$B$3,"",[1]plot60_FNat!$F23)</f>
        <v>812.5498882507851</v>
      </c>
      <c r="AS25" s="4"/>
      <c r="AT25" s="6">
        <f>IF($A25&gt;vars!$B$3,"",[1]plot70_FNat!$E23)</f>
        <v>811.06109714508057</v>
      </c>
      <c r="AU25" s="6">
        <f>IF($A25&gt;vars!$B$3,"",[1]plot70_FNat!$F23)</f>
        <v>823.63002339528794</v>
      </c>
      <c r="AV25" s="4"/>
      <c r="AW25" s="6">
        <f>IF($A25&gt;vars!$B$3,"",[1]plot80_FNat!$E23)</f>
        <v>1098.3067865371704</v>
      </c>
      <c r="AX25" s="6">
        <f>IF($A25&gt;vars!$B$3,"",[1]plot80_FNat!$F23)</f>
        <v>1069.586007996335</v>
      </c>
    </row>
    <row r="26" spans="1:50" x14ac:dyDescent="0.35">
      <c r="A26" s="4">
        <v>202023</v>
      </c>
      <c r="B26" s="5">
        <v>43982</v>
      </c>
      <c r="C26" s="4"/>
      <c r="D26" s="6">
        <f>IF($A26&gt;vars!$B$3,"",[1]plot0_MNat!$E24)</f>
        <v>168.07242727279663</v>
      </c>
      <c r="E26" s="6">
        <f>IF($A26&gt;vars!$B$3,"",[1]plot0_MNat!$F24)</f>
        <v>357.04351234436035</v>
      </c>
      <c r="F26" s="4"/>
      <c r="G26" s="6">
        <f>IF($A26&gt;vars!$B$3,"",[1]plot1_MNat!$E24)</f>
        <v>39.122466087341309</v>
      </c>
      <c r="H26" s="6">
        <f>IF($A26&gt;vars!$B$3,"",[1]plot1_MNat!$F24)</f>
        <v>116.59296703338623</v>
      </c>
      <c r="I26" s="4"/>
      <c r="J26" s="6">
        <f>IF($A26&gt;vars!$B$3,"",[1]plot5_MNat!$E24)</f>
        <v>67.39264452457428</v>
      </c>
      <c r="K26" s="6">
        <f>IF($A26&gt;vars!$B$3,"",[1]plot5_MNat!$F24)</f>
        <v>100.02840356552619</v>
      </c>
      <c r="L26" s="4"/>
      <c r="M26" s="6">
        <f>IF($A26&gt;vars!$B$3,"",[1]plot20_MNat!$E24)</f>
        <v>554.85192155838013</v>
      </c>
      <c r="N26" s="6">
        <f>IF($A26&gt;vars!$B$3,"",[1]plot20_MNat!$F24)</f>
        <v>661.42122915991001</v>
      </c>
      <c r="O26" s="4"/>
      <c r="P26" s="6">
        <f>IF($A26&gt;vars!$B$3,"",[1]plot40_MNat!$E24)</f>
        <v>1310.167816400528</v>
      </c>
      <c r="Q26" s="6">
        <f>IF($A26&gt;vars!$B$3,"",[1]plot40_MNat!$F24)</f>
        <v>1475.4024909649115</v>
      </c>
      <c r="R26" s="4"/>
      <c r="S26" s="6">
        <f>IF($A26&gt;vars!$B$3,"",[1]plot60_MNat!$E24)</f>
        <v>936.81321430206299</v>
      </c>
      <c r="T26" s="6">
        <f>IF($A26&gt;vars!$B$3,"",[1]plot60_MNat!$F24)</f>
        <v>1012.8290081893219</v>
      </c>
      <c r="U26" s="4"/>
      <c r="V26" s="6">
        <f>IF($A26&gt;vars!$B$3,"",[1]plot70_MNat!$E24)</f>
        <v>786.25605964660645</v>
      </c>
      <c r="W26" s="6">
        <f>IF($A26&gt;vars!$B$3,"",[1]plot70_MNat!$F24)</f>
        <v>813.18727447145818</v>
      </c>
      <c r="X26" s="4"/>
      <c r="Y26" s="6">
        <f>IF($A26&gt;vars!$B$3,"",[1]plot80_MNat!$E24)</f>
        <v>605.26636791229248</v>
      </c>
      <c r="Z26" s="6">
        <f>IF($A26&gt;vars!$B$3,"",[1]plot80_MNat!$F24)</f>
        <v>574.69658948951519</v>
      </c>
      <c r="AB26" s="6">
        <f>IF($A26&gt;vars!$B$3,"",[1]plot0_FNat!$E24)</f>
        <v>156.45677757263184</v>
      </c>
      <c r="AC26" s="6">
        <f>IF($A26&gt;vars!$B$3,"",[1]plot0_FNat!$F24)</f>
        <v>289.64247131347656</v>
      </c>
      <c r="AD26" s="4"/>
      <c r="AE26" s="6">
        <f>IF($A26&gt;vars!$B$3,"",[1]plot1_FNat!$E24)</f>
        <v>38.01496958732605</v>
      </c>
      <c r="AF26" s="6">
        <f>IF($A26&gt;vars!$B$3,"",[1]plot1_FNat!$F24)</f>
        <v>97.679357528686523</v>
      </c>
      <c r="AG26" s="4"/>
      <c r="AH26" s="6">
        <f>IF($A26&gt;vars!$B$3,"",[1]plot5_FNat!$E24)</f>
        <v>57.49885630607605</v>
      </c>
      <c r="AI26" s="6">
        <f>IF($A26&gt;vars!$B$3,"",[1]plot5_FNat!$F24)</f>
        <v>92.089963713386538</v>
      </c>
      <c r="AJ26" s="4"/>
      <c r="AK26" s="6">
        <f>IF($A26&gt;vars!$B$3,"",[1]plot20_FNat!$E24)</f>
        <v>643.97140073776245</v>
      </c>
      <c r="AL26" s="6">
        <f>IF($A26&gt;vars!$B$3,"",[1]plot20_FNat!$F24)</f>
        <v>621.32889746604098</v>
      </c>
      <c r="AM26" s="4"/>
      <c r="AN26" s="6">
        <f>IF($A26&gt;vars!$B$3,"",[1]plot40_FNat!$E24)</f>
        <v>1126.7626223564148</v>
      </c>
      <c r="AO26" s="6">
        <f>IF($A26&gt;vars!$B$3,"",[1]plot40_FNat!$F24)</f>
        <v>1168.9086430956661</v>
      </c>
      <c r="AP26" s="4"/>
      <c r="AQ26" s="6">
        <f>IF($A26&gt;vars!$B$3,"",[1]plot60_FNat!$E24)</f>
        <v>843.22411251068115</v>
      </c>
      <c r="AR26" s="6">
        <f>IF($A26&gt;vars!$B$3,"",[1]plot60_FNat!$F24)</f>
        <v>864.32124197257497</v>
      </c>
      <c r="AS26" s="4"/>
      <c r="AT26" s="6">
        <f>IF($A26&gt;vars!$B$3,"",[1]plot70_FNat!$E24)</f>
        <v>934.32935237884521</v>
      </c>
      <c r="AU26" s="6">
        <f>IF($A26&gt;vars!$B$3,"",[1]plot70_FNat!$F24)</f>
        <v>875.74063411407008</v>
      </c>
      <c r="AV26" s="4"/>
      <c r="AW26" s="6">
        <f>IF($A26&gt;vars!$B$3,"",[1]plot80_FNat!$E24)</f>
        <v>1093.0443019866943</v>
      </c>
      <c r="AX26" s="6">
        <f>IF($A26&gt;vars!$B$3,"",[1]plot80_FNat!$F24)</f>
        <v>1136.8574451438826</v>
      </c>
    </row>
    <row r="27" spans="1:50" x14ac:dyDescent="0.35">
      <c r="A27" s="4">
        <v>202024</v>
      </c>
      <c r="B27" s="5">
        <v>43989</v>
      </c>
      <c r="C27" s="4"/>
      <c r="D27" s="6">
        <f>IF($A27&gt;vars!$B$3,"",[1]plot0_MNat!$E25)</f>
        <v>170.35898590087891</v>
      </c>
      <c r="E27" s="6">
        <f>IF($A27&gt;vars!$B$3,"",[1]plot0_MNat!$F25)</f>
        <v>357.8680534362793</v>
      </c>
      <c r="F27" s="4"/>
      <c r="G27" s="6">
        <f>IF($A27&gt;vars!$B$3,"",[1]plot1_MNat!$E25)</f>
        <v>59.177864074707031</v>
      </c>
      <c r="H27" s="6">
        <f>IF($A27&gt;vars!$B$3,"",[1]plot1_MNat!$F25)</f>
        <v>114.22069025039673</v>
      </c>
      <c r="I27" s="4"/>
      <c r="J27" s="6">
        <f>IF($A27&gt;vars!$B$3,"",[1]plot5_MNat!$E25)</f>
        <v>68.72541344165802</v>
      </c>
      <c r="K27" s="6">
        <f>IF($A27&gt;vars!$B$3,"",[1]plot5_MNat!$F25)</f>
        <v>101.39957338457856</v>
      </c>
      <c r="L27" s="4"/>
      <c r="M27" s="6">
        <f>IF($A27&gt;vars!$B$3,"",[1]plot20_MNat!$E25)</f>
        <v>629.16553723812103</v>
      </c>
      <c r="N27" s="6">
        <f>IF($A27&gt;vars!$B$3,"",[1]plot20_MNat!$F25)</f>
        <v>669.13854194085161</v>
      </c>
      <c r="O27" s="4"/>
      <c r="P27" s="6">
        <f>IF($A27&gt;vars!$B$3,"",[1]plot40_MNat!$E25)</f>
        <v>1405.2902421951294</v>
      </c>
      <c r="Q27" s="6">
        <f>IF($A27&gt;vars!$B$3,"",[1]plot40_MNat!$F25)</f>
        <v>1492.5333041695569</v>
      </c>
      <c r="R27" s="4"/>
      <c r="S27" s="6">
        <f>IF($A27&gt;vars!$B$3,"",[1]plot60_MNat!$E25)</f>
        <v>1102.4082584381104</v>
      </c>
      <c r="T27" s="6">
        <f>IF($A27&gt;vars!$B$3,"",[1]plot60_MNat!$F25)</f>
        <v>1025.3152473691814</v>
      </c>
      <c r="U27" s="4"/>
      <c r="V27" s="6">
        <f>IF($A27&gt;vars!$B$3,"",[1]plot70_MNat!$E25)</f>
        <v>834.73966884613037</v>
      </c>
      <c r="W27" s="6">
        <f>IF($A27&gt;vars!$B$3,"",[1]plot70_MNat!$F25)</f>
        <v>823.1743266996989</v>
      </c>
      <c r="X27" s="4"/>
      <c r="Y27" s="6">
        <f>IF($A27&gt;vars!$B$3,"",[1]plot80_MNat!$E25)</f>
        <v>578.7918438911438</v>
      </c>
      <c r="Z27" s="6">
        <f>IF($A27&gt;vars!$B$3,"",[1]plot80_MNat!$F25)</f>
        <v>582.34093475677628</v>
      </c>
      <c r="AB27" s="6">
        <f>IF($A27&gt;vars!$B$3,"",[1]plot0_FNat!$E25)</f>
        <v>184.04575634002686</v>
      </c>
      <c r="AC27" s="6">
        <f>IF($A27&gt;vars!$B$3,"",[1]plot0_FNat!$F25)</f>
        <v>292.08409118652344</v>
      </c>
      <c r="AD27" s="4"/>
      <c r="AE27" s="6">
        <f>IF($A27&gt;vars!$B$3,"",[1]plot1_FNat!$E25)</f>
        <v>64.095787286758423</v>
      </c>
      <c r="AF27" s="6">
        <f>IF($A27&gt;vars!$B$3,"",[1]plot1_FNat!$F25)</f>
        <v>95.389634132385254</v>
      </c>
      <c r="AG27" s="4"/>
      <c r="AH27" s="6">
        <f>IF($A27&gt;vars!$B$3,"",[1]plot5_FNat!$E25)</f>
        <v>68.875248551368713</v>
      </c>
      <c r="AI27" s="6">
        <f>IF($A27&gt;vars!$B$3,"",[1]plot5_FNat!$F25)</f>
        <v>93.221593980116495</v>
      </c>
      <c r="AJ27" s="4"/>
      <c r="AK27" s="6">
        <f>IF($A27&gt;vars!$B$3,"",[1]plot20_FNat!$E25)</f>
        <v>619.54895925521851</v>
      </c>
      <c r="AL27" s="6">
        <f>IF($A27&gt;vars!$B$3,"",[1]plot20_FNat!$F25)</f>
        <v>628.37336310613011</v>
      </c>
      <c r="AM27" s="4"/>
      <c r="AN27" s="6">
        <f>IF($A27&gt;vars!$B$3,"",[1]plot40_FNat!$E25)</f>
        <v>1239.9943246841431</v>
      </c>
      <c r="AO27" s="6">
        <f>IF($A27&gt;vars!$B$3,"",[1]plot40_FNat!$F25)</f>
        <v>1181.3649609770162</v>
      </c>
      <c r="AP27" s="4"/>
      <c r="AQ27" s="6">
        <f>IF($A27&gt;vars!$B$3,"",[1]plot60_FNat!$E25)</f>
        <v>932.07001781463623</v>
      </c>
      <c r="AR27" s="6">
        <f>IF($A27&gt;vars!$B$3,"",[1]plot60_FNat!$F25)</f>
        <v>873.02129381497411</v>
      </c>
      <c r="AS27" s="4"/>
      <c r="AT27" s="6">
        <f>IF($A27&gt;vars!$B$3,"",[1]plot70_FNat!$E25)</f>
        <v>879.09739303588867</v>
      </c>
      <c r="AU27" s="6">
        <f>IF($A27&gt;vars!$B$3,"",[1]plot70_FNat!$F25)</f>
        <v>884.49363490693611</v>
      </c>
      <c r="AV27" s="4"/>
      <c r="AW27" s="6">
        <f>IF($A27&gt;vars!$B$3,"",[1]plot80_FNat!$E25)</f>
        <v>1147.8067493438721</v>
      </c>
      <c r="AX27" s="6">
        <f>IF($A27&gt;vars!$B$3,"",[1]plot80_FNat!$F25)</f>
        <v>1150.2704552188322</v>
      </c>
    </row>
    <row r="28" spans="1:50" x14ac:dyDescent="0.35">
      <c r="A28" s="4">
        <v>202025</v>
      </c>
      <c r="B28" s="5">
        <v>43996</v>
      </c>
      <c r="C28" s="4"/>
      <c r="D28" s="6">
        <f>IF($A28&gt;vars!$B$3,"",[1]plot0_MNat!$E26)</f>
        <v>220.44188928604126</v>
      </c>
      <c r="E28" s="6">
        <f>IF($A28&gt;vars!$B$3,"",[1]plot0_MNat!$F26)</f>
        <v>357.3835620880127</v>
      </c>
      <c r="F28" s="4"/>
      <c r="G28" s="6">
        <f>IF($A28&gt;vars!$B$3,"",[1]plot1_MNat!$E26)</f>
        <v>44.910299181938171</v>
      </c>
      <c r="H28" s="6">
        <f>IF($A28&gt;vars!$B$3,"",[1]plot1_MNat!$F26)</f>
        <v>111.09164047241211</v>
      </c>
      <c r="I28" s="4"/>
      <c r="J28" s="6">
        <f>IF($A28&gt;vars!$B$3,"",[1]plot5_MNat!$E26)</f>
        <v>63.452637314796448</v>
      </c>
      <c r="K28" s="6">
        <f>IF($A28&gt;vars!$B$3,"",[1]plot5_MNat!$F26)</f>
        <v>99.31108939487639</v>
      </c>
      <c r="L28" s="4"/>
      <c r="M28" s="6">
        <f>IF($A28&gt;vars!$B$3,"",[1]plot20_MNat!$E26)</f>
        <v>618.39800035953522</v>
      </c>
      <c r="N28" s="6">
        <f>IF($A28&gt;vars!$B$3,"",[1]plot20_MNat!$F26)</f>
        <v>654.92134349810181</v>
      </c>
      <c r="O28" s="4"/>
      <c r="P28" s="6">
        <f>IF($A28&gt;vars!$B$3,"",[1]plot40_MNat!$E26)</f>
        <v>1637.2395153045654</v>
      </c>
      <c r="Q28" s="6">
        <f>IF($A28&gt;vars!$B$3,"",[1]plot40_MNat!$F26)</f>
        <v>1461.9374527146199</v>
      </c>
      <c r="R28" s="4"/>
      <c r="S28" s="6">
        <f>IF($A28&gt;vars!$B$3,"",[1]plot60_MNat!$E26)</f>
        <v>1223.5126447677612</v>
      </c>
      <c r="T28" s="6">
        <f>IF($A28&gt;vars!$B$3,"",[1]plot60_MNat!$F26)</f>
        <v>1004.3924357552486</v>
      </c>
      <c r="U28" s="4"/>
      <c r="V28" s="6">
        <f>IF($A28&gt;vars!$B$3,"",[1]plot70_MNat!$E26)</f>
        <v>963.23086071014404</v>
      </c>
      <c r="W28" s="6">
        <f>IF($A28&gt;vars!$B$3,"",[1]plot70_MNat!$F26)</f>
        <v>807.98141362167155</v>
      </c>
      <c r="X28" s="4"/>
      <c r="Y28" s="6">
        <f>IF($A28&gt;vars!$B$3,"",[1]plot80_MNat!$E26)</f>
        <v>735.02470970153809</v>
      </c>
      <c r="Z28" s="6">
        <f>IF($A28&gt;vars!$B$3,"",[1]plot80_MNat!$F26)</f>
        <v>571.7249463219656</v>
      </c>
      <c r="AB28" s="6">
        <f>IF($A28&gt;vars!$B$3,"",[1]plot0_FNat!$E26)</f>
        <v>183.01950836181641</v>
      </c>
      <c r="AC28" s="6">
        <f>IF($A28&gt;vars!$B$3,"",[1]plot0_FNat!$F26)</f>
        <v>291.0346794128418</v>
      </c>
      <c r="AD28" s="4"/>
      <c r="AE28" s="6">
        <f>IF($A28&gt;vars!$B$3,"",[1]plot1_FNat!$E26)</f>
        <v>53.261139154434204</v>
      </c>
      <c r="AF28" s="6">
        <f>IF($A28&gt;vars!$B$3,"",[1]plot1_FNat!$F26)</f>
        <v>94.706398487091064</v>
      </c>
      <c r="AG28" s="4"/>
      <c r="AH28" s="6">
        <f>IF($A28&gt;vars!$B$3,"",[1]plot5_FNat!$E26)</f>
        <v>78.213148474693298</v>
      </c>
      <c r="AI28" s="6">
        <f>IF($A28&gt;vars!$B$3,"",[1]plot5_FNat!$F26)</f>
        <v>93.030733501908855</v>
      </c>
      <c r="AJ28" s="4"/>
      <c r="AK28" s="6">
        <f>IF($A28&gt;vars!$B$3,"",[1]plot20_FNat!$E26)</f>
        <v>704.47427141666412</v>
      </c>
      <c r="AL28" s="6">
        <f>IF($A28&gt;vars!$B$3,"",[1]plot20_FNat!$F26)</f>
        <v>627.99076598073896</v>
      </c>
      <c r="AM28" s="4"/>
      <c r="AN28" s="6">
        <f>IF($A28&gt;vars!$B$3,"",[1]plot40_FNat!$E26)</f>
        <v>1335.7996072769165</v>
      </c>
      <c r="AO28" s="6">
        <f>IF($A28&gt;vars!$B$3,"",[1]plot40_FNat!$F26)</f>
        <v>1181.1924737061222</v>
      </c>
      <c r="AP28" s="4"/>
      <c r="AQ28" s="6">
        <f>IF($A28&gt;vars!$B$3,"",[1]plot60_FNat!$E26)</f>
        <v>1053.6435976028442</v>
      </c>
      <c r="AR28" s="6">
        <f>IF($A28&gt;vars!$B$3,"",[1]plot60_FNat!$F26)</f>
        <v>872.76024541910715</v>
      </c>
      <c r="AS28" s="4"/>
      <c r="AT28" s="6">
        <f>IF($A28&gt;vars!$B$3,"",[1]plot70_FNat!$E26)</f>
        <v>1117.5083675384521</v>
      </c>
      <c r="AU28" s="6">
        <f>IF($A28&gt;vars!$B$3,"",[1]plot70_FNat!$F26)</f>
        <v>884.26576509640245</v>
      </c>
      <c r="AV28" s="4"/>
      <c r="AW28" s="6">
        <f>IF($A28&gt;vars!$B$3,"",[1]plot80_FNat!$E26)</f>
        <v>1370.7834215164185</v>
      </c>
      <c r="AX28" s="6">
        <f>IF($A28&gt;vars!$B$3,"",[1]plot80_FNat!$F26)</f>
        <v>1149.0982025253952</v>
      </c>
    </row>
    <row r="29" spans="1:50" x14ac:dyDescent="0.35">
      <c r="A29" s="4">
        <v>202026</v>
      </c>
      <c r="B29" s="5">
        <v>44003</v>
      </c>
      <c r="C29" s="4"/>
      <c r="D29" s="6">
        <f>IF($A29&gt;vars!$B$3,"",[1]plot0_MNat!$E27)</f>
        <v>214.4013454914093</v>
      </c>
      <c r="E29" s="6">
        <f>IF($A29&gt;vars!$B$3,"",[1]plot0_MNat!$F27)</f>
        <v>352.83054733276367</v>
      </c>
      <c r="F29" s="4"/>
      <c r="G29" s="6">
        <f>IF($A29&gt;vars!$B$3,"",[1]plot1_MNat!$E27)</f>
        <v>68.067587852478027</v>
      </c>
      <c r="H29" s="6">
        <f>IF($A29&gt;vars!$B$3,"",[1]plot1_MNat!$F27)</f>
        <v>109.13816928863525</v>
      </c>
      <c r="I29" s="4"/>
      <c r="J29" s="6">
        <f>IF($A29&gt;vars!$B$3,"",[1]plot5_MNat!$E27)</f>
        <v>101.05805706977844</v>
      </c>
      <c r="K29" s="6">
        <f>IF($A29&gt;vars!$B$3,"",[1]plot5_MNat!$F27)</f>
        <v>98.631665755760181</v>
      </c>
      <c r="L29" s="4"/>
      <c r="M29" s="6">
        <f>IF($A29&gt;vars!$B$3,"",[1]plot20_MNat!$E27)</f>
        <v>678.89772737026215</v>
      </c>
      <c r="N29" s="6">
        <f>IF($A29&gt;vars!$B$3,"",[1]plot20_MNat!$F27)</f>
        <v>654.02308977099801</v>
      </c>
      <c r="O29" s="4"/>
      <c r="P29" s="6">
        <f>IF($A29&gt;vars!$B$3,"",[1]plot40_MNat!$E27)</f>
        <v>1594.3556547164917</v>
      </c>
      <c r="Q29" s="6">
        <f>IF($A29&gt;vars!$B$3,"",[1]plot40_MNat!$F27)</f>
        <v>1457.8352795676085</v>
      </c>
      <c r="R29" s="4"/>
      <c r="S29" s="6">
        <f>IF($A29&gt;vars!$B$3,"",[1]plot60_MNat!$E27)</f>
        <v>1340.2719326019287</v>
      </c>
      <c r="T29" s="6">
        <f>IF($A29&gt;vars!$B$3,"",[1]plot60_MNat!$F27)</f>
        <v>1001.0801651532624</v>
      </c>
      <c r="U29" s="4"/>
      <c r="V29" s="6">
        <f>IF($A29&gt;vars!$B$3,"",[1]plot70_MNat!$E27)</f>
        <v>1029.9959650039673</v>
      </c>
      <c r="W29" s="6">
        <f>IF($A29&gt;vars!$B$3,"",[1]plot70_MNat!$F27)</f>
        <v>803.38850430977072</v>
      </c>
      <c r="X29" s="4"/>
      <c r="Y29" s="6">
        <f>IF($A29&gt;vars!$B$3,"",[1]plot80_MNat!$E27)</f>
        <v>773.94982481002808</v>
      </c>
      <c r="Z29" s="6">
        <f>IF($A29&gt;vars!$B$3,"",[1]plot80_MNat!$F27)</f>
        <v>567.71198979095334</v>
      </c>
      <c r="AB29" s="6">
        <f>IF($A29&gt;vars!$B$3,"",[1]plot0_FNat!$E27)</f>
        <v>201.17367649078369</v>
      </c>
      <c r="AC29" s="6">
        <f>IF($A29&gt;vars!$B$3,"",[1]plot0_FNat!$F27)</f>
        <v>293.11520767211914</v>
      </c>
      <c r="AD29" s="4"/>
      <c r="AE29" s="6">
        <f>IF($A29&gt;vars!$B$3,"",[1]plot1_FNat!$E27)</f>
        <v>44.612222075462341</v>
      </c>
      <c r="AF29" s="6">
        <f>IF($A29&gt;vars!$B$3,"",[1]plot1_FNat!$F27)</f>
        <v>91.438756465911865</v>
      </c>
      <c r="AG29" s="4"/>
      <c r="AH29" s="6">
        <f>IF($A29&gt;vars!$B$3,"",[1]plot5_FNat!$E27)</f>
        <v>88.443254232406616</v>
      </c>
      <c r="AI29" s="6">
        <f>IF($A29&gt;vars!$B$3,"",[1]plot5_FNat!$F27)</f>
        <v>92.120658799583964</v>
      </c>
      <c r="AJ29" s="4"/>
      <c r="AK29" s="6">
        <f>IF($A29&gt;vars!$B$3,"",[1]plot20_FNat!$E27)</f>
        <v>657.79892253875732</v>
      </c>
      <c r="AL29" s="6">
        <f>IF($A29&gt;vars!$B$3,"",[1]plot20_FNat!$F27)</f>
        <v>621.31365627490254</v>
      </c>
      <c r="AM29" s="4"/>
      <c r="AN29" s="6">
        <f>IF($A29&gt;vars!$B$3,"",[1]plot40_FNat!$E27)</f>
        <v>1451.2952241897583</v>
      </c>
      <c r="AO29" s="6">
        <f>IF($A29&gt;vars!$B$3,"",[1]plot40_FNat!$F27)</f>
        <v>1168.0320406317121</v>
      </c>
      <c r="AP29" s="4"/>
      <c r="AQ29" s="6">
        <f>IF($A29&gt;vars!$B$3,"",[1]plot60_FNat!$E27)</f>
        <v>1169.5062122344971</v>
      </c>
      <c r="AR29" s="6">
        <f>IF($A29&gt;vars!$B$3,"",[1]plot60_FNat!$F27)</f>
        <v>864.07863401753139</v>
      </c>
      <c r="AS29" s="4"/>
      <c r="AT29" s="6">
        <f>IF($A29&gt;vars!$B$3,"",[1]plot70_FNat!$E27)</f>
        <v>1100.8165473937988</v>
      </c>
      <c r="AU29" s="6">
        <f>IF($A29&gt;vars!$B$3,"",[1]plot70_FNat!$F27)</f>
        <v>876.1723701190067</v>
      </c>
      <c r="AV29" s="4"/>
      <c r="AW29" s="6">
        <f>IF($A29&gt;vars!$B$3,"",[1]plot80_FNat!$E27)</f>
        <v>1462.0854845046997</v>
      </c>
      <c r="AX29" s="6">
        <f>IF($A29&gt;vars!$B$3,"",[1]plot80_FNat!$F27)</f>
        <v>1138.2340085549276</v>
      </c>
    </row>
    <row r="30" spans="1:50" x14ac:dyDescent="0.35">
      <c r="A30" s="4">
        <v>202027</v>
      </c>
      <c r="B30" s="5">
        <v>44010</v>
      </c>
      <c r="C30" s="4"/>
      <c r="D30" s="6">
        <f>IF($A30&gt;vars!$B$3,"",[1]plot0_MNat!$E28)</f>
        <v>233.39435243606567</v>
      </c>
      <c r="E30" s="6">
        <f>IF($A30&gt;vars!$B$3,"",[1]plot0_MNat!$F28)</f>
        <v>349.38078689575195</v>
      </c>
      <c r="F30" s="4"/>
      <c r="G30" s="6">
        <f>IF($A30&gt;vars!$B$3,"",[1]plot1_MNat!$E28)</f>
        <v>70.137737274169922</v>
      </c>
      <c r="H30" s="6">
        <f>IF($A30&gt;vars!$B$3,"",[1]plot1_MNat!$F28)</f>
        <v>107.64042377471924</v>
      </c>
      <c r="I30" s="4"/>
      <c r="J30" s="6">
        <f>IF($A30&gt;vars!$B$3,"",[1]plot5_MNat!$E28)</f>
        <v>85.020523548126221</v>
      </c>
      <c r="K30" s="6">
        <f>IF($A30&gt;vars!$B$3,"",[1]plot5_MNat!$F28)</f>
        <v>100.98636675408022</v>
      </c>
      <c r="L30" s="4"/>
      <c r="M30" s="6">
        <f>IF($A30&gt;vars!$B$3,"",[1]plot20_MNat!$E28)</f>
        <v>698.39080476760864</v>
      </c>
      <c r="N30" s="6">
        <f>IF($A30&gt;vars!$B$3,"",[1]plot20_MNat!$F28)</f>
        <v>669.14821357613732</v>
      </c>
      <c r="O30" s="4"/>
      <c r="P30" s="6">
        <f>IF($A30&gt;vars!$B$3,"",[1]plot40_MNat!$E28)</f>
        <v>1802.5761003494263</v>
      </c>
      <c r="Q30" s="6">
        <f>IF($A30&gt;vars!$B$3,"",[1]plot40_MNat!$F28)</f>
        <v>1491.3140366563862</v>
      </c>
      <c r="R30" s="4"/>
      <c r="S30" s="6">
        <f>IF($A30&gt;vars!$B$3,"",[1]plot60_MNat!$E28)</f>
        <v>1413.696967124939</v>
      </c>
      <c r="T30" s="6">
        <f>IF($A30&gt;vars!$B$3,"",[1]plot60_MNat!$F28)</f>
        <v>1024.2458491508787</v>
      </c>
      <c r="U30" s="4"/>
      <c r="V30" s="6">
        <f>IF($A30&gt;vars!$B$3,"",[1]plot70_MNat!$E28)</f>
        <v>1129.5591564178467</v>
      </c>
      <c r="W30" s="6">
        <f>IF($A30&gt;vars!$B$3,"",[1]plot70_MNat!$F28)</f>
        <v>822.59375025931706</v>
      </c>
      <c r="X30" s="4"/>
      <c r="Y30" s="6">
        <f>IF($A30&gt;vars!$B$3,"",[1]plot80_MNat!$E28)</f>
        <v>789.04396152496338</v>
      </c>
      <c r="Z30" s="6">
        <f>IF($A30&gt;vars!$B$3,"",[1]plot80_MNat!$F28)</f>
        <v>581.29240232949564</v>
      </c>
      <c r="AB30" s="6">
        <f>IF($A30&gt;vars!$B$3,"",[1]plot0_FNat!$E28)</f>
        <v>185.31781005859375</v>
      </c>
      <c r="AC30" s="6">
        <f>IF($A30&gt;vars!$B$3,"",[1]plot0_FNat!$F28)</f>
        <v>293.40956878662109</v>
      </c>
      <c r="AD30" s="4"/>
      <c r="AE30" s="6">
        <f>IF($A30&gt;vars!$B$3,"",[1]plot1_FNat!$E28)</f>
        <v>44.355411767959595</v>
      </c>
      <c r="AF30" s="6">
        <f>IF($A30&gt;vars!$B$3,"",[1]plot1_FNat!$F28)</f>
        <v>90.457805633544922</v>
      </c>
      <c r="AG30" s="4"/>
      <c r="AH30" s="6">
        <f>IF($A30&gt;vars!$B$3,"",[1]plot5_FNat!$E28)</f>
        <v>85.260771751403809</v>
      </c>
      <c r="AI30" s="6">
        <f>IF($A30&gt;vars!$B$3,"",[1]plot5_FNat!$F28)</f>
        <v>91.867645604445912</v>
      </c>
      <c r="AJ30" s="4"/>
      <c r="AK30" s="6">
        <f>IF($A30&gt;vars!$B$3,"",[1]plot20_FNat!$E28)</f>
        <v>686.78129482269287</v>
      </c>
      <c r="AL30" s="6">
        <f>IF($A30&gt;vars!$B$3,"",[1]plot20_FNat!$F28)</f>
        <v>619.5013315541662</v>
      </c>
      <c r="AM30" s="4"/>
      <c r="AN30" s="6">
        <f>IF($A30&gt;vars!$B$3,"",[1]plot40_FNat!$E28)</f>
        <v>1613.3455579280853</v>
      </c>
      <c r="AO30" s="6">
        <f>IF($A30&gt;vars!$B$3,"",[1]plot40_FNat!$F28)</f>
        <v>1165.069022275324</v>
      </c>
      <c r="AP30" s="4"/>
      <c r="AQ30" s="6">
        <f>IF($A30&gt;vars!$B$3,"",[1]plot60_FNat!$E28)</f>
        <v>1273.7532520294189</v>
      </c>
      <c r="AR30" s="6">
        <f>IF($A30&gt;vars!$B$3,"",[1]plot60_FNat!$F28)</f>
        <v>862.77023468263928</v>
      </c>
      <c r="AS30" s="4"/>
      <c r="AT30" s="6">
        <f>IF($A30&gt;vars!$B$3,"",[1]plot70_FNat!$E28)</f>
        <v>1243.0218753814697</v>
      </c>
      <c r="AU30" s="6">
        <f>IF($A30&gt;vars!$B$3,"",[1]plot70_FNat!$F28)</f>
        <v>874.43831517796525</v>
      </c>
      <c r="AV30" s="4"/>
      <c r="AW30" s="6">
        <f>IF($A30&gt;vars!$B$3,"",[1]plot80_FNat!$E28)</f>
        <v>1599.4785737991333</v>
      </c>
      <c r="AX30" s="6">
        <f>IF($A30&gt;vars!$B$3,"",[1]plot80_FNat!$F28)</f>
        <v>1133.1167870046272</v>
      </c>
    </row>
    <row r="31" spans="1:50" x14ac:dyDescent="0.35">
      <c r="A31" s="4">
        <v>202028</v>
      </c>
      <c r="B31" s="5">
        <v>44017</v>
      </c>
      <c r="C31" s="4"/>
      <c r="D31" s="6">
        <f>IF($A31&gt;vars!$B$3,"",[1]plot0_MNat!$E29)</f>
        <v>231.88838958740234</v>
      </c>
      <c r="E31" s="6">
        <f>IF($A31&gt;vars!$B$3,"",[1]plot0_MNat!$F29)</f>
        <v>349.00979995727539</v>
      </c>
      <c r="F31" s="4"/>
      <c r="G31" s="6">
        <f>IF($A31&gt;vars!$B$3,"",[1]plot1_MNat!$E29)</f>
        <v>53.12700366973877</v>
      </c>
      <c r="H31" s="6">
        <f>IF($A31&gt;vars!$B$3,"",[1]plot1_MNat!$F29)</f>
        <v>106.38199234008789</v>
      </c>
      <c r="I31" s="4"/>
      <c r="J31" s="6">
        <f>IF($A31&gt;vars!$B$3,"",[1]plot5_MNat!$E29)</f>
        <v>99.829677939414978</v>
      </c>
      <c r="K31" s="6">
        <f>IF($A31&gt;vars!$B$3,"",[1]plot5_MNat!$F29)</f>
        <v>97.074941754686549</v>
      </c>
      <c r="L31" s="4"/>
      <c r="M31" s="6">
        <f>IF($A31&gt;vars!$B$3,"",[1]plot20_MNat!$E29)</f>
        <v>783.24482667446136</v>
      </c>
      <c r="N31" s="6">
        <f>IF($A31&gt;vars!$B$3,"",[1]plot20_MNat!$F29)</f>
        <v>640.95330980600943</v>
      </c>
      <c r="O31" s="4"/>
      <c r="P31" s="6">
        <f>IF($A31&gt;vars!$B$3,"",[1]plot40_MNat!$E29)</f>
        <v>2010.90891456604</v>
      </c>
      <c r="Q31" s="6">
        <f>IF($A31&gt;vars!$B$3,"",[1]plot40_MNat!$F29)</f>
        <v>1429.508508635367</v>
      </c>
      <c r="R31" s="4"/>
      <c r="S31" s="6">
        <f>IF($A31&gt;vars!$B$3,"",[1]plot60_MNat!$E29)</f>
        <v>1608.638614654541</v>
      </c>
      <c r="T31" s="6">
        <f>IF($A31&gt;vars!$B$3,"",[1]plot60_MNat!$F29)</f>
        <v>982.36063181006875</v>
      </c>
      <c r="U31" s="4"/>
      <c r="V31" s="6">
        <f>IF($A31&gt;vars!$B$3,"",[1]plot70_MNat!$E29)</f>
        <v>1267.7619333267212</v>
      </c>
      <c r="W31" s="6">
        <f>IF($A31&gt;vars!$B$3,"",[1]plot70_MNat!$F29)</f>
        <v>788.72258854954282</v>
      </c>
      <c r="X31" s="4"/>
      <c r="Y31" s="6">
        <f>IF($A31&gt;vars!$B$3,"",[1]plot80_MNat!$E29)</f>
        <v>865.30816245079041</v>
      </c>
      <c r="Z31" s="6">
        <f>IF($A31&gt;vars!$B$3,"",[1]plot80_MNat!$F29)</f>
        <v>558.03797364776983</v>
      </c>
      <c r="AB31" s="6">
        <f>IF($A31&gt;vars!$B$3,"",[1]plot0_FNat!$E29)</f>
        <v>210.2425537109375</v>
      </c>
      <c r="AC31" s="6">
        <f>IF($A31&gt;vars!$B$3,"",[1]plot0_FNat!$F29)</f>
        <v>288.68310546875</v>
      </c>
      <c r="AD31" s="4"/>
      <c r="AE31" s="6">
        <f>IF($A31&gt;vars!$B$3,"",[1]plot1_FNat!$E29)</f>
        <v>49.102118968963623</v>
      </c>
      <c r="AF31" s="6">
        <f>IF($A31&gt;vars!$B$3,"",[1]plot1_FNat!$F29)</f>
        <v>87.86405086517334</v>
      </c>
      <c r="AG31" s="4"/>
      <c r="AH31" s="6">
        <f>IF($A31&gt;vars!$B$3,"",[1]plot5_FNat!$E29)</f>
        <v>79.419121146202087</v>
      </c>
      <c r="AI31" s="6">
        <f>IF($A31&gt;vars!$B$3,"",[1]plot5_FNat!$F29)</f>
        <v>89.187725721936516</v>
      </c>
      <c r="AJ31" s="4"/>
      <c r="AK31" s="6">
        <f>IF($A31&gt;vars!$B$3,"",[1]plot20_FNat!$E29)</f>
        <v>670.52314877510071</v>
      </c>
      <c r="AL31" s="6">
        <f>IF($A31&gt;vars!$B$3,"",[1]plot20_FNat!$F29)</f>
        <v>600.54702654415598</v>
      </c>
      <c r="AM31" s="4"/>
      <c r="AN31" s="6">
        <f>IF($A31&gt;vars!$B$3,"",[1]plot40_FNat!$E29)</f>
        <v>1788.128875374794</v>
      </c>
      <c r="AO31" s="6">
        <f>IF($A31&gt;vars!$B$3,"",[1]plot40_FNat!$F29)</f>
        <v>1128.151508634242</v>
      </c>
      <c r="AP31" s="4"/>
      <c r="AQ31" s="6">
        <f>IF($A31&gt;vars!$B$3,"",[1]plot60_FNat!$E29)</f>
        <v>1451.1739521026611</v>
      </c>
      <c r="AR31" s="6">
        <f>IF($A31&gt;vars!$B$3,"",[1]plot60_FNat!$F29)</f>
        <v>834.82636963136667</v>
      </c>
      <c r="AS31" s="4"/>
      <c r="AT31" s="6">
        <f>IF($A31&gt;vars!$B$3,"",[1]plot70_FNat!$E29)</f>
        <v>1401.2233505249023</v>
      </c>
      <c r="AU31" s="6">
        <f>IF($A31&gt;vars!$B$3,"",[1]plot70_FNat!$F29)</f>
        <v>846.72724268029242</v>
      </c>
      <c r="AV31" s="4"/>
      <c r="AW31" s="6">
        <f>IF($A31&gt;vars!$B$3,"",[1]plot80_FNat!$E29)</f>
        <v>1685.040150642395</v>
      </c>
      <c r="AX31" s="6">
        <f>IF($A31&gt;vars!$B$3,"",[1]plot80_FNat!$F29)</f>
        <v>1098.5565855782315</v>
      </c>
    </row>
    <row r="32" spans="1:50" x14ac:dyDescent="0.35">
      <c r="A32" s="4">
        <v>202029</v>
      </c>
      <c r="B32" s="5">
        <v>44024</v>
      </c>
      <c r="C32" s="4"/>
      <c r="D32" s="6">
        <f>IF($A32&gt;vars!$B$3,"",[1]plot0_MNat!$E30)</f>
        <v>232.61466407775879</v>
      </c>
      <c r="E32" s="6">
        <f>IF($A32&gt;vars!$B$3,"",[1]plot0_MNat!$F30)</f>
        <v>345.05364799499512</v>
      </c>
      <c r="F32" s="4"/>
      <c r="G32" s="6">
        <f>IF($A32&gt;vars!$B$3,"",[1]plot1_MNat!$E30)</f>
        <v>76.852818965911865</v>
      </c>
      <c r="H32" s="6">
        <f>IF($A32&gt;vars!$B$3,"",[1]plot1_MNat!$F30)</f>
        <v>105.90612459182739</v>
      </c>
      <c r="I32" s="4"/>
      <c r="J32" s="6">
        <f>IF($A32&gt;vars!$B$3,"",[1]plot5_MNat!$E30)</f>
        <v>96.873412132263184</v>
      </c>
      <c r="K32" s="6">
        <f>IF($A32&gt;vars!$B$3,"",[1]plot5_MNat!$F30)</f>
        <v>95.759488762783235</v>
      </c>
      <c r="L32" s="4"/>
      <c r="M32" s="6">
        <f>IF($A32&gt;vars!$B$3,"",[1]plot20_MNat!$E30)</f>
        <v>767.04430890083313</v>
      </c>
      <c r="N32" s="6">
        <f>IF($A32&gt;vars!$B$3,"",[1]plot20_MNat!$F30)</f>
        <v>632.11871780549586</v>
      </c>
      <c r="O32" s="4"/>
      <c r="P32" s="6">
        <f>IF($A32&gt;vars!$B$3,"",[1]plot40_MNat!$E30)</f>
        <v>2231.7190542221069</v>
      </c>
      <c r="Q32" s="6">
        <f>IF($A32&gt;vars!$B$3,"",[1]plot40_MNat!$F30)</f>
        <v>1407.7627431933004</v>
      </c>
      <c r="R32" s="4"/>
      <c r="S32" s="6">
        <f>IF($A32&gt;vars!$B$3,"",[1]plot60_MNat!$E30)</f>
        <v>1776.4770221710205</v>
      </c>
      <c r="T32" s="6">
        <f>IF($A32&gt;vars!$B$3,"",[1]plot60_MNat!$F30)</f>
        <v>966.88443399311791</v>
      </c>
      <c r="U32" s="4"/>
      <c r="V32" s="6">
        <f>IF($A32&gt;vars!$B$3,"",[1]plot70_MNat!$E30)</f>
        <v>1482.3808155059814</v>
      </c>
      <c r="W32" s="6">
        <f>IF($A32&gt;vars!$B$3,"",[1]plot70_MNat!$F30)</f>
        <v>777.45528021501957</v>
      </c>
      <c r="X32" s="4"/>
      <c r="Y32" s="6">
        <f>IF($A32&gt;vars!$B$3,"",[1]plot80_MNat!$E30)</f>
        <v>952.2165060043335</v>
      </c>
      <c r="Z32" s="6">
        <f>IF($A32&gt;vars!$B$3,"",[1]plot80_MNat!$F30)</f>
        <v>549.77101589479275</v>
      </c>
      <c r="AB32" s="6">
        <f>IF($A32&gt;vars!$B$3,"",[1]plot0_FNat!$E30)</f>
        <v>197.336350440979</v>
      </c>
      <c r="AC32" s="6">
        <f>IF($A32&gt;vars!$B$3,"",[1]plot0_FNat!$F30)</f>
        <v>288.32786750793457</v>
      </c>
      <c r="AD32" s="4"/>
      <c r="AE32" s="6">
        <f>IF($A32&gt;vars!$B$3,"",[1]plot1_FNat!$E30)</f>
        <v>54.141111731529236</v>
      </c>
      <c r="AF32" s="6">
        <f>IF($A32&gt;vars!$B$3,"",[1]plot1_FNat!$F30)</f>
        <v>85.20785665512085</v>
      </c>
      <c r="AG32" s="4"/>
      <c r="AH32" s="6">
        <f>IF($A32&gt;vars!$B$3,"",[1]plot5_FNat!$E30)</f>
        <v>97.242693901062012</v>
      </c>
      <c r="AI32" s="6">
        <f>IF($A32&gt;vars!$B$3,"",[1]plot5_FNat!$F30)</f>
        <v>88.073710867877153</v>
      </c>
      <c r="AJ32" s="4"/>
      <c r="AK32" s="6">
        <f>IF($A32&gt;vars!$B$3,"",[1]plot20_FNat!$E30)</f>
        <v>783.65108203887939</v>
      </c>
      <c r="AL32" s="6">
        <f>IF($A32&gt;vars!$B$3,"",[1]plot20_FNat!$F30)</f>
        <v>593.32547231985814</v>
      </c>
      <c r="AM32" s="4"/>
      <c r="AN32" s="6">
        <f>IF($A32&gt;vars!$B$3,"",[1]plot40_FNat!$E30)</f>
        <v>1930.4431180953979</v>
      </c>
      <c r="AO32" s="6">
        <f>IF($A32&gt;vars!$B$3,"",[1]plot40_FNat!$F30)</f>
        <v>1115.4683135051864</v>
      </c>
      <c r="AP32" s="4"/>
      <c r="AQ32" s="6">
        <f>IF($A32&gt;vars!$B$3,"",[1]plot60_FNat!$E30)</f>
        <v>1680.5952425003052</v>
      </c>
      <c r="AR32" s="6">
        <f>IF($A32&gt;vars!$B$3,"",[1]plot60_FNat!$F30)</f>
        <v>826.31226567923602</v>
      </c>
      <c r="AS32" s="4"/>
      <c r="AT32" s="6">
        <f>IF($A32&gt;vars!$B$3,"",[1]plot70_FNat!$E30)</f>
        <v>1632.0014610290527</v>
      </c>
      <c r="AU32" s="6">
        <f>IF($A32&gt;vars!$B$3,"",[1]plot70_FNat!$F30)</f>
        <v>838.39633846918991</v>
      </c>
      <c r="AV32" s="4"/>
      <c r="AW32" s="6">
        <f>IF($A32&gt;vars!$B$3,"",[1]plot80_FNat!$E30)</f>
        <v>1804.0021476745605</v>
      </c>
      <c r="AX32" s="6">
        <f>IF($A32&gt;vars!$B$3,"",[1]plot80_FNat!$F30)</f>
        <v>1089.58452144339</v>
      </c>
    </row>
    <row r="33" spans="1:50" x14ac:dyDescent="0.35">
      <c r="A33" s="4">
        <v>202030</v>
      </c>
      <c r="B33" s="5">
        <v>44031</v>
      </c>
      <c r="C33" s="4"/>
      <c r="D33" s="6">
        <f>IF($A33&gt;vars!$B$3,"",[1]plot0_MNat!$E31)</f>
        <v>200.48164653778076</v>
      </c>
      <c r="E33" s="6">
        <f>IF($A33&gt;vars!$B$3,"",[1]plot0_MNat!$F31)</f>
        <v>341.62404251098633</v>
      </c>
      <c r="F33" s="4"/>
      <c r="G33" s="6">
        <f>IF($A33&gt;vars!$B$3,"",[1]plot1_MNat!$E31)</f>
        <v>64.501165390014648</v>
      </c>
      <c r="H33" s="6">
        <f>IF($A33&gt;vars!$B$3,"",[1]plot1_MNat!$F31)</f>
        <v>103.55584645271301</v>
      </c>
      <c r="I33" s="4"/>
      <c r="J33" s="6">
        <f>IF($A33&gt;vars!$B$3,"",[1]plot5_MNat!$E31)</f>
        <v>95.840635418891907</v>
      </c>
      <c r="K33" s="6">
        <f>IF($A33&gt;vars!$B$3,"",[1]plot5_MNat!$F31)</f>
        <v>92.475906355540118</v>
      </c>
      <c r="L33" s="4"/>
      <c r="M33" s="6">
        <f>IF($A33&gt;vars!$B$3,"",[1]plot20_MNat!$E31)</f>
        <v>804.64331865310669</v>
      </c>
      <c r="N33" s="6">
        <f>IF($A33&gt;vars!$B$3,"",[1]plot20_MNat!$F31)</f>
        <v>610.44291468569304</v>
      </c>
      <c r="O33" s="4"/>
      <c r="P33" s="6">
        <f>IF($A33&gt;vars!$B$3,"",[1]plot40_MNat!$E31)</f>
        <v>2051.1770343780518</v>
      </c>
      <c r="Q33" s="6">
        <f>IF($A33&gt;vars!$B$3,"",[1]plot40_MNat!$F31)</f>
        <v>1357.5900180478488</v>
      </c>
      <c r="R33" s="4"/>
      <c r="S33" s="6">
        <f>IF($A33&gt;vars!$B$3,"",[1]plot60_MNat!$E31)</f>
        <v>1802.7727012634277</v>
      </c>
      <c r="T33" s="6">
        <f>IF($A33&gt;vars!$B$3,"",[1]plot60_MNat!$F31)</f>
        <v>932.34399397817333</v>
      </c>
      <c r="U33" s="4"/>
      <c r="V33" s="6">
        <f>IF($A33&gt;vars!$B$3,"",[1]plot70_MNat!$E31)</f>
        <v>1448.8848991394043</v>
      </c>
      <c r="W33" s="6">
        <f>IF($A33&gt;vars!$B$3,"",[1]plot70_MNat!$F31)</f>
        <v>748.55031873314579</v>
      </c>
      <c r="X33" s="4"/>
      <c r="Y33" s="6">
        <f>IF($A33&gt;vars!$B$3,"",[1]plot80_MNat!$E31)</f>
        <v>1009.6531872749329</v>
      </c>
      <c r="Z33" s="6">
        <f>IF($A33&gt;vars!$B$3,"",[1]plot80_MNat!$F31)</f>
        <v>528.76381993446444</v>
      </c>
      <c r="AB33" s="6">
        <f>IF($A33&gt;vars!$B$3,"",[1]plot0_FNat!$E31)</f>
        <v>144.61620569229126</v>
      </c>
      <c r="AC33" s="6">
        <f>IF($A33&gt;vars!$B$3,"",[1]plot0_FNat!$F31)</f>
        <v>286.03652381896973</v>
      </c>
      <c r="AD33" s="4"/>
      <c r="AE33" s="6">
        <f>IF($A33&gt;vars!$B$3,"",[1]plot1_FNat!$E31)</f>
        <v>46.282091856002808</v>
      </c>
      <c r="AF33" s="6">
        <f>IF($A33&gt;vars!$B$3,"",[1]plot1_FNat!$F31)</f>
        <v>83.41734504699707</v>
      </c>
      <c r="AG33" s="4"/>
      <c r="AH33" s="6">
        <f>IF($A33&gt;vars!$B$3,"",[1]plot5_FNat!$E31)</f>
        <v>102.70147323608398</v>
      </c>
      <c r="AI33" s="6">
        <f>IF($A33&gt;vars!$B$3,"",[1]plot5_FNat!$F31)</f>
        <v>84.884655626228991</v>
      </c>
      <c r="AJ33" s="4"/>
      <c r="AK33" s="6">
        <f>IF($A33&gt;vars!$B$3,"",[1]plot20_FNat!$E31)</f>
        <v>753.32457804679871</v>
      </c>
      <c r="AL33" s="6">
        <f>IF($A33&gt;vars!$B$3,"",[1]plot20_FNat!$F31)</f>
        <v>571.5954709416618</v>
      </c>
      <c r="AM33" s="4"/>
      <c r="AN33" s="6">
        <f>IF($A33&gt;vars!$B$3,"",[1]plot40_FNat!$E31)</f>
        <v>1942.1186847686768</v>
      </c>
      <c r="AO33" s="6">
        <f>IF($A33&gt;vars!$B$3,"",[1]plot40_FNat!$F31)</f>
        <v>1073.6148624289269</v>
      </c>
      <c r="AP33" s="4"/>
      <c r="AQ33" s="6">
        <f>IF($A33&gt;vars!$B$3,"",[1]plot60_FNat!$E31)</f>
        <v>1669.2229175567627</v>
      </c>
      <c r="AR33" s="6">
        <f>IF($A33&gt;vars!$B$3,"",[1]plot60_FNat!$F31)</f>
        <v>794.93610152950043</v>
      </c>
      <c r="AS33" s="4"/>
      <c r="AT33" s="6">
        <f>IF($A33&gt;vars!$B$3,"",[1]plot70_FNat!$E31)</f>
        <v>1639.1365146636963</v>
      </c>
      <c r="AU33" s="6">
        <f>IF($A33&gt;vars!$B$3,"",[1]plot70_FNat!$F31)</f>
        <v>806.0655283622965</v>
      </c>
      <c r="AV33" s="4"/>
      <c r="AW33" s="6">
        <f>IF($A33&gt;vars!$B$3,"",[1]plot80_FNat!$E31)</f>
        <v>1938.252984046936</v>
      </c>
      <c r="AX33" s="6">
        <f>IF($A33&gt;vars!$B$3,"",[1]plot80_FNat!$F31)</f>
        <v>1046.23411567574</v>
      </c>
    </row>
    <row r="34" spans="1:50" x14ac:dyDescent="0.35">
      <c r="A34" s="4">
        <v>202031</v>
      </c>
      <c r="B34" s="5">
        <v>44038</v>
      </c>
      <c r="C34" s="4"/>
      <c r="D34" s="6">
        <f>IF($A34&gt;vars!$B$3,"",[1]plot0_MNat!$E32)</f>
        <v>204.41085910797119</v>
      </c>
      <c r="E34" s="6">
        <f>IF($A34&gt;vars!$B$3,"",[1]plot0_MNat!$F32)</f>
        <v>338.63106727600098</v>
      </c>
      <c r="F34" s="4"/>
      <c r="G34" s="6">
        <f>IF($A34&gt;vars!$B$3,"",[1]plot1_MNat!$E32)</f>
        <v>67.629034519195557</v>
      </c>
      <c r="H34" s="6">
        <f>IF($A34&gt;vars!$B$3,"",[1]plot1_MNat!$F32)</f>
        <v>102.06960368156433</v>
      </c>
      <c r="I34" s="4"/>
      <c r="J34" s="6">
        <f>IF($A34&gt;vars!$B$3,"",[1]plot5_MNat!$E32)</f>
        <v>92.122589707374573</v>
      </c>
      <c r="K34" s="6">
        <f>IF($A34&gt;vars!$B$3,"",[1]plot5_MNat!$F32)</f>
        <v>95.859889344896729</v>
      </c>
      <c r="L34" s="4"/>
      <c r="M34" s="6">
        <f>IF($A34&gt;vars!$B$3,"",[1]plot20_MNat!$E32)</f>
        <v>744.61967992782593</v>
      </c>
      <c r="N34" s="6">
        <f>IF($A34&gt;vars!$B$3,"",[1]plot20_MNat!$F32)</f>
        <v>632.88363598842932</v>
      </c>
      <c r="O34" s="4"/>
      <c r="P34" s="6">
        <f>IF($A34&gt;vars!$B$3,"",[1]plot40_MNat!$E32)</f>
        <v>1965.3650875091553</v>
      </c>
      <c r="Q34" s="6">
        <f>IF($A34&gt;vars!$B$3,"",[1]plot40_MNat!$F32)</f>
        <v>1407.4463337263226</v>
      </c>
      <c r="R34" s="4"/>
      <c r="S34" s="6">
        <f>IF($A34&gt;vars!$B$3,"",[1]plot60_MNat!$E32)</f>
        <v>1709.4117965698242</v>
      </c>
      <c r="T34" s="6">
        <f>IF($A34&gt;vars!$B$3,"",[1]plot60_MNat!$F32)</f>
        <v>966.45533473039848</v>
      </c>
      <c r="U34" s="4"/>
      <c r="V34" s="6">
        <f>IF($A34&gt;vars!$B$3,"",[1]plot70_MNat!$E32)</f>
        <v>1359.4684906005859</v>
      </c>
      <c r="W34" s="6">
        <f>IF($A34&gt;vars!$B$3,"",[1]plot70_MNat!$F32)</f>
        <v>776.64173268229877</v>
      </c>
      <c r="X34" s="4"/>
      <c r="Y34" s="6">
        <f>IF($A34&gt;vars!$B$3,"",[1]plot80_MNat!$E32)</f>
        <v>930.55093002319336</v>
      </c>
      <c r="Z34" s="6">
        <f>IF($A34&gt;vars!$B$3,"",[1]plot80_MNat!$F32)</f>
        <v>548.9227477941547</v>
      </c>
      <c r="AB34" s="6">
        <f>IF($A34&gt;vars!$B$3,"",[1]plot0_FNat!$E32)</f>
        <v>145.14978718757629</v>
      </c>
      <c r="AC34" s="6">
        <f>IF($A34&gt;vars!$B$3,"",[1]plot0_FNat!$F32)</f>
        <v>281.35306358337402</v>
      </c>
      <c r="AD34" s="4"/>
      <c r="AE34" s="6">
        <f>IF($A34&gt;vars!$B$3,"",[1]plot1_FNat!$E32)</f>
        <v>30.222993016242981</v>
      </c>
      <c r="AF34" s="6">
        <f>IF($A34&gt;vars!$B$3,"",[1]plot1_FNat!$F32)</f>
        <v>83.228066921234131</v>
      </c>
      <c r="AG34" s="4"/>
      <c r="AH34" s="6">
        <f>IF($A34&gt;vars!$B$3,"",[1]plot5_FNat!$E32)</f>
        <v>99.801343560218811</v>
      </c>
      <c r="AI34" s="6">
        <f>IF($A34&gt;vars!$B$3,"",[1]plot5_FNat!$F32)</f>
        <v>85.93358603297871</v>
      </c>
      <c r="AJ34" s="4"/>
      <c r="AK34" s="6">
        <f>IF($A34&gt;vars!$B$3,"",[1]plot20_FNat!$E32)</f>
        <v>700.59597873687744</v>
      </c>
      <c r="AL34" s="6">
        <f>IF($A34&gt;vars!$B$3,"",[1]plot20_FNat!$F32)</f>
        <v>578.35633512263041</v>
      </c>
      <c r="AM34" s="4"/>
      <c r="AN34" s="6">
        <f>IF($A34&gt;vars!$B$3,"",[1]plot40_FNat!$E32)</f>
        <v>1825.4806632995605</v>
      </c>
      <c r="AO34" s="6">
        <f>IF($A34&gt;vars!$B$3,"",[1]plot40_FNat!$F32)</f>
        <v>1086.1217154730718</v>
      </c>
      <c r="AP34" s="4"/>
      <c r="AQ34" s="6">
        <f>IF($A34&gt;vars!$B$3,"",[1]plot60_FNat!$E32)</f>
        <v>1557.4926433563232</v>
      </c>
      <c r="AR34" s="6">
        <f>IF($A34&gt;vars!$B$3,"",[1]plot60_FNat!$F32)</f>
        <v>804.76074687536538</v>
      </c>
      <c r="AS34" s="4"/>
      <c r="AT34" s="6">
        <f>IF($A34&gt;vars!$B$3,"",[1]plot70_FNat!$E32)</f>
        <v>1528.1022672653198</v>
      </c>
      <c r="AU34" s="6">
        <f>IF($A34&gt;vars!$B$3,"",[1]plot70_FNat!$F32)</f>
        <v>815.79470956757416</v>
      </c>
      <c r="AV34" s="4"/>
      <c r="AW34" s="6">
        <f>IF($A34&gt;vars!$B$3,"",[1]plot80_FNat!$E32)</f>
        <v>1820.1872568130493</v>
      </c>
      <c r="AX34" s="6">
        <f>IF($A34&gt;vars!$B$3,"",[1]plot80_FNat!$F32)</f>
        <v>1057.0390052420089</v>
      </c>
    </row>
    <row r="35" spans="1:50" x14ac:dyDescent="0.35">
      <c r="A35" s="4">
        <v>202032</v>
      </c>
      <c r="B35" s="5">
        <v>44045</v>
      </c>
      <c r="C35" s="4"/>
      <c r="D35" s="6">
        <f>IF($A35&gt;vars!$B$3,"",[1]plot0_MNat!$E33)</f>
        <v>232.237624168396</v>
      </c>
      <c r="E35" s="6">
        <f>IF($A35&gt;vars!$B$3,"",[1]plot0_MNat!$F33)</f>
        <v>334.78768348693848</v>
      </c>
      <c r="F35" s="4"/>
      <c r="G35" s="6">
        <f>IF($A35&gt;vars!$B$3,"",[1]plot1_MNat!$E33)</f>
        <v>62.029002666473389</v>
      </c>
      <c r="H35" s="6">
        <f>IF($A35&gt;vars!$B$3,"",[1]plot1_MNat!$F33)</f>
        <v>100.06583881378174</v>
      </c>
      <c r="I35" s="4"/>
      <c r="J35" s="6">
        <f>IF($A35&gt;vars!$B$3,"",[1]plot5_MNat!$E33)</f>
        <v>105.33396118879318</v>
      </c>
      <c r="K35" s="6">
        <f>IF($A35&gt;vars!$B$3,"",[1]plot5_MNat!$F33)</f>
        <v>93.149749572628096</v>
      </c>
      <c r="L35" s="4"/>
      <c r="M35" s="6">
        <f>IF($A35&gt;vars!$B$3,"",[1]plot20_MNat!$E33)</f>
        <v>708.89304900169373</v>
      </c>
      <c r="N35" s="6">
        <f>IF($A35&gt;vars!$B$3,"",[1]plot20_MNat!$F33)</f>
        <v>615.15298289964358</v>
      </c>
      <c r="O35" s="4"/>
      <c r="P35" s="6">
        <f>IF($A35&gt;vars!$B$3,"",[1]plot40_MNat!$E33)</f>
        <v>1850.3937673568726</v>
      </c>
      <c r="Q35" s="6">
        <f>IF($A35&gt;vars!$B$3,"",[1]plot40_MNat!$F33)</f>
        <v>1369.1625983686981</v>
      </c>
      <c r="R35" s="4"/>
      <c r="S35" s="6">
        <f>IF($A35&gt;vars!$B$3,"",[1]plot60_MNat!$E33)</f>
        <v>1401.1961135864258</v>
      </c>
      <c r="T35" s="6">
        <f>IF($A35&gt;vars!$B$3,"",[1]plot60_MNat!$F33)</f>
        <v>940.06410793404098</v>
      </c>
      <c r="U35" s="4"/>
      <c r="V35" s="6">
        <f>IF($A35&gt;vars!$B$3,"",[1]plot70_MNat!$E33)</f>
        <v>1234.4254112243652</v>
      </c>
      <c r="W35" s="6">
        <f>IF($A35&gt;vars!$B$3,"",[1]plot70_MNat!$F33)</f>
        <v>755.03733734462639</v>
      </c>
      <c r="X35" s="4"/>
      <c r="Y35" s="6">
        <f>IF($A35&gt;vars!$B$3,"",[1]plot80_MNat!$E33)</f>
        <v>776.01797676086426</v>
      </c>
      <c r="Z35" s="6">
        <f>IF($A35&gt;vars!$B$3,"",[1]plot80_MNat!$F33)</f>
        <v>533.40409616127442</v>
      </c>
      <c r="AB35" s="6">
        <f>IF($A35&gt;vars!$B$3,"",[1]plot0_FNat!$E33)</f>
        <v>208.25522232055664</v>
      </c>
      <c r="AC35" s="6">
        <f>IF($A35&gt;vars!$B$3,"",[1]plot0_FNat!$F33)</f>
        <v>283.11572074890137</v>
      </c>
      <c r="AD35" s="4"/>
      <c r="AE35" s="6">
        <f>IF($A35&gt;vars!$B$3,"",[1]plot1_FNat!$E33)</f>
        <v>45.993707895278931</v>
      </c>
      <c r="AF35" s="6">
        <f>IF($A35&gt;vars!$B$3,"",[1]plot1_FNat!$F33)</f>
        <v>82.817370414733887</v>
      </c>
      <c r="AG35" s="4"/>
      <c r="AH35" s="6">
        <f>IF($A35&gt;vars!$B$3,"",[1]plot5_FNat!$E33)</f>
        <v>73.806920528411865</v>
      </c>
      <c r="AI35" s="6">
        <f>IF($A35&gt;vars!$B$3,"",[1]plot5_FNat!$F33)</f>
        <v>88.337356919516083</v>
      </c>
      <c r="AJ35" s="4"/>
      <c r="AK35" s="6">
        <f>IF($A35&gt;vars!$B$3,"",[1]plot20_FNat!$E33)</f>
        <v>681.75137424468994</v>
      </c>
      <c r="AL35" s="6">
        <f>IF($A35&gt;vars!$B$3,"",[1]plot20_FNat!$F33)</f>
        <v>593.9369730495938</v>
      </c>
      <c r="AM35" s="4"/>
      <c r="AN35" s="6">
        <f>IF($A35&gt;vars!$B$3,"",[1]plot40_FNat!$E33)</f>
        <v>1516.7187604904175</v>
      </c>
      <c r="AO35" s="6">
        <f>IF($A35&gt;vars!$B$3,"",[1]plot40_FNat!$F33)</f>
        <v>1114.4201006683438</v>
      </c>
      <c r="AP35" s="4"/>
      <c r="AQ35" s="6">
        <f>IF($A35&gt;vars!$B$3,"",[1]plot60_FNat!$E33)</f>
        <v>1330.1762275695801</v>
      </c>
      <c r="AR35" s="6">
        <f>IF($A35&gt;vars!$B$3,"",[1]plot60_FNat!$F33)</f>
        <v>825.32951242947377</v>
      </c>
      <c r="AS35" s="4"/>
      <c r="AT35" s="6">
        <f>IF($A35&gt;vars!$B$3,"",[1]plot70_FNat!$E33)</f>
        <v>1371.6286773681641</v>
      </c>
      <c r="AU35" s="6">
        <f>IF($A35&gt;vars!$B$3,"",[1]plot70_FNat!$F33)</f>
        <v>837.33625725925765</v>
      </c>
      <c r="AV35" s="4"/>
      <c r="AW35" s="6">
        <f>IF($A35&gt;vars!$B$3,"",[1]plot80_FNat!$E33)</f>
        <v>1670.2690477371216</v>
      </c>
      <c r="AX35" s="6">
        <f>IF($A35&gt;vars!$B$3,"",[1]plot80_FNat!$F33)</f>
        <v>1087.4128879550947</v>
      </c>
    </row>
    <row r="36" spans="1:50" x14ac:dyDescent="0.35">
      <c r="A36" s="4">
        <v>202033</v>
      </c>
      <c r="B36" s="5">
        <v>44052</v>
      </c>
      <c r="C36" s="4"/>
      <c r="D36" s="6">
        <f>IF($A36&gt;vars!$B$3,"",[1]plot0_MNat!$E34)</f>
        <v>192.45190286636353</v>
      </c>
      <c r="E36" s="6">
        <f>IF($A36&gt;vars!$B$3,"",[1]plot0_MNat!$F34)</f>
        <v>330.4210090637207</v>
      </c>
      <c r="F36" s="4"/>
      <c r="G36" s="6">
        <f>IF($A36&gt;vars!$B$3,"",[1]plot1_MNat!$E34)</f>
        <v>58.944647550582886</v>
      </c>
      <c r="H36" s="6">
        <f>IF($A36&gt;vars!$B$3,"",[1]plot1_MNat!$F34)</f>
        <v>98.214107513427734</v>
      </c>
      <c r="I36" s="4"/>
      <c r="J36" s="6">
        <f>IF($A36&gt;vars!$B$3,"",[1]plot5_MNat!$E34)</f>
        <v>72.230850458145142</v>
      </c>
      <c r="K36" s="6">
        <f>IF($A36&gt;vars!$B$3,"",[1]plot5_MNat!$F34)</f>
        <v>93.384328704796104</v>
      </c>
      <c r="L36" s="4"/>
      <c r="M36" s="6">
        <f>IF($A36&gt;vars!$B$3,"",[1]plot20_MNat!$E34)</f>
        <v>708.02935862541199</v>
      </c>
      <c r="N36" s="6">
        <f>IF($A36&gt;vars!$B$3,"",[1]plot20_MNat!$F34)</f>
        <v>615.70248505250424</v>
      </c>
      <c r="O36" s="4"/>
      <c r="P36" s="6">
        <f>IF($A36&gt;vars!$B$3,"",[1]plot40_MNat!$E34)</f>
        <v>1551.6159029006958</v>
      </c>
      <c r="Q36" s="6">
        <f>IF($A36&gt;vars!$B$3,"",[1]plot40_MNat!$F34)</f>
        <v>1371.1661365196558</v>
      </c>
      <c r="R36" s="4"/>
      <c r="S36" s="6">
        <f>IF($A36&gt;vars!$B$3,"",[1]plot60_MNat!$E34)</f>
        <v>1275.7362937927246</v>
      </c>
      <c r="T36" s="6">
        <f>IF($A36&gt;vars!$B$3,"",[1]plot60_MNat!$F34)</f>
        <v>941.90141939773025</v>
      </c>
      <c r="U36" s="4"/>
      <c r="V36" s="6">
        <f>IF($A36&gt;vars!$B$3,"",[1]plot70_MNat!$E34)</f>
        <v>1090.0740432739258</v>
      </c>
      <c r="W36" s="6">
        <f>IF($A36&gt;vars!$B$3,"",[1]plot70_MNat!$F34)</f>
        <v>756.97478867894404</v>
      </c>
      <c r="X36" s="4"/>
      <c r="Y36" s="6">
        <f>IF($A36&gt;vars!$B$3,"",[1]plot80_MNat!$E34)</f>
        <v>728.16188097000122</v>
      </c>
      <c r="Z36" s="6">
        <f>IF($A36&gt;vars!$B$3,"",[1]plot80_MNat!$F34)</f>
        <v>534.91753758873051</v>
      </c>
      <c r="AB36" s="6">
        <f>IF($A36&gt;vars!$B$3,"",[1]plot0_FNat!$E34)</f>
        <v>144.8496994972229</v>
      </c>
      <c r="AC36" s="6">
        <f>IF($A36&gt;vars!$B$3,"",[1]plot0_FNat!$F34)</f>
        <v>277.98238182067871</v>
      </c>
      <c r="AD36" s="4"/>
      <c r="AE36" s="6">
        <f>IF($A36&gt;vars!$B$3,"",[1]plot1_FNat!$E34)</f>
        <v>29.73829984664917</v>
      </c>
      <c r="AF36" s="6">
        <f>IF($A36&gt;vars!$B$3,"",[1]plot1_FNat!$F34)</f>
        <v>83.569709777832031</v>
      </c>
      <c r="AG36" s="4"/>
      <c r="AH36" s="6">
        <f>IF($A36&gt;vars!$B$3,"",[1]plot5_FNat!$E34)</f>
        <v>89.623813629150391</v>
      </c>
      <c r="AI36" s="6">
        <f>IF($A36&gt;vars!$B$3,"",[1]plot5_FNat!$F34)</f>
        <v>86.81552389811111</v>
      </c>
      <c r="AJ36" s="4"/>
      <c r="AK36" s="6">
        <f>IF($A36&gt;vars!$B$3,"",[1]plot20_FNat!$E34)</f>
        <v>695.5827419757843</v>
      </c>
      <c r="AL36" s="6">
        <f>IF($A36&gt;vars!$B$3,"",[1]plot20_FNat!$F34)</f>
        <v>583.64956016100768</v>
      </c>
      <c r="AM36" s="4"/>
      <c r="AN36" s="6">
        <f>IF($A36&gt;vars!$B$3,"",[1]plot40_FNat!$E34)</f>
        <v>1387.8811063766479</v>
      </c>
      <c r="AO36" s="6">
        <f>IF($A36&gt;vars!$B$3,"",[1]plot40_FNat!$F34)</f>
        <v>1095.8152094618492</v>
      </c>
      <c r="AP36" s="4"/>
      <c r="AQ36" s="6">
        <f>IF($A36&gt;vars!$B$3,"",[1]plot60_FNat!$E34)</f>
        <v>1143.7540349960327</v>
      </c>
      <c r="AR36" s="6">
        <f>IF($A36&gt;vars!$B$3,"",[1]plot60_FNat!$F34)</f>
        <v>812.31780694183465</v>
      </c>
      <c r="AS36" s="4"/>
      <c r="AT36" s="6">
        <f>IF($A36&gt;vars!$B$3,"",[1]plot70_FNat!$E34)</f>
        <v>1210.0686483383179</v>
      </c>
      <c r="AU36" s="6">
        <f>IF($A36&gt;vars!$B$3,"",[1]plot70_FNat!$F34)</f>
        <v>824.63605727387221</v>
      </c>
      <c r="AV36" s="4"/>
      <c r="AW36" s="6">
        <f>IF($A36&gt;vars!$B$3,"",[1]plot80_FNat!$E34)</f>
        <v>1449.3950996398926</v>
      </c>
      <c r="AX36" s="6">
        <f>IF($A36&gt;vars!$B$3,"",[1]plot80_FNat!$F34)</f>
        <v>1071.9850609649025</v>
      </c>
    </row>
    <row r="37" spans="1:50" x14ac:dyDescent="0.35">
      <c r="A37" s="4">
        <v>202034</v>
      </c>
      <c r="B37" s="5">
        <v>44059</v>
      </c>
      <c r="C37" s="4"/>
      <c r="D37" s="6">
        <f>IF($A37&gt;vars!$B$3,"",[1]plot0_MNat!$E35)</f>
        <v>237.04790687561035</v>
      </c>
      <c r="E37" s="6">
        <f>IF($A37&gt;vars!$B$3,"",[1]plot0_MNat!$F35)</f>
        <v>326.32824897766113</v>
      </c>
      <c r="F37" s="4"/>
      <c r="G37" s="6">
        <f>IF($A37&gt;vars!$B$3,"",[1]plot1_MNat!$E35)</f>
        <v>51.23371434211731</v>
      </c>
      <c r="H37" s="6">
        <f>IF($A37&gt;vars!$B$3,"",[1]plot1_MNat!$F35)</f>
        <v>98.808931350708008</v>
      </c>
      <c r="I37" s="4"/>
      <c r="J37" s="6">
        <f>IF($A37&gt;vars!$B$3,"",[1]plot5_MNat!$E35)</f>
        <v>77.874058723449707</v>
      </c>
      <c r="K37" s="6">
        <f>IF($A37&gt;vars!$B$3,"",[1]plot5_MNat!$F35)</f>
        <v>91.109948408667762</v>
      </c>
      <c r="L37" s="4"/>
      <c r="M37" s="6">
        <f>IF($A37&gt;vars!$B$3,"",[1]plot20_MNat!$E35)</f>
        <v>660.40843534469604</v>
      </c>
      <c r="N37" s="6">
        <f>IF($A37&gt;vars!$B$3,"",[1]plot20_MNat!$F35)</f>
        <v>600.20195277810421</v>
      </c>
      <c r="O37" s="4"/>
      <c r="P37" s="6">
        <f>IF($A37&gt;vars!$B$3,"",[1]plot40_MNat!$E35)</f>
        <v>1548.3646364212036</v>
      </c>
      <c r="Q37" s="6">
        <f>IF($A37&gt;vars!$B$3,"",[1]plot40_MNat!$F35)</f>
        <v>1334.2903599277863</v>
      </c>
      <c r="R37" s="4"/>
      <c r="S37" s="6">
        <f>IF($A37&gt;vars!$B$3,"",[1]plot60_MNat!$E35)</f>
        <v>1224.4052782058716</v>
      </c>
      <c r="T37" s="6">
        <f>IF($A37&gt;vars!$B$3,"",[1]plot60_MNat!$F35)</f>
        <v>916.6510776931367</v>
      </c>
      <c r="U37" s="4"/>
      <c r="V37" s="6">
        <f>IF($A37&gt;vars!$B$3,"",[1]plot70_MNat!$E35)</f>
        <v>1015.4229068756104</v>
      </c>
      <c r="W37" s="6">
        <f>IF($A37&gt;vars!$B$3,"",[1]plot70_MNat!$F35)</f>
        <v>736.31584312077621</v>
      </c>
      <c r="X37" s="4"/>
      <c r="Y37" s="6">
        <f>IF($A37&gt;vars!$B$3,"",[1]plot80_MNat!$E35)</f>
        <v>682.58563137054443</v>
      </c>
      <c r="Z37" s="6">
        <f>IF($A37&gt;vars!$B$3,"",[1]plot80_MNat!$F35)</f>
        <v>520.05175582844606</v>
      </c>
      <c r="AB37" s="6">
        <f>IF($A37&gt;vars!$B$3,"",[1]plot0_FNat!$E35)</f>
        <v>174.63845252990723</v>
      </c>
      <c r="AC37" s="6">
        <f>IF($A37&gt;vars!$B$3,"",[1]plot0_FNat!$F35)</f>
        <v>273.39712524414063</v>
      </c>
      <c r="AD37" s="4"/>
      <c r="AE37" s="6">
        <f>IF($A37&gt;vars!$B$3,"",[1]plot1_FNat!$E35)</f>
        <v>63.964728116989136</v>
      </c>
      <c r="AF37" s="6">
        <f>IF($A37&gt;vars!$B$3,"",[1]plot1_FNat!$F35)</f>
        <v>82.325268268585205</v>
      </c>
      <c r="AG37" s="4"/>
      <c r="AH37" s="6">
        <f>IF($A37&gt;vars!$B$3,"",[1]plot5_FNat!$E35)</f>
        <v>91.590180277824402</v>
      </c>
      <c r="AI37" s="6">
        <f>IF($A37&gt;vars!$B$3,"",[1]plot5_FNat!$F35)</f>
        <v>85.305593909522969</v>
      </c>
      <c r="AJ37" s="4"/>
      <c r="AK37" s="6">
        <f>IF($A37&gt;vars!$B$3,"",[1]plot20_FNat!$E35)</f>
        <v>645.76721131801605</v>
      </c>
      <c r="AL37" s="6">
        <f>IF($A37&gt;vars!$B$3,"",[1]plot20_FNat!$F35)</f>
        <v>572.98237597986076</v>
      </c>
      <c r="AM37" s="4"/>
      <c r="AN37" s="6">
        <f>IF($A37&gt;vars!$B$3,"",[1]plot40_FNat!$E35)</f>
        <v>1277.1718416213989</v>
      </c>
      <c r="AO37" s="6">
        <f>IF($A37&gt;vars!$B$3,"",[1]plot40_FNat!$F35)</f>
        <v>1074.6525085554019</v>
      </c>
      <c r="AP37" s="4"/>
      <c r="AQ37" s="6">
        <f>IF($A37&gt;vars!$B$3,"",[1]plot60_FNat!$E35)</f>
        <v>1094.0905170440674</v>
      </c>
      <c r="AR37" s="6">
        <f>IF($A37&gt;vars!$B$3,"",[1]plot60_FNat!$F35)</f>
        <v>796.99975810161618</v>
      </c>
      <c r="AS37" s="4"/>
      <c r="AT37" s="6">
        <f>IF($A37&gt;vars!$B$3,"",[1]plot70_FNat!$E35)</f>
        <v>1130.1226978302002</v>
      </c>
      <c r="AU37" s="6">
        <f>IF($A37&gt;vars!$B$3,"",[1]plot70_FNat!$F35)</f>
        <v>808.67302826242064</v>
      </c>
      <c r="AV37" s="4"/>
      <c r="AW37" s="6">
        <f>IF($A37&gt;vars!$B$3,"",[1]plot80_FNat!$E35)</f>
        <v>1322.9888620376587</v>
      </c>
      <c r="AX37" s="6">
        <f>IF($A37&gt;vars!$B$3,"",[1]plot80_FNat!$F35)</f>
        <v>1048.4492991845086</v>
      </c>
    </row>
    <row r="38" spans="1:50" x14ac:dyDescent="0.35">
      <c r="A38" s="4">
        <v>202035</v>
      </c>
      <c r="B38" s="5">
        <v>44066</v>
      </c>
      <c r="C38" s="4"/>
      <c r="D38" s="6">
        <f>IF($A38&gt;vars!$B$3,"",[1]plot0_MNat!$E36)</f>
        <v>198.82137203216553</v>
      </c>
      <c r="E38" s="6">
        <f>IF($A38&gt;vars!$B$3,"",[1]plot0_MNat!$F36)</f>
        <v>323.45659351348877</v>
      </c>
      <c r="F38" s="4"/>
      <c r="G38" s="6">
        <f>IF($A38&gt;vars!$B$3,"",[1]plot1_MNat!$E36)</f>
        <v>50.99097752571106</v>
      </c>
      <c r="H38" s="6">
        <f>IF($A38&gt;vars!$B$3,"",[1]plot1_MNat!$F36)</f>
        <v>98.025429487228394</v>
      </c>
      <c r="I38" s="4"/>
      <c r="J38" s="6">
        <f>IF($A38&gt;vars!$B$3,"",[1]plot5_MNat!$E36)</f>
        <v>74.226779460906982</v>
      </c>
      <c r="K38" s="6">
        <f>IF($A38&gt;vars!$B$3,"",[1]plot5_MNat!$F36)</f>
        <v>89.602104920115764</v>
      </c>
      <c r="L38" s="4"/>
      <c r="M38" s="6">
        <f>IF($A38&gt;vars!$B$3,"",[1]plot20_MNat!$E36)</f>
        <v>672.06178689002991</v>
      </c>
      <c r="N38" s="6">
        <f>IF($A38&gt;vars!$B$3,"",[1]plot20_MNat!$F36)</f>
        <v>591.09540363035671</v>
      </c>
      <c r="O38" s="4"/>
      <c r="P38" s="6">
        <f>IF($A38&gt;vars!$B$3,"",[1]plot40_MNat!$E36)</f>
        <v>1463.2608575820923</v>
      </c>
      <c r="Q38" s="6">
        <f>IF($A38&gt;vars!$B$3,"",[1]plot40_MNat!$F36)</f>
        <v>1317.0846414298483</v>
      </c>
      <c r="R38" s="4"/>
      <c r="S38" s="6">
        <f>IF($A38&gt;vars!$B$3,"",[1]plot60_MNat!$E36)</f>
        <v>1065.0898456573486</v>
      </c>
      <c r="T38" s="6">
        <f>IF($A38&gt;vars!$B$3,"",[1]plot60_MNat!$F36)</f>
        <v>905.25752865957031</v>
      </c>
      <c r="U38" s="4"/>
      <c r="V38" s="6">
        <f>IF($A38&gt;vars!$B$3,"",[1]plot70_MNat!$E36)</f>
        <v>837.92285633087158</v>
      </c>
      <c r="W38" s="6">
        <f>IF($A38&gt;vars!$B$3,"",[1]plot70_MNat!$F36)</f>
        <v>726.88756085279613</v>
      </c>
      <c r="X38" s="4"/>
      <c r="Y38" s="6">
        <f>IF($A38&gt;vars!$B$3,"",[1]plot80_MNat!$E36)</f>
        <v>602.55795192718506</v>
      </c>
      <c r="Z38" s="6">
        <f>IF($A38&gt;vars!$B$3,"",[1]plot80_MNat!$F36)</f>
        <v>514.02236687514153</v>
      </c>
      <c r="AB38" s="6">
        <f>IF($A38&gt;vars!$B$3,"",[1]plot0_FNat!$E36)</f>
        <v>174.1010046005249</v>
      </c>
      <c r="AC38" s="6">
        <f>IF($A38&gt;vars!$B$3,"",[1]plot0_FNat!$F36)</f>
        <v>267.65028381347656</v>
      </c>
      <c r="AD38" s="4"/>
      <c r="AE38" s="6">
        <f>IF($A38&gt;vars!$B$3,"",[1]plot1_FNat!$E36)</f>
        <v>54.343476414680481</v>
      </c>
      <c r="AF38" s="6">
        <f>IF($A38&gt;vars!$B$3,"",[1]plot1_FNat!$F36)</f>
        <v>84.142529010772705</v>
      </c>
      <c r="AG38" s="4"/>
      <c r="AH38" s="6">
        <f>IF($A38&gt;vars!$B$3,"",[1]plot5_FNat!$E36)</f>
        <v>73.53650951385498</v>
      </c>
      <c r="AI38" s="6">
        <f>IF($A38&gt;vars!$B$3,"",[1]plot5_FNat!$F36)</f>
        <v>83.373107942173718</v>
      </c>
      <c r="AJ38" s="4"/>
      <c r="AK38" s="6">
        <f>IF($A38&gt;vars!$B$3,"",[1]plot20_FNat!$E36)</f>
        <v>630.57700085639954</v>
      </c>
      <c r="AL38" s="6">
        <f>IF($A38&gt;vars!$B$3,"",[1]plot20_FNat!$F36)</f>
        <v>559.97351171505136</v>
      </c>
      <c r="AM38" s="4"/>
      <c r="AN38" s="6">
        <f>IF($A38&gt;vars!$B$3,"",[1]plot40_FNat!$E36)</f>
        <v>1250.4516315460205</v>
      </c>
      <c r="AO38" s="6">
        <f>IF($A38&gt;vars!$B$3,"",[1]plot40_FNat!$F36)</f>
        <v>1051.0227871437335</v>
      </c>
      <c r="AP38" s="4"/>
      <c r="AQ38" s="6">
        <f>IF($A38&gt;vars!$B$3,"",[1]plot60_FNat!$E36)</f>
        <v>964.77699661254883</v>
      </c>
      <c r="AR38" s="6">
        <f>IF($A38&gt;vars!$B$3,"",[1]plot60_FNat!$F36)</f>
        <v>779.97003934804411</v>
      </c>
      <c r="AS38" s="4"/>
      <c r="AT38" s="6">
        <f>IF($A38&gt;vars!$B$3,"",[1]plot70_FNat!$E36)</f>
        <v>1014.0756931304932</v>
      </c>
      <c r="AU38" s="6">
        <f>IF($A38&gt;vars!$B$3,"",[1]plot70_FNat!$F36)</f>
        <v>791.6318142905161</v>
      </c>
      <c r="AV38" s="4"/>
      <c r="AW38" s="6">
        <f>IF($A38&gt;vars!$B$3,"",[1]plot80_FNat!$E36)</f>
        <v>1238.9273681640625</v>
      </c>
      <c r="AX38" s="6">
        <f>IF($A38&gt;vars!$B$3,"",[1]plot80_FNat!$F36)</f>
        <v>1026.6395559762905</v>
      </c>
    </row>
    <row r="39" spans="1:50" x14ac:dyDescent="0.35">
      <c r="A39" s="4">
        <v>202036</v>
      </c>
      <c r="B39" s="5">
        <v>44073</v>
      </c>
      <c r="C39" s="4"/>
      <c r="D39" s="6">
        <f>IF($A39&gt;vars!$B$3,"",[1]plot0_MNat!$E37)</f>
        <v>236.30543041229248</v>
      </c>
      <c r="E39" s="6">
        <f>IF($A39&gt;vars!$B$3,"",[1]plot0_MNat!$F37)</f>
        <v>318.46749877929688</v>
      </c>
      <c r="F39" s="4"/>
      <c r="G39" s="6">
        <f>IF($A39&gt;vars!$B$3,"",[1]plot1_MNat!$E37)</f>
        <v>46.093644380569458</v>
      </c>
      <c r="H39" s="6">
        <f>IF($A39&gt;vars!$B$3,"",[1]plot1_MNat!$F37)</f>
        <v>97.139230489730835</v>
      </c>
      <c r="I39" s="4"/>
      <c r="J39" s="6">
        <f>IF($A39&gt;vars!$B$3,"",[1]plot5_MNat!$E37)</f>
        <v>90.823952555656433</v>
      </c>
      <c r="K39" s="6">
        <f>IF($A39&gt;vars!$B$3,"",[1]plot5_MNat!$F37)</f>
        <v>92.190282884964262</v>
      </c>
      <c r="L39" s="4"/>
      <c r="M39" s="6">
        <f>IF($A39&gt;vars!$B$3,"",[1]plot20_MNat!$E37)</f>
        <v>625.04214525222778</v>
      </c>
      <c r="N39" s="6">
        <f>IF($A39&gt;vars!$B$3,"",[1]plot20_MNat!$F37)</f>
        <v>609.45560604600234</v>
      </c>
      <c r="O39" s="4"/>
      <c r="P39" s="6">
        <f>IF($A39&gt;vars!$B$3,"",[1]plot40_MNat!$E37)</f>
        <v>1443.8174829483032</v>
      </c>
      <c r="Q39" s="6">
        <f>IF($A39&gt;vars!$B$3,"",[1]plot40_MNat!$F37)</f>
        <v>1358.8406180791283</v>
      </c>
      <c r="R39" s="4"/>
      <c r="S39" s="6">
        <f>IF($A39&gt;vars!$B$3,"",[1]plot60_MNat!$E37)</f>
        <v>1034.5762825012207</v>
      </c>
      <c r="T39" s="6">
        <f>IF($A39&gt;vars!$B$3,"",[1]plot60_MNat!$F37)</f>
        <v>933.43226054758838</v>
      </c>
      <c r="U39" s="4"/>
      <c r="V39" s="6">
        <f>IF($A39&gt;vars!$B$3,"",[1]plot70_MNat!$E37)</f>
        <v>882.86821460723877</v>
      </c>
      <c r="W39" s="6">
        <f>IF($A39&gt;vars!$B$3,"",[1]plot70_MNat!$F37)</f>
        <v>749.59539229077188</v>
      </c>
      <c r="X39" s="4"/>
      <c r="Y39" s="6">
        <f>IF($A39&gt;vars!$B$3,"",[1]plot80_MNat!$E37)</f>
        <v>640.42111301422119</v>
      </c>
      <c r="Z39" s="6">
        <f>IF($A39&gt;vars!$B$3,"",[1]plot80_MNat!$F37)</f>
        <v>529.90279442083158</v>
      </c>
      <c r="AB39" s="6">
        <f>IF($A39&gt;vars!$B$3,"",[1]plot0_FNat!$E37)</f>
        <v>189.0440559387207</v>
      </c>
      <c r="AC39" s="6">
        <f>IF($A39&gt;vars!$B$3,"",[1]plot0_FNat!$F37)</f>
        <v>262.61792755126953</v>
      </c>
      <c r="AD39" s="4"/>
      <c r="AE39" s="6">
        <f>IF($A39&gt;vars!$B$3,"",[1]plot1_FNat!$E37)</f>
        <v>61.239292621612549</v>
      </c>
      <c r="AF39" s="6">
        <f>IF($A39&gt;vars!$B$3,"",[1]plot1_FNat!$F37)</f>
        <v>84.618167877197266</v>
      </c>
      <c r="AG39" s="4"/>
      <c r="AH39" s="6">
        <f>IF($A39&gt;vars!$B$3,"",[1]plot5_FNat!$E37)</f>
        <v>67.126639246940613</v>
      </c>
      <c r="AI39" s="6">
        <f>IF($A39&gt;vars!$B$3,"",[1]plot5_FNat!$F37)</f>
        <v>84.467393112963705</v>
      </c>
      <c r="AJ39" s="4"/>
      <c r="AK39" s="6">
        <f>IF($A39&gt;vars!$B$3,"",[1]plot20_FNat!$E37)</f>
        <v>633.07639193534851</v>
      </c>
      <c r="AL39" s="6">
        <f>IF($A39&gt;vars!$B$3,"",[1]plot20_FNat!$F37)</f>
        <v>568.81282600658972</v>
      </c>
      <c r="AM39" s="4"/>
      <c r="AN39" s="6">
        <f>IF($A39&gt;vars!$B$3,"",[1]plot40_FNat!$E37)</f>
        <v>1160.7468152046204</v>
      </c>
      <c r="AO39" s="6">
        <f>IF($A39&gt;vars!$B$3,"",[1]plot40_FNat!$F37)</f>
        <v>1068.5799695696296</v>
      </c>
      <c r="AP39" s="4"/>
      <c r="AQ39" s="6">
        <f>IF($A39&gt;vars!$B$3,"",[1]plot60_FNat!$E37)</f>
        <v>880.27910804748535</v>
      </c>
      <c r="AR39" s="6">
        <f>IF($A39&gt;vars!$B$3,"",[1]plot60_FNat!$F37)</f>
        <v>790.89832111383373</v>
      </c>
      <c r="AS39" s="4"/>
      <c r="AT39" s="6">
        <f>IF($A39&gt;vars!$B$3,"",[1]plot70_FNat!$E37)</f>
        <v>986.37388515472412</v>
      </c>
      <c r="AU39" s="6">
        <f>IF($A39&gt;vars!$B$3,"",[1]plot70_FNat!$F37)</f>
        <v>801.89360467801964</v>
      </c>
      <c r="AV39" s="4"/>
      <c r="AW39" s="6">
        <f>IF($A39&gt;vars!$B$3,"",[1]plot80_FNat!$E37)</f>
        <v>1178.5843572616577</v>
      </c>
      <c r="AX39" s="6">
        <f>IF($A39&gt;vars!$B$3,"",[1]plot80_FNat!$F37)</f>
        <v>1041.1563721899277</v>
      </c>
    </row>
    <row r="40" spans="1:50" x14ac:dyDescent="0.35">
      <c r="A40" s="4">
        <v>202037</v>
      </c>
      <c r="B40" s="5">
        <v>44080</v>
      </c>
      <c r="C40" s="4"/>
      <c r="D40" s="6">
        <f>IF($A40&gt;vars!$B$3,"",[1]plot0_MNat!$E38)</f>
        <v>208.93652439117432</v>
      </c>
      <c r="E40" s="6">
        <f>IF($A40&gt;vars!$B$3,"",[1]plot0_MNat!$F38)</f>
        <v>308.10428237915039</v>
      </c>
      <c r="F40" s="4"/>
      <c r="G40" s="6">
        <f>IF($A40&gt;vars!$B$3,"",[1]plot1_MNat!$E38)</f>
        <v>74.60796856880188</v>
      </c>
      <c r="H40" s="6">
        <f>IF($A40&gt;vars!$B$3,"",[1]plot1_MNat!$F38)</f>
        <v>94.828251123428345</v>
      </c>
      <c r="I40" s="4"/>
      <c r="J40" s="6">
        <f>IF($A40&gt;vars!$B$3,"",[1]plot5_MNat!$E38)</f>
        <v>66.006083250045776</v>
      </c>
      <c r="K40" s="6">
        <f>IF($A40&gt;vars!$B$3,"",[1]plot5_MNat!$F38)</f>
        <v>89.989154067394054</v>
      </c>
      <c r="L40" s="4"/>
      <c r="M40" s="6">
        <f>IF($A40&gt;vars!$B$3,"",[1]plot20_MNat!$E38)</f>
        <v>679.32513356208801</v>
      </c>
      <c r="N40" s="6">
        <f>IF($A40&gt;vars!$B$3,"",[1]plot20_MNat!$F38)</f>
        <v>591.14878099129123</v>
      </c>
      <c r="O40" s="4"/>
      <c r="P40" s="6">
        <f>IF($A40&gt;vars!$B$3,"",[1]plot40_MNat!$E38)</f>
        <v>1342.3092794418335</v>
      </c>
      <c r="Q40" s="6">
        <f>IF($A40&gt;vars!$B$3,"",[1]plot40_MNat!$F38)</f>
        <v>1316.3284385882444</v>
      </c>
      <c r="R40" s="4"/>
      <c r="S40" s="6">
        <f>IF($A40&gt;vars!$B$3,"",[1]plot60_MNat!$E38)</f>
        <v>924.1129732131958</v>
      </c>
      <c r="T40" s="6">
        <f>IF($A40&gt;vars!$B$3,"",[1]plot60_MNat!$F38)</f>
        <v>904.03089212553095</v>
      </c>
      <c r="U40" s="4"/>
      <c r="V40" s="6">
        <f>IF($A40&gt;vars!$B$3,"",[1]plot70_MNat!$E38)</f>
        <v>699.56794357299805</v>
      </c>
      <c r="W40" s="6">
        <f>IF($A40&gt;vars!$B$3,"",[1]plot70_MNat!$F38)</f>
        <v>726.34665572082122</v>
      </c>
      <c r="X40" s="4"/>
      <c r="Y40" s="6">
        <f>IF($A40&gt;vars!$B$3,"",[1]plot80_MNat!$E38)</f>
        <v>521.63689565658569</v>
      </c>
      <c r="Z40" s="6">
        <f>IF($A40&gt;vars!$B$3,"",[1]plot80_MNat!$F38)</f>
        <v>513.34231342629823</v>
      </c>
      <c r="AB40" s="6">
        <f>IF($A40&gt;vars!$B$3,"",[1]plot0_FNat!$E38)</f>
        <v>180.79470539093018</v>
      </c>
      <c r="AC40" s="6">
        <f>IF($A40&gt;vars!$B$3,"",[1]plot0_FNat!$F38)</f>
        <v>255.15436553955078</v>
      </c>
      <c r="AD40" s="4"/>
      <c r="AE40" s="6">
        <f>IF($A40&gt;vars!$B$3,"",[1]plot1_FNat!$E38)</f>
        <v>59.352614283561707</v>
      </c>
      <c r="AF40" s="6">
        <f>IF($A40&gt;vars!$B$3,"",[1]plot1_FNat!$F38)</f>
        <v>83.574817180633545</v>
      </c>
      <c r="AG40" s="4"/>
      <c r="AH40" s="6">
        <f>IF($A40&gt;vars!$B$3,"",[1]plot5_FNat!$E38)</f>
        <v>70.266175031661987</v>
      </c>
      <c r="AI40" s="6">
        <f>IF($A40&gt;vars!$B$3,"",[1]plot5_FNat!$F38)</f>
        <v>83.047751073664656</v>
      </c>
      <c r="AJ40" s="4"/>
      <c r="AK40" s="6">
        <f>IF($A40&gt;vars!$B$3,"",[1]plot20_FNat!$E38)</f>
        <v>667.24725675582886</v>
      </c>
      <c r="AL40" s="6">
        <f>IF($A40&gt;vars!$B$3,"",[1]plot20_FNat!$F38)</f>
        <v>558.38971728843364</v>
      </c>
      <c r="AM40" s="4"/>
      <c r="AN40" s="6">
        <f>IF($A40&gt;vars!$B$3,"",[1]plot40_FNat!$E38)</f>
        <v>1073.3852891921997</v>
      </c>
      <c r="AO40" s="6">
        <f>IF($A40&gt;vars!$B$3,"",[1]plot40_FNat!$F38)</f>
        <v>1047.9543678473842</v>
      </c>
      <c r="AP40" s="4"/>
      <c r="AQ40" s="6">
        <f>IF($A40&gt;vars!$B$3,"",[1]plot60_FNat!$E38)</f>
        <v>850.14308261871338</v>
      </c>
      <c r="AR40" s="6">
        <f>IF($A40&gt;vars!$B$3,"",[1]plot60_FNat!$F38)</f>
        <v>775.73509780550194</v>
      </c>
      <c r="AS40" s="4"/>
      <c r="AT40" s="6">
        <f>IF($A40&gt;vars!$B$3,"",[1]plot70_FNat!$E38)</f>
        <v>834.34635925292969</v>
      </c>
      <c r="AU40" s="6">
        <f>IF($A40&gt;vars!$B$3,"",[1]plot70_FNat!$F38)</f>
        <v>786.45996218969185</v>
      </c>
      <c r="AV40" s="4"/>
      <c r="AW40" s="6">
        <f>IF($A40&gt;vars!$B$3,"",[1]plot80_FNat!$E38)</f>
        <v>1022.6362895965576</v>
      </c>
      <c r="AX40" s="6">
        <f>IF($A40&gt;vars!$B$3,"",[1]plot80_FNat!$F38)</f>
        <v>1022.3884010582296</v>
      </c>
    </row>
    <row r="41" spans="1:50" x14ac:dyDescent="0.35">
      <c r="A41" s="4">
        <v>202038</v>
      </c>
      <c r="B41" s="5">
        <v>44087</v>
      </c>
      <c r="C41" s="4"/>
      <c r="D41" s="6">
        <f>IF($A41&gt;vars!$B$3,"",[1]plot0_MNat!$E39)</f>
        <v>230.70541048049927</v>
      </c>
      <c r="E41" s="6">
        <f>IF($A41&gt;vars!$B$3,"",[1]plot0_MNat!$F39)</f>
        <v>297.57341289520264</v>
      </c>
      <c r="F41" s="4"/>
      <c r="G41" s="6">
        <f>IF($A41&gt;vars!$B$3,"",[1]plot1_MNat!$E39)</f>
        <v>40.496944308280945</v>
      </c>
      <c r="H41" s="6">
        <f>IF($A41&gt;vars!$B$3,"",[1]plot1_MNat!$F39)</f>
        <v>92.941382646560669</v>
      </c>
      <c r="I41" s="4"/>
      <c r="J41" s="6">
        <f>IF($A41&gt;vars!$B$3,"",[1]plot5_MNat!$E39)</f>
        <v>83.743864297866821</v>
      </c>
      <c r="K41" s="6">
        <f>IF($A41&gt;vars!$B$3,"",[1]plot5_MNat!$F39)</f>
        <v>87.175226682698607</v>
      </c>
      <c r="L41" s="4"/>
      <c r="M41" s="6">
        <f>IF($A41&gt;vars!$B$3,"",[1]plot20_MNat!$E39)</f>
        <v>595.59611225128174</v>
      </c>
      <c r="N41" s="6">
        <f>IF($A41&gt;vars!$B$3,"",[1]plot20_MNat!$F39)</f>
        <v>575.17620899535098</v>
      </c>
      <c r="O41" s="4"/>
      <c r="P41" s="6">
        <f>IF($A41&gt;vars!$B$3,"",[1]plot40_MNat!$E39)</f>
        <v>1289.148711681366</v>
      </c>
      <c r="Q41" s="6">
        <f>IF($A41&gt;vars!$B$3,"",[1]plot40_MNat!$F39)</f>
        <v>1281.4188263186377</v>
      </c>
      <c r="R41" s="4"/>
      <c r="S41" s="6">
        <f>IF($A41&gt;vars!$B$3,"",[1]plot60_MNat!$E39)</f>
        <v>897.91741561889648</v>
      </c>
      <c r="T41" s="6">
        <f>IF($A41&gt;vars!$B$3,"",[1]plot60_MNat!$F39)</f>
        <v>880.49509961666865</v>
      </c>
      <c r="U41" s="4"/>
      <c r="V41" s="6">
        <f>IF($A41&gt;vars!$B$3,"",[1]plot70_MNat!$E39)</f>
        <v>727.98486995697021</v>
      </c>
      <c r="W41" s="6">
        <f>IF($A41&gt;vars!$B$3,"",[1]plot70_MNat!$F39)</f>
        <v>707.19691447832099</v>
      </c>
      <c r="X41" s="4"/>
      <c r="Y41" s="6">
        <f>IF($A41&gt;vars!$B$3,"",[1]plot80_MNat!$E39)</f>
        <v>482.25365400314331</v>
      </c>
      <c r="Z41" s="6">
        <f>IF($A41&gt;vars!$B$3,"",[1]plot80_MNat!$F39)</f>
        <v>499.96508606809562</v>
      </c>
      <c r="AB41" s="6">
        <f>IF($A41&gt;vars!$B$3,"",[1]plot0_FNat!$E39)</f>
        <v>193.67006826400757</v>
      </c>
      <c r="AC41" s="6">
        <f>IF($A41&gt;vars!$B$3,"",[1]plot0_FNat!$F39)</f>
        <v>246.65933418273926</v>
      </c>
      <c r="AD41" s="4"/>
      <c r="AE41" s="6">
        <f>IF($A41&gt;vars!$B$3,"",[1]plot1_FNat!$E39)</f>
        <v>50.979440450668335</v>
      </c>
      <c r="AF41" s="6">
        <f>IF($A41&gt;vars!$B$3,"",[1]plot1_FNat!$F39)</f>
        <v>81.954379081726074</v>
      </c>
      <c r="AG41" s="4"/>
      <c r="AH41" s="6">
        <f>IF($A41&gt;vars!$B$3,"",[1]plot5_FNat!$E39)</f>
        <v>86.071857094764709</v>
      </c>
      <c r="AI41" s="6">
        <f>IF($A41&gt;vars!$B$3,"",[1]plot5_FNat!$F39)</f>
        <v>82.31150445045715</v>
      </c>
      <c r="AJ41" s="4"/>
      <c r="AK41" s="6">
        <f>IF($A41&gt;vars!$B$3,"",[1]plot20_FNat!$E39)</f>
        <v>563.57479858398438</v>
      </c>
      <c r="AL41" s="6">
        <f>IF($A41&gt;vars!$B$3,"",[1]plot20_FNat!$F39)</f>
        <v>552.23106096423874</v>
      </c>
      <c r="AM41" s="4"/>
      <c r="AN41" s="6">
        <f>IF($A41&gt;vars!$B$3,"",[1]plot40_FNat!$E39)</f>
        <v>1048.2273011207581</v>
      </c>
      <c r="AO41" s="6">
        <f>IF($A41&gt;vars!$B$3,"",[1]plot40_FNat!$F39)</f>
        <v>1035.4571619560456</v>
      </c>
      <c r="AP41" s="4"/>
      <c r="AQ41" s="6">
        <f>IF($A41&gt;vars!$B$3,"",[1]plot60_FNat!$E39)</f>
        <v>796.47966766357422</v>
      </c>
      <c r="AR41" s="6">
        <f>IF($A41&gt;vars!$B$3,"",[1]plot60_FNat!$F39)</f>
        <v>766.600510960105</v>
      </c>
      <c r="AS41" s="4"/>
      <c r="AT41" s="6">
        <f>IF($A41&gt;vars!$B$3,"",[1]plot70_FNat!$E39)</f>
        <v>776.02028942108154</v>
      </c>
      <c r="AU41" s="6">
        <f>IF($A41&gt;vars!$B$3,"",[1]plot70_FNat!$F39)</f>
        <v>778.05801533542092</v>
      </c>
      <c r="AV41" s="4"/>
      <c r="AW41" s="6">
        <f>IF($A41&gt;vars!$B$3,"",[1]plot80_FNat!$E39)</f>
        <v>1065.2340087890625</v>
      </c>
      <c r="AX41" s="6">
        <f>IF($A41&gt;vars!$B$3,"",[1]plot80_FNat!$F39)</f>
        <v>1013.6612818472366</v>
      </c>
    </row>
    <row r="42" spans="1:50" x14ac:dyDescent="0.35">
      <c r="A42" s="4">
        <v>202039</v>
      </c>
      <c r="B42" s="5">
        <v>44094</v>
      </c>
      <c r="C42" s="4"/>
      <c r="D42" s="6">
        <f>IF($A42&gt;vars!$B$3,"",[1]plot0_MNat!$E40)</f>
        <v>233.46935606002808</v>
      </c>
      <c r="E42" s="6">
        <f>IF($A42&gt;vars!$B$3,"",[1]plot0_MNat!$F40)</f>
        <v>288.96787738800049</v>
      </c>
      <c r="F42" s="4"/>
      <c r="G42" s="6">
        <f>IF($A42&gt;vars!$B$3,"",[1]plot1_MNat!$E40)</f>
        <v>61.846302390098572</v>
      </c>
      <c r="H42" s="6">
        <f>IF($A42&gt;vars!$B$3,"",[1]plot1_MNat!$F40)</f>
        <v>92.582420349121094</v>
      </c>
      <c r="I42" s="4"/>
      <c r="J42" s="6">
        <f>IF($A42&gt;vars!$B$3,"",[1]plot5_MNat!$E40)</f>
        <v>69.119026660919189</v>
      </c>
      <c r="K42" s="6">
        <f>IF($A42&gt;vars!$B$3,"",[1]plot5_MNat!$F40)</f>
        <v>85.840443603506174</v>
      </c>
      <c r="L42" s="4"/>
      <c r="M42" s="6">
        <f>IF($A42&gt;vars!$B$3,"",[1]plot20_MNat!$E40)</f>
        <v>598.47587847709656</v>
      </c>
      <c r="N42" s="6">
        <f>IF($A42&gt;vars!$B$3,"",[1]plot20_MNat!$F40)</f>
        <v>564.13101256016625</v>
      </c>
      <c r="O42" s="4"/>
      <c r="P42" s="6">
        <f>IF($A42&gt;vars!$B$3,"",[1]plot40_MNat!$E40)</f>
        <v>1242.9916830062866</v>
      </c>
      <c r="Q42" s="6">
        <f>IF($A42&gt;vars!$B$3,"",[1]plot40_MNat!$F40)</f>
        <v>1257.1163610810111</v>
      </c>
      <c r="R42" s="4"/>
      <c r="S42" s="6">
        <f>IF($A42&gt;vars!$B$3,"",[1]plot60_MNat!$E40)</f>
        <v>916.88110828399658</v>
      </c>
      <c r="T42" s="6">
        <f>IF($A42&gt;vars!$B$3,"",[1]plot60_MNat!$F40)</f>
        <v>864.02645218555404</v>
      </c>
      <c r="U42" s="4"/>
      <c r="V42" s="6">
        <f>IF($A42&gt;vars!$B$3,"",[1]plot70_MNat!$E40)</f>
        <v>737.97969245910645</v>
      </c>
      <c r="W42" s="6">
        <f>IF($A42&gt;vars!$B$3,"",[1]plot70_MNat!$F40)</f>
        <v>694.4403397935456</v>
      </c>
      <c r="X42" s="4"/>
      <c r="Y42" s="6">
        <f>IF($A42&gt;vars!$B$3,"",[1]plot80_MNat!$E40)</f>
        <v>519.03519153594971</v>
      </c>
      <c r="Z42" s="6">
        <f>IF($A42&gt;vars!$B$3,"",[1]plot80_MNat!$F40)</f>
        <v>490.76761030137635</v>
      </c>
      <c r="AB42" s="6">
        <f>IF($A42&gt;vars!$B$3,"",[1]plot0_FNat!$E40)</f>
        <v>138.25854015350342</v>
      </c>
      <c r="AC42" s="6">
        <f>IF($A42&gt;vars!$B$3,"",[1]plot0_FNat!$F40)</f>
        <v>240.59811973571777</v>
      </c>
      <c r="AD42" s="4"/>
      <c r="AE42" s="6">
        <f>IF($A42&gt;vars!$B$3,"",[1]plot1_FNat!$E40)</f>
        <v>62.025209665298462</v>
      </c>
      <c r="AF42" s="6">
        <f>IF($A42&gt;vars!$B$3,"",[1]plot1_FNat!$F40)</f>
        <v>82.414175033569336</v>
      </c>
      <c r="AG42" s="4"/>
      <c r="AH42" s="6">
        <f>IF($A42&gt;vars!$B$3,"",[1]plot5_FNat!$E40)</f>
        <v>64.093167662620544</v>
      </c>
      <c r="AI42" s="6">
        <f>IF($A42&gt;vars!$B$3,"",[1]plot5_FNat!$F40)</f>
        <v>79.71747189194177</v>
      </c>
      <c r="AJ42" s="4"/>
      <c r="AK42" s="6">
        <f>IF($A42&gt;vars!$B$3,"",[1]plot20_FNat!$E40)</f>
        <v>573.26479148864746</v>
      </c>
      <c r="AL42" s="6">
        <f>IF($A42&gt;vars!$B$3,"",[1]plot20_FNat!$F40)</f>
        <v>535.14414759354747</v>
      </c>
      <c r="AM42" s="4"/>
      <c r="AN42" s="6">
        <f>IF($A42&gt;vars!$B$3,"",[1]plot40_FNat!$E40)</f>
        <v>1108.0593948364258</v>
      </c>
      <c r="AO42" s="6">
        <f>IF($A42&gt;vars!$B$3,"",[1]plot40_FNat!$F40)</f>
        <v>1003.6898398854671</v>
      </c>
      <c r="AP42" s="4"/>
      <c r="AQ42" s="6">
        <f>IF($A42&gt;vars!$B$3,"",[1]plot60_FNat!$E40)</f>
        <v>813.9947395324707</v>
      </c>
      <c r="AR42" s="6">
        <f>IF($A42&gt;vars!$B$3,"",[1]plot60_FNat!$F40)</f>
        <v>743.11349659248822</v>
      </c>
      <c r="AS42" s="4"/>
      <c r="AT42" s="6">
        <f>IF($A42&gt;vars!$B$3,"",[1]plot70_FNat!$E40)</f>
        <v>804.8352484703064</v>
      </c>
      <c r="AU42" s="6">
        <f>IF($A42&gt;vars!$B$3,"",[1]plot70_FNat!$F40)</f>
        <v>754.26214879599172</v>
      </c>
      <c r="AV42" s="4"/>
      <c r="AW42" s="6">
        <f>IF($A42&gt;vars!$B$3,"",[1]plot80_FNat!$E40)</f>
        <v>1070.060179233551</v>
      </c>
      <c r="AX42" s="6">
        <f>IF($A42&gt;vars!$B$3,"",[1]plot80_FNat!$F40)</f>
        <v>982.71747666540432</v>
      </c>
    </row>
    <row r="43" spans="1:50" x14ac:dyDescent="0.35">
      <c r="A43" s="4">
        <v>202040</v>
      </c>
      <c r="B43" s="5">
        <v>44101</v>
      </c>
      <c r="C43" s="4"/>
      <c r="D43" s="6">
        <f>IF($A43&gt;vars!$B$3,"",[1]plot0_MNat!$E41)</f>
        <v>206.40464115142822</v>
      </c>
      <c r="E43" s="6">
        <f>IF($A43&gt;vars!$B$3,"",[1]plot0_MNat!$F41)</f>
        <v>283.63466167449951</v>
      </c>
      <c r="F43" s="4"/>
      <c r="G43" s="6">
        <f>IF($A43&gt;vars!$B$3,"",[1]plot1_MNat!$E41)</f>
        <v>60.323278665542603</v>
      </c>
      <c r="H43" s="6">
        <f>IF($A43&gt;vars!$B$3,"",[1]plot1_MNat!$F41)</f>
        <v>92.264800310134888</v>
      </c>
      <c r="I43" s="4"/>
      <c r="J43" s="6">
        <f>IF($A43&gt;vars!$B$3,"",[1]plot5_MNat!$E41)</f>
        <v>70.325810313224792</v>
      </c>
      <c r="K43" s="6">
        <f>IF($A43&gt;vars!$B$3,"",[1]plot5_MNat!$F41)</f>
        <v>90.206928325260407</v>
      </c>
      <c r="L43" s="4"/>
      <c r="M43" s="6">
        <f>IF($A43&gt;vars!$B$3,"",[1]plot20_MNat!$E41)</f>
        <v>598.42646288871765</v>
      </c>
      <c r="N43" s="6">
        <f>IF($A43&gt;vars!$B$3,"",[1]plot20_MNat!$F41)</f>
        <v>590.77742733267905</v>
      </c>
      <c r="O43" s="4"/>
      <c r="P43" s="6">
        <f>IF($A43&gt;vars!$B$3,"",[1]plot40_MNat!$E41)</f>
        <v>1282.9148387908936</v>
      </c>
      <c r="Q43" s="6">
        <f>IF($A43&gt;vars!$B$3,"",[1]plot40_MNat!$F41)</f>
        <v>1313.9004210620292</v>
      </c>
      <c r="R43" s="4"/>
      <c r="S43" s="6">
        <f>IF($A43&gt;vars!$B$3,"",[1]plot60_MNat!$E41)</f>
        <v>904.96402549743652</v>
      </c>
      <c r="T43" s="6">
        <f>IF($A43&gt;vars!$B$3,"",[1]plot60_MNat!$F41)</f>
        <v>903.02452697442061</v>
      </c>
      <c r="U43" s="4"/>
      <c r="V43" s="6">
        <f>IF($A43&gt;vars!$B$3,"",[1]plot70_MNat!$E41)</f>
        <v>728.29145336151123</v>
      </c>
      <c r="W43" s="6">
        <f>IF($A43&gt;vars!$B$3,"",[1]plot70_MNat!$F41)</f>
        <v>725.94180530284837</v>
      </c>
      <c r="X43" s="4"/>
      <c r="Y43" s="6">
        <f>IF($A43&gt;vars!$B$3,"",[1]plot80_MNat!$E41)</f>
        <v>435.8276686668396</v>
      </c>
      <c r="Z43" s="6">
        <f>IF($A43&gt;vars!$B$3,"",[1]plot80_MNat!$F41)</f>
        <v>513.26756233981132</v>
      </c>
      <c r="AB43" s="6">
        <f>IF($A43&gt;vars!$B$3,"",[1]plot0_FNat!$E41)</f>
        <v>213.13864326477051</v>
      </c>
      <c r="AC43" s="6">
        <f>IF($A43&gt;vars!$B$3,"",[1]plot0_FNat!$F41)</f>
        <v>238.51375389099121</v>
      </c>
      <c r="AD43" s="4"/>
      <c r="AE43" s="6">
        <f>IF($A43&gt;vars!$B$3,"",[1]plot1_FNat!$E41)</f>
        <v>61.022057414054871</v>
      </c>
      <c r="AF43" s="6">
        <f>IF($A43&gt;vars!$B$3,"",[1]plot1_FNat!$F41)</f>
        <v>82.598318338394165</v>
      </c>
      <c r="AG43" s="4"/>
      <c r="AH43" s="6">
        <f>IF($A43&gt;vars!$B$3,"",[1]plot5_FNat!$E41)</f>
        <v>55.534760713577271</v>
      </c>
      <c r="AI43" s="6">
        <f>IF($A43&gt;vars!$B$3,"",[1]plot5_FNat!$F41)</f>
        <v>82.853227902211202</v>
      </c>
      <c r="AJ43" s="4"/>
      <c r="AK43" s="6">
        <f>IF($A43&gt;vars!$B$3,"",[1]plot20_FNat!$E41)</f>
        <v>533.74209332466125</v>
      </c>
      <c r="AL43" s="6">
        <f>IF($A43&gt;vars!$B$3,"",[1]plot20_FNat!$F41)</f>
        <v>556.41707729973814</v>
      </c>
      <c r="AM43" s="4"/>
      <c r="AN43" s="6">
        <f>IF($A43&gt;vars!$B$3,"",[1]plot40_FNat!$E41)</f>
        <v>1050.4923191070557</v>
      </c>
      <c r="AO43" s="6">
        <f>IF($A43&gt;vars!$B$3,"",[1]plot40_FNat!$F41)</f>
        <v>1043.9029698252368</v>
      </c>
      <c r="AP43" s="4"/>
      <c r="AQ43" s="6">
        <f>IF($A43&gt;vars!$B$3,"",[1]plot60_FNat!$E41)</f>
        <v>760.08182144165039</v>
      </c>
      <c r="AR43" s="6">
        <f>IF($A43&gt;vars!$B$3,"",[1]plot60_FNat!$F41)</f>
        <v>772.69309522139247</v>
      </c>
      <c r="AS43" s="4"/>
      <c r="AT43" s="6">
        <f>IF($A43&gt;vars!$B$3,"",[1]plot70_FNat!$E41)</f>
        <v>861.77967834472656</v>
      </c>
      <c r="AU43" s="6">
        <f>IF($A43&gt;vars!$B$3,"",[1]plot70_FNat!$F41)</f>
        <v>784.24614007300136</v>
      </c>
      <c r="AV43" s="4"/>
      <c r="AW43" s="6">
        <f>IF($A43&gt;vars!$B$3,"",[1]plot80_FNat!$E41)</f>
        <v>1009.645528793335</v>
      </c>
      <c r="AX43" s="6">
        <f>IF($A43&gt;vars!$B$3,"",[1]plot80_FNat!$F41)</f>
        <v>1021.7504408101835</v>
      </c>
    </row>
    <row r="44" spans="1:50" x14ac:dyDescent="0.35">
      <c r="A44" s="4">
        <v>202041</v>
      </c>
      <c r="B44" s="5">
        <v>44108</v>
      </c>
      <c r="C44" s="4"/>
      <c r="D44" s="6">
        <f>IF($A44&gt;vars!$B$3,"",[1]plot0_MNat!$E42)</f>
        <v>209.94778347015381</v>
      </c>
      <c r="E44" s="6">
        <f>IF($A44&gt;vars!$B$3,"",[1]plot0_MNat!$F42)</f>
        <v>278.35995578765869</v>
      </c>
      <c r="F44" s="4"/>
      <c r="G44" s="6">
        <f>IF($A44&gt;vars!$B$3,"",[1]plot1_MNat!$E42)</f>
        <v>81.038753271102905</v>
      </c>
      <c r="H44" s="6">
        <f>IF($A44&gt;vars!$B$3,"",[1]plot1_MNat!$F42)</f>
        <v>91.575549602508545</v>
      </c>
      <c r="I44" s="4"/>
      <c r="J44" s="6">
        <f>IF($A44&gt;vars!$B$3,"",[1]plot5_MNat!$E42)</f>
        <v>88.520818114280701</v>
      </c>
      <c r="K44" s="6">
        <f>IF($A44&gt;vars!$B$3,"",[1]plot5_MNat!$F42)</f>
        <v>86.815364739403705</v>
      </c>
      <c r="L44" s="4"/>
      <c r="M44" s="6">
        <f>IF($A44&gt;vars!$B$3,"",[1]plot20_MNat!$E42)</f>
        <v>604.92763042449951</v>
      </c>
      <c r="N44" s="6">
        <f>IF($A44&gt;vars!$B$3,"",[1]plot20_MNat!$F42)</f>
        <v>570.40369679083187</v>
      </c>
      <c r="O44" s="4"/>
      <c r="P44" s="6">
        <f>IF($A44&gt;vars!$B$3,"",[1]plot40_MNat!$E42)</f>
        <v>1379.5038089752197</v>
      </c>
      <c r="Q44" s="6">
        <f>IF($A44&gt;vars!$B$3,"",[1]plot40_MNat!$F42)</f>
        <v>1268.3377230952656</v>
      </c>
      <c r="R44" s="4"/>
      <c r="S44" s="6">
        <f>IF($A44&gt;vars!$B$3,"",[1]plot60_MNat!$E42)</f>
        <v>934.24885368347168</v>
      </c>
      <c r="T44" s="6">
        <f>IF($A44&gt;vars!$B$3,"",[1]plot60_MNat!$F42)</f>
        <v>871.71627684193538</v>
      </c>
      <c r="U44" s="4"/>
      <c r="V44" s="6">
        <f>IF($A44&gt;vars!$B$3,"",[1]plot70_MNat!$E42)</f>
        <v>716.15418338775635</v>
      </c>
      <c r="W44" s="6">
        <f>IF($A44&gt;vars!$B$3,"",[1]plot70_MNat!$F42)</f>
        <v>699.86925038147638</v>
      </c>
      <c r="X44" s="4"/>
      <c r="Y44" s="6">
        <f>IF($A44&gt;vars!$B$3,"",[1]plot80_MNat!$E42)</f>
        <v>489.08665323257446</v>
      </c>
      <c r="Z44" s="6">
        <f>IF($A44&gt;vars!$B$3,"",[1]plot80_MNat!$F42)</f>
        <v>494.96170535520241</v>
      </c>
      <c r="AB44" s="6">
        <f>IF($A44&gt;vars!$B$3,"",[1]plot0_FNat!$E42)</f>
        <v>205.09775924682617</v>
      </c>
      <c r="AC44" s="6">
        <f>IF($A44&gt;vars!$B$3,"",[1]plot0_FNat!$F42)</f>
        <v>231.74245262145996</v>
      </c>
      <c r="AD44" s="4"/>
      <c r="AE44" s="6">
        <f>IF($A44&gt;vars!$B$3,"",[1]plot1_FNat!$E42)</f>
        <v>47.906568169593811</v>
      </c>
      <c r="AF44" s="6">
        <f>IF($A44&gt;vars!$B$3,"",[1]plot1_FNat!$F42)</f>
        <v>81.787948608398438</v>
      </c>
      <c r="AG44" s="4"/>
      <c r="AH44" s="6">
        <f>IF($A44&gt;vars!$B$3,"",[1]plot5_FNat!$E42)</f>
        <v>79.636608839035034</v>
      </c>
      <c r="AI44" s="6">
        <f>IF($A44&gt;vars!$B$3,"",[1]plot5_FNat!$F42)</f>
        <v>79.524163975738773</v>
      </c>
      <c r="AJ44" s="4"/>
      <c r="AK44" s="6">
        <f>IF($A44&gt;vars!$B$3,"",[1]plot20_FNat!$E42)</f>
        <v>642.96231055259705</v>
      </c>
      <c r="AL44" s="6">
        <f>IF($A44&gt;vars!$B$3,"",[1]plot20_FNat!$F42)</f>
        <v>533.66890352620874</v>
      </c>
      <c r="AM44" s="4"/>
      <c r="AN44" s="6">
        <f>IF($A44&gt;vars!$B$3,"",[1]plot40_FNat!$E42)</f>
        <v>1094.2362987995148</v>
      </c>
      <c r="AO44" s="6">
        <f>IF($A44&gt;vars!$B$3,"",[1]plot40_FNat!$F42)</f>
        <v>1000.8070021878623</v>
      </c>
      <c r="AP44" s="4"/>
      <c r="AQ44" s="6">
        <f>IF($A44&gt;vars!$B$3,"",[1]plot60_FNat!$E42)</f>
        <v>810.71778869628906</v>
      </c>
      <c r="AR44" s="6">
        <f>IF($A44&gt;vars!$B$3,"",[1]plot60_FNat!$F42)</f>
        <v>740.46232507651928</v>
      </c>
      <c r="AS44" s="4"/>
      <c r="AT44" s="6">
        <f>IF($A44&gt;vars!$B$3,"",[1]plot70_FNat!$E42)</f>
        <v>832.20386791229248</v>
      </c>
      <c r="AU44" s="6">
        <f>IF($A44&gt;vars!$B$3,"",[1]plot70_FNat!$F42)</f>
        <v>751.90313600010074</v>
      </c>
      <c r="AV44" s="4"/>
      <c r="AW44" s="6">
        <f>IF($A44&gt;vars!$B$3,"",[1]plot80_FNat!$E42)</f>
        <v>1016.0176210403442</v>
      </c>
      <c r="AX44" s="6">
        <f>IF($A44&gt;vars!$B$3,"",[1]plot80_FNat!$F42)</f>
        <v>981.38294665538979</v>
      </c>
    </row>
    <row r="45" spans="1:50" x14ac:dyDescent="0.35">
      <c r="A45" s="4">
        <v>202042</v>
      </c>
      <c r="B45" s="5">
        <v>44115</v>
      </c>
      <c r="C45" s="4"/>
      <c r="D45" s="6">
        <f>IF($A45&gt;vars!$B$3,"",[1]plot0_MNat!$E43)</f>
        <v>238.68986034393311</v>
      </c>
      <c r="E45" s="6">
        <f>IF($A45&gt;vars!$B$3,"",[1]plot0_MNat!$F43)</f>
        <v>272.75732040405273</v>
      </c>
      <c r="F45" s="4"/>
      <c r="G45" s="6">
        <f>IF($A45&gt;vars!$B$3,"",[1]plot1_MNat!$E43)</f>
        <v>75.697781682014465</v>
      </c>
      <c r="H45" s="6">
        <f>IF($A45&gt;vars!$B$3,"",[1]plot1_MNat!$F43)</f>
        <v>91.648078918457031</v>
      </c>
      <c r="I45" s="4"/>
      <c r="J45" s="6">
        <f>IF($A45&gt;vars!$B$3,"",[1]plot5_MNat!$E43)</f>
        <v>81.861623108386993</v>
      </c>
      <c r="K45" s="6">
        <f>IF($A45&gt;vars!$B$3,"",[1]plot5_MNat!$F43)</f>
        <v>84.165636084903952</v>
      </c>
      <c r="L45" s="4"/>
      <c r="M45" s="6">
        <f>IF($A45&gt;vars!$B$3,"",[1]plot20_MNat!$E43)</f>
        <v>614.22591066360474</v>
      </c>
      <c r="N45" s="6">
        <f>IF($A45&gt;vars!$B$3,"",[1]plot20_MNat!$F43)</f>
        <v>553.35172780380924</v>
      </c>
      <c r="O45" s="4"/>
      <c r="P45" s="6">
        <f>IF($A45&gt;vars!$B$3,"",[1]plot40_MNat!$E43)</f>
        <v>1351.1199769973755</v>
      </c>
      <c r="Q45" s="6">
        <f>IF($A45&gt;vars!$B$3,"",[1]plot40_MNat!$F43)</f>
        <v>1229.7503040257625</v>
      </c>
      <c r="R45" s="4"/>
      <c r="S45" s="6">
        <f>IF($A45&gt;vars!$B$3,"",[1]plot60_MNat!$E43)</f>
        <v>984.94730854034424</v>
      </c>
      <c r="T45" s="6">
        <f>IF($A45&gt;vars!$B$3,"",[1]plot60_MNat!$F43)</f>
        <v>844.69138547334444</v>
      </c>
      <c r="U45" s="4"/>
      <c r="V45" s="6">
        <f>IF($A45&gt;vars!$B$3,"",[1]plot70_MNat!$E43)</f>
        <v>752.9593391418457</v>
      </c>
      <c r="W45" s="6">
        <f>IF($A45&gt;vars!$B$3,"",[1]plot70_MNat!$F43)</f>
        <v>678.91449322555604</v>
      </c>
      <c r="X45" s="4"/>
      <c r="Y45" s="6">
        <f>IF($A45&gt;vars!$B$3,"",[1]plot80_MNat!$E43)</f>
        <v>523.25870943069458</v>
      </c>
      <c r="Z45" s="6">
        <f>IF($A45&gt;vars!$B$3,"",[1]plot80_MNat!$F43)</f>
        <v>479.65556649694201</v>
      </c>
      <c r="AB45" s="6">
        <f>IF($A45&gt;vars!$B$3,"",[1]plot0_FNat!$E43)</f>
        <v>173.3394832611084</v>
      </c>
      <c r="AC45" s="6">
        <f>IF($A45&gt;vars!$B$3,"",[1]plot0_FNat!$F43)</f>
        <v>228.00889015197754</v>
      </c>
      <c r="AD45" s="4"/>
      <c r="AE45" s="6">
        <f>IF($A45&gt;vars!$B$3,"",[1]plot1_FNat!$E43)</f>
        <v>41.374622702598572</v>
      </c>
      <c r="AF45" s="6">
        <f>IF($A45&gt;vars!$B$3,"",[1]plot1_FNat!$F43)</f>
        <v>81.203347206115723</v>
      </c>
      <c r="AG45" s="4"/>
      <c r="AH45" s="6">
        <f>IF($A45&gt;vars!$B$3,"",[1]plot5_FNat!$E43)</f>
        <v>84.535665392875671</v>
      </c>
      <c r="AI45" s="6">
        <f>IF($A45&gt;vars!$B$3,"",[1]plot5_FNat!$F43)</f>
        <v>78.191695966556679</v>
      </c>
      <c r="AJ45" s="4"/>
      <c r="AK45" s="6">
        <f>IF($A45&gt;vars!$B$3,"",[1]plot20_FNat!$E43)</f>
        <v>558.56103944778442</v>
      </c>
      <c r="AL45" s="6">
        <f>IF($A45&gt;vars!$B$3,"",[1]plot20_FNat!$F43)</f>
        <v>524.27473989993302</v>
      </c>
      <c r="AM45" s="4"/>
      <c r="AN45" s="6">
        <f>IF($A45&gt;vars!$B$3,"",[1]plot40_FNat!$E43)</f>
        <v>1146.7832355499268</v>
      </c>
      <c r="AO45" s="6">
        <f>IF($A45&gt;vars!$B$3,"",[1]plot40_FNat!$F43)</f>
        <v>981.91951125751939</v>
      </c>
      <c r="AP45" s="4"/>
      <c r="AQ45" s="6">
        <f>IF($A45&gt;vars!$B$3,"",[1]plot60_FNat!$E43)</f>
        <v>862.06592321395874</v>
      </c>
      <c r="AR45" s="6">
        <f>IF($A45&gt;vars!$B$3,"",[1]plot60_FNat!$F43)</f>
        <v>726.84959233662255</v>
      </c>
      <c r="AS45" s="4"/>
      <c r="AT45" s="6">
        <f>IF($A45&gt;vars!$B$3,"",[1]plot70_FNat!$E43)</f>
        <v>860.11124515533447</v>
      </c>
      <c r="AU45" s="6">
        <f>IF($A45&gt;vars!$B$3,"",[1]plot70_FNat!$F43)</f>
        <v>737.52285155089601</v>
      </c>
      <c r="AV45" s="4"/>
      <c r="AW45" s="6">
        <f>IF($A45&gt;vars!$B$3,"",[1]plot80_FNat!$E43)</f>
        <v>1043.1355810165405</v>
      </c>
      <c r="AX45" s="6">
        <f>IF($A45&gt;vars!$B$3,"",[1]plot80_FNat!$F43)</f>
        <v>961.34770147926452</v>
      </c>
    </row>
    <row r="46" spans="1:50" x14ac:dyDescent="0.35">
      <c r="A46" s="4">
        <v>202043</v>
      </c>
      <c r="B46" s="5">
        <v>44122</v>
      </c>
      <c r="C46" s="4"/>
      <c r="D46" s="6">
        <f>IF($A46&gt;vars!$B$3,"",[1]plot0_MNat!$E44)</f>
        <v>252.00416994094849</v>
      </c>
      <c r="E46" s="6">
        <f>IF($A46&gt;vars!$B$3,"",[1]plot0_MNat!$F44)</f>
        <v>265.34241962432861</v>
      </c>
      <c r="F46" s="4"/>
      <c r="G46" s="6">
        <f>IF($A46&gt;vars!$B$3,"",[1]plot1_MNat!$E44)</f>
        <v>74.072167873382568</v>
      </c>
      <c r="H46" s="6">
        <f>IF($A46&gt;vars!$B$3,"",[1]plot1_MNat!$F44)</f>
        <v>89.80586314201355</v>
      </c>
      <c r="I46" s="4"/>
      <c r="J46" s="6">
        <f>IF($A46&gt;vars!$B$3,"",[1]plot5_MNat!$E44)</f>
        <v>98.090526103973389</v>
      </c>
      <c r="K46" s="6">
        <f>IF($A46&gt;vars!$B$3,"",[1]plot5_MNat!$F44)</f>
        <v>82.411335881344812</v>
      </c>
      <c r="L46" s="4"/>
      <c r="M46" s="6">
        <f>IF($A46&gt;vars!$B$3,"",[1]plot20_MNat!$E44)</f>
        <v>568.58624339103699</v>
      </c>
      <c r="N46" s="6">
        <f>IF($A46&gt;vars!$B$3,"",[1]plot20_MNat!$F44)</f>
        <v>539.75996068770962</v>
      </c>
      <c r="O46" s="4"/>
      <c r="P46" s="6">
        <f>IF($A46&gt;vars!$B$3,"",[1]plot40_MNat!$E44)</f>
        <v>1337.1111862659454</v>
      </c>
      <c r="Q46" s="6">
        <f>IF($A46&gt;vars!$B$3,"",[1]plot40_MNat!$F44)</f>
        <v>1203.0249474388838</v>
      </c>
      <c r="R46" s="4"/>
      <c r="S46" s="6">
        <f>IF($A46&gt;vars!$B$3,"",[1]plot60_MNat!$E44)</f>
        <v>903.05368995666504</v>
      </c>
      <c r="T46" s="6">
        <f>IF($A46&gt;vars!$B$3,"",[1]plot60_MNat!$F44)</f>
        <v>826.1812473101221</v>
      </c>
      <c r="U46" s="4"/>
      <c r="V46" s="6">
        <f>IF($A46&gt;vars!$B$3,"",[1]plot70_MNat!$E44)</f>
        <v>707.31668090820313</v>
      </c>
      <c r="W46" s="6">
        <f>IF($A46&gt;vars!$B$3,"",[1]plot70_MNat!$F44)</f>
        <v>664.47814799810817</v>
      </c>
      <c r="X46" s="4"/>
      <c r="Y46" s="6">
        <f>IF($A46&gt;vars!$B$3,"",[1]plot80_MNat!$E44)</f>
        <v>539.55503082275391</v>
      </c>
      <c r="Z46" s="6">
        <f>IF($A46&gt;vars!$B$3,"",[1]plot80_MNat!$F44)</f>
        <v>469.61889089892168</v>
      </c>
      <c r="AB46" s="6">
        <f>IF($A46&gt;vars!$B$3,"",[1]plot0_FNat!$E44)</f>
        <v>216.41755771636963</v>
      </c>
      <c r="AC46" s="6">
        <f>IF($A46&gt;vars!$B$3,"",[1]plot0_FNat!$F44)</f>
        <v>225.77321243286133</v>
      </c>
      <c r="AD46" s="4"/>
      <c r="AE46" s="6">
        <f>IF($A46&gt;vars!$B$3,"",[1]plot1_FNat!$E44)</f>
        <v>50.677949666976929</v>
      </c>
      <c r="AF46" s="6">
        <f>IF($A46&gt;vars!$B$3,"",[1]plot1_FNat!$F44)</f>
        <v>81.233063697814941</v>
      </c>
      <c r="AG46" s="4"/>
      <c r="AH46" s="6">
        <f>IF($A46&gt;vars!$B$3,"",[1]plot5_FNat!$E44)</f>
        <v>65.347805142402649</v>
      </c>
      <c r="AI46" s="6">
        <f>IF($A46&gt;vars!$B$3,"",[1]plot5_FNat!$F44)</f>
        <v>79.106131995295428</v>
      </c>
      <c r="AJ46" s="4"/>
      <c r="AK46" s="6">
        <f>IF($A46&gt;vars!$B$3,"",[1]plot20_FNat!$E44)</f>
        <v>589.25703716278076</v>
      </c>
      <c r="AL46" s="6">
        <f>IF($A46&gt;vars!$B$3,"",[1]plot20_FNat!$F44)</f>
        <v>531.10125112250796</v>
      </c>
      <c r="AM46" s="4"/>
      <c r="AN46" s="6">
        <f>IF($A46&gt;vars!$B$3,"",[1]plot40_FNat!$E44)</f>
        <v>1072.2561717033386</v>
      </c>
      <c r="AO46" s="6">
        <f>IF($A46&gt;vars!$B$3,"",[1]plot40_FNat!$F44)</f>
        <v>996.24515728608776</v>
      </c>
      <c r="AP46" s="4"/>
      <c r="AQ46" s="6">
        <f>IF($A46&gt;vars!$B$3,"",[1]plot60_FNat!$E44)</f>
        <v>877.46568298339844</v>
      </c>
      <c r="AR46" s="6">
        <f>IF($A46&gt;vars!$B$3,"",[1]plot60_FNat!$F44)</f>
        <v>737.11796298650518</v>
      </c>
      <c r="AS46" s="4"/>
      <c r="AT46" s="6">
        <f>IF($A46&gt;vars!$B$3,"",[1]plot70_FNat!$E44)</f>
        <v>870.17020320892334</v>
      </c>
      <c r="AU46" s="6">
        <f>IF($A46&gt;vars!$B$3,"",[1]plot70_FNat!$F44)</f>
        <v>748.15031336271352</v>
      </c>
      <c r="AV46" s="4"/>
      <c r="AW46" s="6">
        <f>IF($A46&gt;vars!$B$3,"",[1]plot80_FNat!$E44)</f>
        <v>1057.4147510528564</v>
      </c>
      <c r="AX46" s="6">
        <f>IF($A46&gt;vars!$B$3,"",[1]plot80_FNat!$F44)</f>
        <v>974.84920036501978</v>
      </c>
    </row>
    <row r="47" spans="1:50" x14ac:dyDescent="0.35">
      <c r="A47" s="4">
        <v>202044</v>
      </c>
      <c r="B47" s="5">
        <v>44129</v>
      </c>
      <c r="C47" s="4"/>
      <c r="D47" s="6">
        <f>IF($A47&gt;vars!$B$3,"",[1]plot0_MNat!$E45)</f>
        <v>217.13658142089844</v>
      </c>
      <c r="E47" s="6">
        <f>IF($A47&gt;vars!$B$3,"",[1]plot0_MNat!$F45)</f>
        <v>265.85047340393066</v>
      </c>
      <c r="F47" s="4"/>
      <c r="G47" s="6">
        <f>IF($A47&gt;vars!$B$3,"",[1]plot1_MNat!$E45)</f>
        <v>90.512800574302673</v>
      </c>
      <c r="H47" s="6">
        <f>IF($A47&gt;vars!$B$3,"",[1]plot1_MNat!$F45)</f>
        <v>90.05600380897522</v>
      </c>
      <c r="I47" s="4"/>
      <c r="J47" s="6">
        <f>IF($A47&gt;vars!$B$3,"",[1]plot5_MNat!$E45)</f>
        <v>75.331194400787354</v>
      </c>
      <c r="K47" s="6">
        <f>IF($A47&gt;vars!$B$3,"",[1]plot5_MNat!$F45)</f>
        <v>86.234712681887103</v>
      </c>
      <c r="L47" s="4"/>
      <c r="M47" s="6">
        <f>IF($A47&gt;vars!$B$3,"",[1]plot20_MNat!$E45)</f>
        <v>557.3600218296051</v>
      </c>
      <c r="N47" s="6">
        <f>IF($A47&gt;vars!$B$3,"",[1]plot20_MNat!$F45)</f>
        <v>563.80683377923924</v>
      </c>
      <c r="O47" s="4"/>
      <c r="P47" s="6">
        <f>IF($A47&gt;vars!$B$3,"",[1]plot40_MNat!$E45)</f>
        <v>1303.5176401138306</v>
      </c>
      <c r="Q47" s="6">
        <f>IF($A47&gt;vars!$B$3,"",[1]plot40_MNat!$F45)</f>
        <v>1256.1229497295942</v>
      </c>
      <c r="R47" s="4"/>
      <c r="S47" s="6">
        <f>IF($A47&gt;vars!$B$3,"",[1]plot60_MNat!$E45)</f>
        <v>934.22784900665283</v>
      </c>
      <c r="T47" s="6">
        <f>IF($A47&gt;vars!$B$3,"",[1]plot60_MNat!$F45)</f>
        <v>863.840042873583</v>
      </c>
      <c r="U47" s="4"/>
      <c r="V47" s="6">
        <f>IF($A47&gt;vars!$B$3,"",[1]plot70_MNat!$E45)</f>
        <v>740.59550666809082</v>
      </c>
      <c r="W47" s="6">
        <f>IF($A47&gt;vars!$B$3,"",[1]plot70_MNat!$F45)</f>
        <v>694.9145440233832</v>
      </c>
      <c r="X47" s="4"/>
      <c r="Y47" s="6">
        <f>IF($A47&gt;vars!$B$3,"",[1]plot80_MNat!$E45)</f>
        <v>516.08924341201782</v>
      </c>
      <c r="Z47" s="6">
        <f>IF($A47&gt;vars!$B$3,"",[1]plot80_MNat!$F45)</f>
        <v>491.95575634976973</v>
      </c>
      <c r="AB47" s="6">
        <f>IF($A47&gt;vars!$B$3,"",[1]plot0_FNat!$E45)</f>
        <v>235.7487154006958</v>
      </c>
      <c r="AC47" s="6">
        <f>IF($A47&gt;vars!$B$3,"",[1]plot0_FNat!$F45)</f>
        <v>225.32831192016602</v>
      </c>
      <c r="AD47" s="4"/>
      <c r="AE47" s="6">
        <f>IF($A47&gt;vars!$B$3,"",[1]plot1_FNat!$E45)</f>
        <v>59.199769616127014</v>
      </c>
      <c r="AF47" s="6">
        <f>IF($A47&gt;vars!$B$3,"",[1]plot1_FNat!$F45)</f>
        <v>80.177860260009766</v>
      </c>
      <c r="AG47" s="4"/>
      <c r="AH47" s="6">
        <f>IF($A47&gt;vars!$B$3,"",[1]plot5_FNat!$E45)</f>
        <v>62.538404107093811</v>
      </c>
      <c r="AI47" s="6">
        <f>IF($A47&gt;vars!$B$3,"",[1]plot5_FNat!$F45)</f>
        <v>79.101448975538048</v>
      </c>
      <c r="AJ47" s="4"/>
      <c r="AK47" s="6">
        <f>IF($A47&gt;vars!$B$3,"",[1]plot20_FNat!$E45)</f>
        <v>573.34155344963074</v>
      </c>
      <c r="AL47" s="6">
        <f>IF($A47&gt;vars!$B$3,"",[1]plot20_FNat!$F45)</f>
        <v>529.90465847948599</v>
      </c>
      <c r="AM47" s="4"/>
      <c r="AN47" s="6">
        <f>IF($A47&gt;vars!$B$3,"",[1]plot40_FNat!$E45)</f>
        <v>1013.1280298233032</v>
      </c>
      <c r="AO47" s="6">
        <f>IF($A47&gt;vars!$B$3,"",[1]plot40_FNat!$F45)</f>
        <v>991.30033880473241</v>
      </c>
      <c r="AP47" s="4"/>
      <c r="AQ47" s="6">
        <f>IF($A47&gt;vars!$B$3,"",[1]plot60_FNat!$E45)</f>
        <v>853.72976779937744</v>
      </c>
      <c r="AR47" s="6">
        <f>IF($A47&gt;vars!$B$3,"",[1]plot60_FNat!$F45)</f>
        <v>732.70400045100632</v>
      </c>
      <c r="AS47" s="4"/>
      <c r="AT47" s="6">
        <f>IF($A47&gt;vars!$B$3,"",[1]plot70_FNat!$E45)</f>
        <v>881.56261920928955</v>
      </c>
      <c r="AU47" s="6">
        <f>IF($A47&gt;vars!$B$3,"",[1]plot70_FNat!$F45)</f>
        <v>743.58616955979164</v>
      </c>
      <c r="AV47" s="4"/>
      <c r="AW47" s="6">
        <f>IF($A47&gt;vars!$B$3,"",[1]plot80_FNat!$E45)</f>
        <v>1022.580717086792</v>
      </c>
      <c r="AX47" s="6">
        <f>IF($A47&gt;vars!$B$3,"",[1]plot80_FNat!$F45)</f>
        <v>972.32957593429296</v>
      </c>
    </row>
    <row r="48" spans="1:50" x14ac:dyDescent="0.35">
      <c r="A48" s="4">
        <v>202045</v>
      </c>
      <c r="B48" s="5">
        <v>44136</v>
      </c>
      <c r="C48" s="4"/>
      <c r="D48" s="6">
        <f>IF($A48&gt;vars!$B$3,"",[1]plot0_MNat!$E46)</f>
        <v>265.70378875732422</v>
      </c>
      <c r="E48" s="6">
        <f>IF($A48&gt;vars!$B$3,"",[1]plot0_MNat!$F46)</f>
        <v>263.10171508789063</v>
      </c>
      <c r="F48" s="4"/>
      <c r="G48" s="6">
        <f>IF($A48&gt;vars!$B$3,"",[1]plot1_MNat!$E46)</f>
        <v>66.229231595993042</v>
      </c>
      <c r="H48" s="6">
        <f>IF($A48&gt;vars!$B$3,"",[1]plot1_MNat!$F46)</f>
        <v>89.301016330718994</v>
      </c>
      <c r="I48" s="4"/>
      <c r="J48" s="6">
        <f>IF($A48&gt;vars!$B$3,"",[1]plot5_MNat!$E46)</f>
        <v>83.719647884368896</v>
      </c>
      <c r="K48" s="6">
        <f>IF($A48&gt;vars!$B$3,"",[1]plot5_MNat!$F46)</f>
        <v>84.258096493645596</v>
      </c>
      <c r="L48" s="4"/>
      <c r="M48" s="6">
        <f>IF($A48&gt;vars!$B$3,"",[1]plot20_MNat!$E46)</f>
        <v>656.02631068229675</v>
      </c>
      <c r="N48" s="6">
        <f>IF($A48&gt;vars!$B$3,"",[1]plot20_MNat!$F46)</f>
        <v>552.44758436719917</v>
      </c>
      <c r="O48" s="4"/>
      <c r="P48" s="6">
        <f>IF($A48&gt;vars!$B$3,"",[1]plot40_MNat!$E46)</f>
        <v>1306.5838527679443</v>
      </c>
      <c r="Q48" s="6">
        <f>IF($A48&gt;vars!$B$3,"",[1]plot40_MNat!$F46)</f>
        <v>1229.8406562880959</v>
      </c>
      <c r="R48" s="4"/>
      <c r="S48" s="6">
        <f>IF($A48&gt;vars!$B$3,"",[1]plot60_MNat!$E46)</f>
        <v>980.72743797302246</v>
      </c>
      <c r="T48" s="6">
        <f>IF($A48&gt;vars!$B$3,"",[1]plot60_MNat!$F46)</f>
        <v>845.01489960136723</v>
      </c>
      <c r="U48" s="4"/>
      <c r="V48" s="6">
        <f>IF($A48&gt;vars!$B$3,"",[1]plot70_MNat!$E46)</f>
        <v>758.20415878295898</v>
      </c>
      <c r="W48" s="6">
        <f>IF($A48&gt;vars!$B$3,"",[1]plot70_MNat!$F46)</f>
        <v>679.51653178788001</v>
      </c>
      <c r="X48" s="4"/>
      <c r="Y48" s="6">
        <f>IF($A48&gt;vars!$B$3,"",[1]plot80_MNat!$E46)</f>
        <v>481.35619878768921</v>
      </c>
      <c r="Z48" s="6">
        <f>IF($A48&gt;vars!$B$3,"",[1]plot80_MNat!$F46)</f>
        <v>481.01797011628116</v>
      </c>
      <c r="AB48" s="6">
        <f>IF($A48&gt;vars!$B$3,"",[1]plot0_FNat!$E46)</f>
        <v>217.24854850769043</v>
      </c>
      <c r="AC48" s="6">
        <f>IF($A48&gt;vars!$B$3,"",[1]plot0_FNat!$F46)</f>
        <v>222.46971321105957</v>
      </c>
      <c r="AD48" s="4"/>
      <c r="AE48" s="6">
        <f>IF($A48&gt;vars!$B$3,"",[1]plot1_FNat!$E46)</f>
        <v>72.047740459442139</v>
      </c>
      <c r="AF48" s="6">
        <f>IF($A48&gt;vars!$B$3,"",[1]plot1_FNat!$F46)</f>
        <v>80.032230854034424</v>
      </c>
      <c r="AG48" s="4"/>
      <c r="AH48" s="6">
        <f>IF($A48&gt;vars!$B$3,"",[1]plot5_FNat!$E46)</f>
        <v>79.492142677307129</v>
      </c>
      <c r="AI48" s="6">
        <f>IF($A48&gt;vars!$B$3,"",[1]plot5_FNat!$F46)</f>
        <v>78.776496941076843</v>
      </c>
      <c r="AJ48" s="4"/>
      <c r="AK48" s="6">
        <f>IF($A48&gt;vars!$B$3,"",[1]plot20_FNat!$E46)</f>
        <v>556.8194876909256</v>
      </c>
      <c r="AL48" s="6">
        <f>IF($A48&gt;vars!$B$3,"",[1]plot20_FNat!$F46)</f>
        <v>528.70875550375388</v>
      </c>
      <c r="AM48" s="4"/>
      <c r="AN48" s="6">
        <f>IF($A48&gt;vars!$B$3,"",[1]plot40_FNat!$E46)</f>
        <v>1132.4438829421997</v>
      </c>
      <c r="AO48" s="6">
        <f>IF($A48&gt;vars!$B$3,"",[1]plot40_FNat!$F46)</f>
        <v>990.3440850252091</v>
      </c>
      <c r="AP48" s="4"/>
      <c r="AQ48" s="6">
        <f>IF($A48&gt;vars!$B$3,"",[1]plot60_FNat!$E46)</f>
        <v>825.55603981018066</v>
      </c>
      <c r="AR48" s="6">
        <f>IF($A48&gt;vars!$B$3,"",[1]plot60_FNat!$F46)</f>
        <v>732.05315220495083</v>
      </c>
      <c r="AS48" s="4"/>
      <c r="AT48" s="6">
        <f>IF($A48&gt;vars!$B$3,"",[1]plot70_FNat!$E46)</f>
        <v>845.51599597930908</v>
      </c>
      <c r="AU48" s="6">
        <f>IF($A48&gt;vars!$B$3,"",[1]plot70_FNat!$F46)</f>
        <v>742.88647373473611</v>
      </c>
      <c r="AV48" s="4"/>
      <c r="AW48" s="6">
        <f>IF($A48&gt;vars!$B$3,"",[1]plot80_FNat!$E46)</f>
        <v>965.66786861419678</v>
      </c>
      <c r="AX48" s="6">
        <f>IF($A48&gt;vars!$B$3,"",[1]plot80_FNat!$F46)</f>
        <v>970.03286034144639</v>
      </c>
    </row>
    <row r="49" spans="1:50" x14ac:dyDescent="0.35">
      <c r="A49" s="4">
        <v>202046</v>
      </c>
      <c r="B49" s="5">
        <v>44143</v>
      </c>
      <c r="C49" s="4"/>
      <c r="D49" s="6">
        <f>IF($A49&gt;vars!$B$3,"",[1]plot0_MNat!$E47)</f>
        <v>304.48219203948975</v>
      </c>
      <c r="E49" s="6">
        <f>IF($A49&gt;vars!$B$3,"",[1]plot0_MNat!$F47)</f>
        <v>255.7813835144043</v>
      </c>
      <c r="F49" s="4"/>
      <c r="G49" s="6">
        <f>IF($A49&gt;vars!$B$3,"",[1]plot1_MNat!$E47)</f>
        <v>99.690184831619263</v>
      </c>
      <c r="H49" s="6">
        <f>IF($A49&gt;vars!$B$3,"",[1]plot1_MNat!$F47)</f>
        <v>87.065286636352539</v>
      </c>
      <c r="I49" s="4"/>
      <c r="J49" s="6">
        <f>IF($A49&gt;vars!$B$3,"",[1]plot5_MNat!$E47)</f>
        <v>79.411710619926453</v>
      </c>
      <c r="K49" s="6">
        <f>IF($A49&gt;vars!$B$3,"",[1]plot5_MNat!$F47)</f>
        <v>82.038097044884054</v>
      </c>
      <c r="L49" s="4"/>
      <c r="M49" s="6">
        <f>IF($A49&gt;vars!$B$3,"",[1]plot20_MNat!$E47)</f>
        <v>641.96137404441833</v>
      </c>
      <c r="N49" s="6">
        <f>IF($A49&gt;vars!$B$3,"",[1]plot20_MNat!$F47)</f>
        <v>536.5533240898809</v>
      </c>
      <c r="O49" s="4"/>
      <c r="P49" s="6">
        <f>IF($A49&gt;vars!$B$3,"",[1]plot40_MNat!$E47)</f>
        <v>1338.216404914856</v>
      </c>
      <c r="Q49" s="6">
        <f>IF($A49&gt;vars!$B$3,"",[1]plot40_MNat!$F47)</f>
        <v>1192.9146819629705</v>
      </c>
      <c r="R49" s="4"/>
      <c r="S49" s="6">
        <f>IF($A49&gt;vars!$B$3,"",[1]plot60_MNat!$E47)</f>
        <v>939.01407241821289</v>
      </c>
      <c r="T49" s="6">
        <f>IF($A49&gt;vars!$B$3,"",[1]plot60_MNat!$F47)</f>
        <v>820.05573272805202</v>
      </c>
      <c r="U49" s="4"/>
      <c r="V49" s="6">
        <f>IF($A49&gt;vars!$B$3,"",[1]plot70_MNat!$E47)</f>
        <v>770.00716686248779</v>
      </c>
      <c r="W49" s="6">
        <f>IF($A49&gt;vars!$B$3,"",[1]plot70_MNat!$F47)</f>
        <v>659.62744460373199</v>
      </c>
      <c r="X49" s="4"/>
      <c r="Y49" s="6">
        <f>IF($A49&gt;vars!$B$3,"",[1]plot80_MNat!$E47)</f>
        <v>533.42213439941406</v>
      </c>
      <c r="Z49" s="6">
        <f>IF($A49&gt;vars!$B$3,"",[1]plot80_MNat!$F47)</f>
        <v>466.7614284623848</v>
      </c>
      <c r="AB49" s="6">
        <f>IF($A49&gt;vars!$B$3,"",[1]plot0_FNat!$E47)</f>
        <v>229.75917911529541</v>
      </c>
      <c r="AC49" s="6">
        <f>IF($A49&gt;vars!$B$3,"",[1]plot0_FNat!$F47)</f>
        <v>218.28286361694336</v>
      </c>
      <c r="AD49" s="4"/>
      <c r="AE49" s="6">
        <f>IF($A49&gt;vars!$B$3,"",[1]plot1_FNat!$E47)</f>
        <v>70.494370222091675</v>
      </c>
      <c r="AF49" s="6">
        <f>IF($A49&gt;vars!$B$3,"",[1]plot1_FNat!$F47)</f>
        <v>79.751890897750854</v>
      </c>
      <c r="AG49" s="4"/>
      <c r="AH49" s="6">
        <f>IF($A49&gt;vars!$B$3,"",[1]plot5_FNat!$E47)</f>
        <v>69.543023586273193</v>
      </c>
      <c r="AI49" s="6">
        <f>IF($A49&gt;vars!$B$3,"",[1]plot5_FNat!$F47)</f>
        <v>77.893872218881896</v>
      </c>
      <c r="AJ49" s="4"/>
      <c r="AK49" s="6">
        <f>IF($A49&gt;vars!$B$3,"",[1]plot20_FNat!$E47)</f>
        <v>578.81088042259216</v>
      </c>
      <c r="AL49" s="6">
        <f>IF($A49&gt;vars!$B$3,"",[1]plot20_FNat!$F47)</f>
        <v>519.82892752460668</v>
      </c>
      <c r="AM49" s="4"/>
      <c r="AN49" s="6">
        <f>IF($A49&gt;vars!$B$3,"",[1]plot40_FNat!$E47)</f>
        <v>1122.0178391933441</v>
      </c>
      <c r="AO49" s="6">
        <f>IF($A49&gt;vars!$B$3,"",[1]plot40_FNat!$F47)</f>
        <v>971.52681846114956</v>
      </c>
      <c r="AP49" s="4"/>
      <c r="AQ49" s="6">
        <f>IF($A49&gt;vars!$B$3,"",[1]plot60_FNat!$E47)</f>
        <v>940.65245342254639</v>
      </c>
      <c r="AR49" s="6">
        <f>IF($A49&gt;vars!$B$3,"",[1]plot60_FNat!$F47)</f>
        <v>720.21863885109894</v>
      </c>
      <c r="AS49" s="4"/>
      <c r="AT49" s="6">
        <f>IF($A49&gt;vars!$B$3,"",[1]plot70_FNat!$E47)</f>
        <v>920.79018664360046</v>
      </c>
      <c r="AU49" s="6">
        <f>IF($A49&gt;vars!$B$3,"",[1]plot70_FNat!$F47)</f>
        <v>731.77395410103179</v>
      </c>
      <c r="AV49" s="4"/>
      <c r="AW49" s="6">
        <f>IF($A49&gt;vars!$B$3,"",[1]plot80_FNat!$E47)</f>
        <v>1091.7619676589966</v>
      </c>
      <c r="AX49" s="6">
        <f>IF($A49&gt;vars!$B$3,"",[1]plot80_FNat!$F47)</f>
        <v>955.51694205129627</v>
      </c>
    </row>
    <row r="50" spans="1:50" x14ac:dyDescent="0.35">
      <c r="A50" s="4">
        <v>202047</v>
      </c>
      <c r="B50" s="5">
        <v>44150</v>
      </c>
      <c r="C50" s="4"/>
      <c r="D50" s="6">
        <f>IF($A50&gt;vars!$B$3,"",[1]plot0_MNat!$E48)</f>
        <v>209.28081464767456</v>
      </c>
      <c r="E50" s="6">
        <f>IF($A50&gt;vars!$B$3,"",[1]plot0_MNat!$F48)</f>
        <v>256.56595039367676</v>
      </c>
      <c r="F50" s="4"/>
      <c r="G50" s="6">
        <f>IF($A50&gt;vars!$B$3,"",[1]plot1_MNat!$E48)</f>
        <v>59.697871685028076</v>
      </c>
      <c r="H50" s="6">
        <f>IF($A50&gt;vars!$B$3,"",[1]plot1_MNat!$F48)</f>
        <v>86.778763294219971</v>
      </c>
      <c r="I50" s="4"/>
      <c r="J50" s="6">
        <f>IF($A50&gt;vars!$B$3,"",[1]plot5_MNat!$E48)</f>
        <v>75.602873921394348</v>
      </c>
      <c r="K50" s="6">
        <f>IF($A50&gt;vars!$B$3,"",[1]plot5_MNat!$F48)</f>
        <v>80.322713233922798</v>
      </c>
      <c r="L50" s="4"/>
      <c r="M50" s="6">
        <f>IF($A50&gt;vars!$B$3,"",[1]plot20_MNat!$E48)</f>
        <v>617.43973767757416</v>
      </c>
      <c r="N50" s="6">
        <f>IF($A50&gt;vars!$B$3,"",[1]plot20_MNat!$F48)</f>
        <v>526.17608698681602</v>
      </c>
      <c r="O50" s="4"/>
      <c r="P50" s="6">
        <f>IF($A50&gt;vars!$B$3,"",[1]plot40_MNat!$E48)</f>
        <v>1362.7613806724548</v>
      </c>
      <c r="Q50" s="6">
        <f>IF($A50&gt;vars!$B$3,"",[1]plot40_MNat!$F48)</f>
        <v>1172.1708446915179</v>
      </c>
      <c r="R50" s="4"/>
      <c r="S50" s="6">
        <f>IF($A50&gt;vars!$B$3,"",[1]plot60_MNat!$E48)</f>
        <v>1021.552227973938</v>
      </c>
      <c r="T50" s="6">
        <f>IF($A50&gt;vars!$B$3,"",[1]plot60_MNat!$F48)</f>
        <v>806.22490918595406</v>
      </c>
      <c r="U50" s="4"/>
      <c r="V50" s="6">
        <f>IF($A50&gt;vars!$B$3,"",[1]plot70_MNat!$E48)</f>
        <v>758.09770536422729</v>
      </c>
      <c r="W50" s="6">
        <f>IF($A50&gt;vars!$B$3,"",[1]plot70_MNat!$F48)</f>
        <v>648.32765021882608</v>
      </c>
      <c r="X50" s="4"/>
      <c r="Y50" s="6">
        <f>IF($A50&gt;vars!$B$3,"",[1]plot80_MNat!$E48)</f>
        <v>518.16524791717529</v>
      </c>
      <c r="Z50" s="6">
        <f>IF($A50&gt;vars!$B$3,"",[1]plot80_MNat!$F48)</f>
        <v>458.65026467797549</v>
      </c>
      <c r="AB50" s="6">
        <f>IF($A50&gt;vars!$B$3,"",[1]plot0_FNat!$E48)</f>
        <v>209.42015647888184</v>
      </c>
      <c r="AC50" s="6">
        <f>IF($A50&gt;vars!$B$3,"",[1]plot0_FNat!$F48)</f>
        <v>218.43096542358398</v>
      </c>
      <c r="AD50" s="4"/>
      <c r="AE50" s="6">
        <f>IF($A50&gt;vars!$B$3,"",[1]plot1_FNat!$E48)</f>
        <v>67.623802423477173</v>
      </c>
      <c r="AF50" s="6">
        <f>IF($A50&gt;vars!$B$3,"",[1]plot1_FNat!$F48)</f>
        <v>79.553591966629028</v>
      </c>
      <c r="AG50" s="4"/>
      <c r="AH50" s="6">
        <f>IF($A50&gt;vars!$B$3,"",[1]plot5_FNat!$E48)</f>
        <v>44.317903459072113</v>
      </c>
      <c r="AI50" s="6">
        <f>IF($A50&gt;vars!$B$3,"",[1]plot5_FNat!$F48)</f>
        <v>77.433363533471805</v>
      </c>
      <c r="AJ50" s="4"/>
      <c r="AK50" s="6">
        <f>IF($A50&gt;vars!$B$3,"",[1]plot20_FNat!$E48)</f>
        <v>573.84326362609863</v>
      </c>
      <c r="AL50" s="6">
        <f>IF($A50&gt;vars!$B$3,"",[1]plot20_FNat!$F48)</f>
        <v>518.74395734316317</v>
      </c>
      <c r="AM50" s="4"/>
      <c r="AN50" s="6">
        <f>IF($A50&gt;vars!$B$3,"",[1]plot40_FNat!$E48)</f>
        <v>1158.8029432296753</v>
      </c>
      <c r="AO50" s="6">
        <f>IF($A50&gt;vars!$B$3,"",[1]plot40_FNat!$F48)</f>
        <v>971.51990948514799</v>
      </c>
      <c r="AP50" s="4"/>
      <c r="AQ50" s="6">
        <f>IF($A50&gt;vars!$B$3,"",[1]plot60_FNat!$E48)</f>
        <v>910.65192699432373</v>
      </c>
      <c r="AR50" s="6">
        <f>IF($A50&gt;vars!$B$3,"",[1]plot60_FNat!$F48)</f>
        <v>718.96188097634104</v>
      </c>
      <c r="AS50" s="4"/>
      <c r="AT50" s="6">
        <f>IF($A50&gt;vars!$B$3,"",[1]plot70_FNat!$E48)</f>
        <v>940.05840945243835</v>
      </c>
      <c r="AU50" s="6">
        <f>IF($A50&gt;vars!$B$3,"",[1]plot70_FNat!$F48)</f>
        <v>729.04126732911436</v>
      </c>
      <c r="AV50" s="4"/>
      <c r="AW50" s="6">
        <f>IF($A50&gt;vars!$B$3,"",[1]plot80_FNat!$E48)</f>
        <v>1069.6729431152344</v>
      </c>
      <c r="AX50" s="6">
        <f>IF($A50&gt;vars!$B$3,"",[1]plot80_FNat!$F48)</f>
        <v>949.54204530188179</v>
      </c>
    </row>
    <row r="51" spans="1:50" x14ac:dyDescent="0.35">
      <c r="A51" s="4">
        <v>202048</v>
      </c>
      <c r="B51" s="5">
        <v>44157</v>
      </c>
      <c r="C51" s="4"/>
      <c r="D51" s="6">
        <f>IF($A51&gt;vars!$B$3,"",[1]plot0_MNat!$E49)</f>
        <v>252.87506055831909</v>
      </c>
      <c r="E51" s="6">
        <f>IF($A51&gt;vars!$B$3,"",[1]plot0_MNat!$F49)</f>
        <v>255.29820442199707</v>
      </c>
      <c r="F51" s="4"/>
      <c r="G51" s="6">
        <f>IF($A51&gt;vars!$B$3,"",[1]plot1_MNat!$E49)</f>
        <v>68.616114377975464</v>
      </c>
      <c r="H51" s="6">
        <f>IF($A51&gt;vars!$B$3,"",[1]plot1_MNat!$F49)</f>
        <v>86.699212312698364</v>
      </c>
      <c r="I51" s="4"/>
      <c r="J51" s="6">
        <f>IF($A51&gt;vars!$B$3,"",[1]plot5_MNat!$E49)</f>
        <v>64.237830400466919</v>
      </c>
      <c r="K51" s="6">
        <f>IF($A51&gt;vars!$B$3,"",[1]plot5_MNat!$F49)</f>
        <v>83.88177213548984</v>
      </c>
      <c r="L51" s="4"/>
      <c r="M51" s="6">
        <f>IF($A51&gt;vars!$B$3,"",[1]plot20_MNat!$E49)</f>
        <v>521.19306647777557</v>
      </c>
      <c r="N51" s="6">
        <f>IF($A51&gt;vars!$B$3,"",[1]plot20_MNat!$F49)</f>
        <v>550.69363175027468</v>
      </c>
      <c r="O51" s="4"/>
      <c r="P51" s="6">
        <f>IF($A51&gt;vars!$B$3,"",[1]plot40_MNat!$E49)</f>
        <v>1260.6641502380371</v>
      </c>
      <c r="Q51" s="6">
        <f>IF($A51&gt;vars!$B$3,"",[1]plot40_MNat!$F49)</f>
        <v>1226.5069162521736</v>
      </c>
      <c r="R51" s="4"/>
      <c r="S51" s="6">
        <f>IF($A51&gt;vars!$B$3,"",[1]plot60_MNat!$E49)</f>
        <v>1005.5151529312134</v>
      </c>
      <c r="T51" s="6">
        <f>IF($A51&gt;vars!$B$3,"",[1]plot60_MNat!$F49)</f>
        <v>842.89321435083514</v>
      </c>
      <c r="U51" s="4"/>
      <c r="V51" s="6">
        <f>IF($A51&gt;vars!$B$3,"",[1]plot70_MNat!$E49)</f>
        <v>781.66054058074951</v>
      </c>
      <c r="W51" s="6">
        <f>IF($A51&gt;vars!$B$3,"",[1]plot70_MNat!$F49)</f>
        <v>676.69150480667747</v>
      </c>
      <c r="X51" s="4"/>
      <c r="Y51" s="6">
        <f>IF($A51&gt;vars!$B$3,"",[1]plot80_MNat!$E49)</f>
        <v>460.36440563201904</v>
      </c>
      <c r="Z51" s="6">
        <f>IF($A51&gt;vars!$B$3,"",[1]plot80_MNat!$F49)</f>
        <v>478.66641185318269</v>
      </c>
      <c r="AB51" s="6">
        <f>IF($A51&gt;vars!$B$3,"",[1]plot0_FNat!$E49)</f>
        <v>215.79075336456299</v>
      </c>
      <c r="AC51" s="6">
        <f>IF($A51&gt;vars!$B$3,"",[1]plot0_FNat!$F49)</f>
        <v>217.6483097076416</v>
      </c>
      <c r="AD51" s="4"/>
      <c r="AE51" s="6">
        <f>IF($A51&gt;vars!$B$3,"",[1]plot1_FNat!$E49)</f>
        <v>72.212804794311523</v>
      </c>
      <c r="AF51" s="6">
        <f>IF($A51&gt;vars!$B$3,"",[1]plot1_FNat!$F49)</f>
        <v>79.998170375823975</v>
      </c>
      <c r="AG51" s="4"/>
      <c r="AH51" s="6">
        <f>IF($A51&gt;vars!$B$3,"",[1]plot5_FNat!$E49)</f>
        <v>51.907524764537811</v>
      </c>
      <c r="AI51" s="6">
        <f>IF($A51&gt;vars!$B$3,"",[1]plot5_FNat!$F49)</f>
        <v>80.542539986764282</v>
      </c>
      <c r="AJ51" s="4"/>
      <c r="AK51" s="6">
        <f>IF($A51&gt;vars!$B$3,"",[1]plot20_FNat!$E49)</f>
        <v>557.76387214660645</v>
      </c>
      <c r="AL51" s="6">
        <f>IF($A51&gt;vars!$B$3,"",[1]plot20_FNat!$F49)</f>
        <v>537.94177783069711</v>
      </c>
      <c r="AM51" s="4"/>
      <c r="AN51" s="6">
        <f>IF($A51&gt;vars!$B$3,"",[1]plot40_FNat!$E49)</f>
        <v>1227.4858746528625</v>
      </c>
      <c r="AO51" s="6">
        <f>IF($A51&gt;vars!$B$3,"",[1]plot40_FNat!$F49)</f>
        <v>1005.1191430786706</v>
      </c>
      <c r="AP51" s="4"/>
      <c r="AQ51" s="6">
        <f>IF($A51&gt;vars!$B$3,"",[1]plot60_FNat!$E49)</f>
        <v>899.63235330581665</v>
      </c>
      <c r="AR51" s="6">
        <f>IF($A51&gt;vars!$B$3,"",[1]plot60_FNat!$F49)</f>
        <v>744.62025350198473</v>
      </c>
      <c r="AS51" s="4"/>
      <c r="AT51" s="6">
        <f>IF($A51&gt;vars!$B$3,"",[1]plot70_FNat!$E49)</f>
        <v>967.80472612380981</v>
      </c>
      <c r="AU51" s="6">
        <f>IF($A51&gt;vars!$B$3,"",[1]plot70_FNat!$F49)</f>
        <v>755.86550516856914</v>
      </c>
      <c r="AV51" s="4"/>
      <c r="AW51" s="6">
        <f>IF($A51&gt;vars!$B$3,"",[1]plot80_FNat!$E49)</f>
        <v>1016.9459114074707</v>
      </c>
      <c r="AX51" s="6">
        <f>IF($A51&gt;vars!$B$3,"",[1]plot80_FNat!$F49)</f>
        <v>986.13249154260916</v>
      </c>
    </row>
    <row r="52" spans="1:50" x14ac:dyDescent="0.35">
      <c r="A52" s="4">
        <v>202049</v>
      </c>
      <c r="B52" s="5">
        <v>44164</v>
      </c>
      <c r="C52" s="4"/>
      <c r="D52" s="6">
        <f>IF($A52&gt;vars!$B$3,"",[1]plot0_MNat!$E50)</f>
        <v>295.14611911773682</v>
      </c>
      <c r="E52" s="6">
        <f>IF($A52&gt;vars!$B$3,"",[1]plot0_MNat!$F50)</f>
        <v>256.837646484375</v>
      </c>
      <c r="F52" s="4"/>
      <c r="G52" s="6">
        <f>IF($A52&gt;vars!$B$3,"",[1]plot1_MNat!$E50)</f>
        <v>73.428801536560059</v>
      </c>
      <c r="H52" s="6">
        <f>IF($A52&gt;vars!$B$3,"",[1]plot1_MNat!$F50)</f>
        <v>87.990802526473999</v>
      </c>
      <c r="I52" s="4"/>
      <c r="J52" s="6">
        <f>IF($A52&gt;vars!$B$3,"",[1]plot5_MNat!$E50)</f>
        <v>97.365636050701141</v>
      </c>
      <c r="K52" s="6">
        <f>IF($A52&gt;vars!$B$3,"",[1]plot5_MNat!$F50)</f>
        <v>86.08430773136574</v>
      </c>
      <c r="L52" s="4"/>
      <c r="M52" s="6">
        <f>IF($A52&gt;vars!$B$3,"",[1]plot20_MNat!$E50)</f>
        <v>643.05762255191803</v>
      </c>
      <c r="N52" s="6">
        <f>IF($A52&gt;vars!$B$3,"",[1]plot20_MNat!$F50)</f>
        <v>564.64039931537661</v>
      </c>
      <c r="O52" s="4"/>
      <c r="P52" s="6">
        <f>IF($A52&gt;vars!$B$3,"",[1]plot40_MNat!$E50)</f>
        <v>1428.663028717041</v>
      </c>
      <c r="Q52" s="6">
        <f>IF($A52&gt;vars!$B$3,"",[1]plot40_MNat!$F50)</f>
        <v>1255.1035799451179</v>
      </c>
      <c r="R52" s="4"/>
      <c r="S52" s="6">
        <f>IF($A52&gt;vars!$B$3,"",[1]plot60_MNat!$E50)</f>
        <v>1126.3058185577393</v>
      </c>
      <c r="T52" s="6">
        <f>IF($A52&gt;vars!$B$3,"",[1]plot60_MNat!$F50)</f>
        <v>861.85012743665527</v>
      </c>
      <c r="U52" s="4"/>
      <c r="V52" s="6">
        <f>IF($A52&gt;vars!$B$3,"",[1]plot70_MNat!$E50)</f>
        <v>822.66141271591187</v>
      </c>
      <c r="W52" s="6">
        <f>IF($A52&gt;vars!$B$3,"",[1]plot70_MNat!$F50)</f>
        <v>692.00218971707568</v>
      </c>
      <c r="X52" s="4"/>
      <c r="Y52" s="6">
        <f>IF($A52&gt;vars!$B$3,"",[1]plot80_MNat!$E50)</f>
        <v>556.68197584152222</v>
      </c>
      <c r="Z52" s="6">
        <f>IF($A52&gt;vars!$B$3,"",[1]plot80_MNat!$F50)</f>
        <v>489.26860760412603</v>
      </c>
      <c r="AB52" s="6">
        <f>IF($A52&gt;vars!$B$3,"",[1]plot0_FNat!$E50)</f>
        <v>198.82112693786621</v>
      </c>
      <c r="AC52" s="6">
        <f>IF($A52&gt;vars!$B$3,"",[1]plot0_FNat!$F50)</f>
        <v>212.88993835449219</v>
      </c>
      <c r="AD52" s="4"/>
      <c r="AE52" s="6">
        <f>IF($A52&gt;vars!$B$3,"",[1]plot1_FNat!$E50)</f>
        <v>92.192348837852478</v>
      </c>
      <c r="AF52" s="6">
        <f>IF($A52&gt;vars!$B$3,"",[1]plot1_FNat!$F50)</f>
        <v>80.036948442459106</v>
      </c>
      <c r="AG52" s="4"/>
      <c r="AH52" s="6">
        <f>IF($A52&gt;vars!$B$3,"",[1]plot5_FNat!$E50)</f>
        <v>63.064836740493774</v>
      </c>
      <c r="AI52" s="6">
        <f>IF($A52&gt;vars!$B$3,"",[1]plot5_FNat!$F50)</f>
        <v>79.622412857371046</v>
      </c>
      <c r="AJ52" s="4"/>
      <c r="AK52" s="6">
        <f>IF($A52&gt;vars!$B$3,"",[1]plot20_FNat!$E50)</f>
        <v>604.54692697525024</v>
      </c>
      <c r="AL52" s="6">
        <f>IF($A52&gt;vars!$B$3,"",[1]plot20_FNat!$F50)</f>
        <v>533.89538510845762</v>
      </c>
      <c r="AM52" s="4"/>
      <c r="AN52" s="6">
        <f>IF($A52&gt;vars!$B$3,"",[1]plot40_FNat!$E50)</f>
        <v>1359.8749995231628</v>
      </c>
      <c r="AO52" s="6">
        <f>IF($A52&gt;vars!$B$3,"",[1]plot40_FNat!$F50)</f>
        <v>1000.9472097556855</v>
      </c>
      <c r="AP52" s="4"/>
      <c r="AQ52" s="6">
        <f>IF($A52&gt;vars!$B$3,"",[1]plot60_FNat!$E50)</f>
        <v>1100.0620679855347</v>
      </c>
      <c r="AR52" s="6">
        <f>IF($A52&gt;vars!$B$3,"",[1]plot60_FNat!$F50)</f>
        <v>740.19621482462298</v>
      </c>
      <c r="AS52" s="4"/>
      <c r="AT52" s="6">
        <f>IF($A52&gt;vars!$B$3,"",[1]plot70_FNat!$E50)</f>
        <v>1006.4133729934692</v>
      </c>
      <c r="AU52" s="6">
        <f>IF($A52&gt;vars!$B$3,"",[1]plot70_FNat!$F50)</f>
        <v>750.27374645094653</v>
      </c>
      <c r="AV52" s="4"/>
      <c r="AW52" s="6">
        <f>IF($A52&gt;vars!$B$3,"",[1]plot80_FNat!$E50)</f>
        <v>1084.3038215637207</v>
      </c>
      <c r="AX52" s="6">
        <f>IF($A52&gt;vars!$B$3,"",[1]plot80_FNat!$F50)</f>
        <v>978.64826245057054</v>
      </c>
    </row>
    <row r="53" spans="1:50" x14ac:dyDescent="0.35">
      <c r="A53" s="4">
        <v>202050</v>
      </c>
      <c r="B53" s="5">
        <v>44171</v>
      </c>
      <c r="C53" s="4"/>
      <c r="D53" s="6">
        <f>IF($A53&gt;vars!$B$3,"",[1]plot0_MNat!$E51)</f>
        <v>271.41822719573975</v>
      </c>
      <c r="E53" s="6">
        <f>IF($A53&gt;vars!$B$3,"",[1]plot0_MNat!$F51)</f>
        <v>250.42757606506348</v>
      </c>
      <c r="F53" s="4"/>
      <c r="G53" s="6">
        <f>IF($A53&gt;vars!$B$3,"",[1]plot1_MNat!$E51)</f>
        <v>107.60146605968475</v>
      </c>
      <c r="H53" s="6">
        <f>IF($A53&gt;vars!$B$3,"",[1]plot1_MNat!$F51)</f>
        <v>89.011889696121216</v>
      </c>
      <c r="I53" s="4"/>
      <c r="J53" s="6">
        <f>IF($A53&gt;vars!$B$3,"",[1]plot5_MNat!$E51)</f>
        <v>81.048450589179993</v>
      </c>
      <c r="K53" s="6">
        <f>IF($A53&gt;vars!$B$3,"",[1]plot5_MNat!$F51)</f>
        <v>82.790076238458894</v>
      </c>
      <c r="L53" s="4"/>
      <c r="M53" s="6">
        <f>IF($A53&gt;vars!$B$3,"",[1]plot20_MNat!$E51)</f>
        <v>626.43986678123474</v>
      </c>
      <c r="N53" s="6">
        <f>IF($A53&gt;vars!$B$3,"",[1]plot20_MNat!$F51)</f>
        <v>542.94889385205443</v>
      </c>
      <c r="O53" s="4"/>
      <c r="P53" s="6">
        <f>IF($A53&gt;vars!$B$3,"",[1]plot40_MNat!$E51)</f>
        <v>1538.9580345153809</v>
      </c>
      <c r="Q53" s="6">
        <f>IF($A53&gt;vars!$B$3,"",[1]plot40_MNat!$F51)</f>
        <v>1208.3390613482245</v>
      </c>
      <c r="R53" s="4"/>
      <c r="S53" s="6">
        <f>IF($A53&gt;vars!$B$3,"",[1]plot60_MNat!$E51)</f>
        <v>1242.4766511917114</v>
      </c>
      <c r="T53" s="6">
        <f>IF($A53&gt;vars!$B$3,"",[1]plot60_MNat!$F51)</f>
        <v>830.07900290632824</v>
      </c>
      <c r="U53" s="4"/>
      <c r="V53" s="6">
        <f>IF($A53&gt;vars!$B$3,"",[1]plot70_MNat!$E51)</f>
        <v>994.05638217926025</v>
      </c>
      <c r="W53" s="6">
        <f>IF($A53&gt;vars!$B$3,"",[1]plot70_MNat!$F51)</f>
        <v>666.81742405253397</v>
      </c>
      <c r="X53" s="4"/>
      <c r="Y53" s="6">
        <f>IF($A53&gt;vars!$B$3,"",[1]plot80_MNat!$E51)</f>
        <v>632.5115692615509</v>
      </c>
      <c r="Z53" s="6">
        <f>IF($A53&gt;vars!$B$3,"",[1]plot80_MNat!$F51)</f>
        <v>471.18519424413398</v>
      </c>
      <c r="AB53" s="6">
        <f>IF($A53&gt;vars!$B$3,"",[1]plot0_FNat!$E51)</f>
        <v>188.58192253112793</v>
      </c>
      <c r="AC53" s="6">
        <f>IF($A53&gt;vars!$B$3,"",[1]plot0_FNat!$F51)</f>
        <v>210.05135917663574</v>
      </c>
      <c r="AD53" s="4"/>
      <c r="AE53" s="6">
        <f>IF($A53&gt;vars!$B$3,"",[1]plot1_FNat!$E51)</f>
        <v>87.281907796859741</v>
      </c>
      <c r="AF53" s="6">
        <f>IF($A53&gt;vars!$B$3,"",[1]plot1_FNat!$F51)</f>
        <v>80.669438123703003</v>
      </c>
      <c r="AG53" s="4"/>
      <c r="AH53" s="6">
        <f>IF($A53&gt;vars!$B$3,"",[1]plot5_FNat!$E51)</f>
        <v>65.857035994529724</v>
      </c>
      <c r="AI53" s="6">
        <f>IF($A53&gt;vars!$B$3,"",[1]plot5_FNat!$F51)</f>
        <v>77.524932905396582</v>
      </c>
      <c r="AJ53" s="4"/>
      <c r="AK53" s="6">
        <f>IF($A53&gt;vars!$B$3,"",[1]plot20_FNat!$E51)</f>
        <v>581.28722357749939</v>
      </c>
      <c r="AL53" s="6">
        <f>IF($A53&gt;vars!$B$3,"",[1]plot20_FNat!$F51)</f>
        <v>518.67966310753775</v>
      </c>
      <c r="AM53" s="4"/>
      <c r="AN53" s="6">
        <f>IF($A53&gt;vars!$B$3,"",[1]plot40_FNat!$E51)</f>
        <v>1480.0281286239624</v>
      </c>
      <c r="AO53" s="6">
        <f>IF($A53&gt;vars!$B$3,"",[1]plot40_FNat!$F51)</f>
        <v>970.99359349173028</v>
      </c>
      <c r="AP53" s="4"/>
      <c r="AQ53" s="6">
        <f>IF($A53&gt;vars!$B$3,"",[1]plot60_FNat!$E51)</f>
        <v>1225.9109725952148</v>
      </c>
      <c r="AR53" s="6">
        <f>IF($A53&gt;vars!$B$3,"",[1]plot60_FNat!$F51)</f>
        <v>719.3705528337523</v>
      </c>
      <c r="AS53" s="4"/>
      <c r="AT53" s="6">
        <f>IF($A53&gt;vars!$B$3,"",[1]plot70_FNat!$E51)</f>
        <v>1096.7460718154907</v>
      </c>
      <c r="AU53" s="6">
        <f>IF($A53&gt;vars!$B$3,"",[1]plot70_FNat!$F51)</f>
        <v>729.773453183436</v>
      </c>
      <c r="AV53" s="4"/>
      <c r="AW53" s="6">
        <f>IF($A53&gt;vars!$B$3,"",[1]plot80_FNat!$E51)</f>
        <v>1309.9727401733398</v>
      </c>
      <c r="AX53" s="6">
        <f>IF($A53&gt;vars!$B$3,"",[1]plot80_FNat!$F51)</f>
        <v>954.09153845253195</v>
      </c>
    </row>
    <row r="54" spans="1:50" x14ac:dyDescent="0.35">
      <c r="A54" s="4">
        <v>202051</v>
      </c>
      <c r="B54" s="5">
        <v>44178</v>
      </c>
      <c r="C54" s="4"/>
      <c r="D54" s="6">
        <f>IF($A54&gt;vars!$B$3,"",[1]plot0_MNat!$E52)</f>
        <v>309.73673343658447</v>
      </c>
      <c r="E54" s="6">
        <f>IF($A54&gt;vars!$B$3,"",[1]plot0_MNat!$F52)</f>
        <v>247.62536430358887</v>
      </c>
      <c r="F54" s="4"/>
      <c r="G54" s="6">
        <f>IF($A54&gt;vars!$B$3,"",[1]plot1_MNat!$E52)</f>
        <v>86.200646162033081</v>
      </c>
      <c r="H54" s="6">
        <f>IF($A54&gt;vars!$B$3,"",[1]plot1_MNat!$F52)</f>
        <v>91.209240913391113</v>
      </c>
      <c r="I54" s="4"/>
      <c r="J54" s="6">
        <f>IF($A54&gt;vars!$B$3,"",[1]plot5_MNat!$E52)</f>
        <v>73.153272092342377</v>
      </c>
      <c r="K54" s="6">
        <f>IF($A54&gt;vars!$B$3,"",[1]plot5_MNat!$F52)</f>
        <v>87.561959839513705</v>
      </c>
      <c r="L54" s="4"/>
      <c r="M54" s="6">
        <f>IF($A54&gt;vars!$B$3,"",[1]plot20_MNat!$E52)</f>
        <v>698.61786210536957</v>
      </c>
      <c r="N54" s="6">
        <f>IF($A54&gt;vars!$B$3,"",[1]plot20_MNat!$F52)</f>
        <v>569.64914471475208</v>
      </c>
      <c r="O54" s="4"/>
      <c r="P54" s="6">
        <f>IF($A54&gt;vars!$B$3,"",[1]plot40_MNat!$E52)</f>
        <v>1643.1146116256714</v>
      </c>
      <c r="Q54" s="6">
        <f>IF($A54&gt;vars!$B$3,"",[1]plot40_MNat!$F52)</f>
        <v>1267.7081278367914</v>
      </c>
      <c r="R54" s="4"/>
      <c r="S54" s="6">
        <f>IF($A54&gt;vars!$B$3,"",[1]plot60_MNat!$E52)</f>
        <v>1426.0285682678223</v>
      </c>
      <c r="T54" s="6">
        <f>IF($A54&gt;vars!$B$3,"",[1]plot60_MNat!$F52)</f>
        <v>871.81875119572021</v>
      </c>
      <c r="U54" s="4"/>
      <c r="V54" s="6">
        <f>IF($A54&gt;vars!$B$3,"",[1]plot70_MNat!$E52)</f>
        <v>1057.5390825271606</v>
      </c>
      <c r="W54" s="6">
        <f>IF($A54&gt;vars!$B$3,"",[1]plot70_MNat!$F52)</f>
        <v>701.06893908901304</v>
      </c>
      <c r="X54" s="4"/>
      <c r="Y54" s="6">
        <f>IF($A54&gt;vars!$B$3,"",[1]plot80_MNat!$E52)</f>
        <v>697.36631417274475</v>
      </c>
      <c r="Z54" s="6">
        <f>IF($A54&gt;vars!$B$3,"",[1]plot80_MNat!$F52)</f>
        <v>496.96545578712858</v>
      </c>
      <c r="AB54" s="6">
        <f>IF($A54&gt;vars!$B$3,"",[1]plot0_FNat!$E52)</f>
        <v>271.52138710021973</v>
      </c>
      <c r="AC54" s="6">
        <f>IF($A54&gt;vars!$B$3,"",[1]plot0_FNat!$F52)</f>
        <v>210.49577331542969</v>
      </c>
      <c r="AD54" s="4"/>
      <c r="AE54" s="6">
        <f>IF($A54&gt;vars!$B$3,"",[1]plot1_FNat!$E52)</f>
        <v>59.370081663131714</v>
      </c>
      <c r="AF54" s="6">
        <f>IF($A54&gt;vars!$B$3,"",[1]plot1_FNat!$F52)</f>
        <v>80.89413857460022</v>
      </c>
      <c r="AG54" s="4"/>
      <c r="AH54" s="6">
        <f>IF($A54&gt;vars!$B$3,"",[1]plot5_FNat!$E52)</f>
        <v>82.006678104400635</v>
      </c>
      <c r="AI54" s="6">
        <f>IF($A54&gt;vars!$B$3,"",[1]plot5_FNat!$F52)</f>
        <v>80.883497449234142</v>
      </c>
      <c r="AJ54" s="4"/>
      <c r="AK54" s="6">
        <f>IF($A54&gt;vars!$B$3,"",[1]plot20_FNat!$E52)</f>
        <v>644.78631472587585</v>
      </c>
      <c r="AL54" s="6">
        <f>IF($A54&gt;vars!$B$3,"",[1]plot20_FNat!$F52)</f>
        <v>540.45056426814267</v>
      </c>
      <c r="AM54" s="4"/>
      <c r="AN54" s="6">
        <f>IF($A54&gt;vars!$B$3,"",[1]plot40_FNat!$E52)</f>
        <v>1676.7966775894165</v>
      </c>
      <c r="AO54" s="6">
        <f>IF($A54&gt;vars!$B$3,"",[1]plot40_FNat!$F52)</f>
        <v>1009.7723832857882</v>
      </c>
      <c r="AP54" s="4"/>
      <c r="AQ54" s="6">
        <f>IF($A54&gt;vars!$B$3,"",[1]plot60_FNat!$E52)</f>
        <v>1393.1657752990723</v>
      </c>
      <c r="AR54" s="6">
        <f>IF($A54&gt;vars!$B$3,"",[1]plot60_FNat!$F52)</f>
        <v>746.66387675480314</v>
      </c>
      <c r="AS54" s="4"/>
      <c r="AT54" s="6">
        <f>IF($A54&gt;vars!$B$3,"",[1]plot70_FNat!$E52)</f>
        <v>1370.1633586883545</v>
      </c>
      <c r="AU54" s="6">
        <f>IF($A54&gt;vars!$B$3,"",[1]plot70_FNat!$F52)</f>
        <v>757.37900493088</v>
      </c>
      <c r="AV54" s="4"/>
      <c r="AW54" s="6">
        <f>IF($A54&gt;vars!$B$3,"",[1]plot80_FNat!$E52)</f>
        <v>1465.473108291626</v>
      </c>
      <c r="AX54" s="6">
        <f>IF($A54&gt;vars!$B$3,"",[1]plot80_FNat!$F52)</f>
        <v>990.33127371225794</v>
      </c>
    </row>
    <row r="55" spans="1:50" x14ac:dyDescent="0.35">
      <c r="A55" s="4">
        <v>202052</v>
      </c>
      <c r="B55" s="5">
        <v>44185</v>
      </c>
      <c r="C55" s="4"/>
      <c r="D55" s="6">
        <f>IF($A55&gt;vars!$B$3,"",[1]plot0_MNat!$E53)</f>
        <v>247.85854721069336</v>
      </c>
      <c r="E55" s="6">
        <f>IF($A55&gt;vars!$B$3,"",[1]plot0_MNat!$F53)</f>
        <v>250.57546043395996</v>
      </c>
      <c r="F55" s="4"/>
      <c r="G55" s="6">
        <f>IF($A55&gt;vars!$B$3,"",[1]plot1_MNat!$E53)</f>
        <v>73.140752792358398</v>
      </c>
      <c r="H55" s="6">
        <f>IF($A55&gt;vars!$B$3,"",[1]plot1_MNat!$F53)</f>
        <v>93.878952026367188</v>
      </c>
      <c r="I55" s="4"/>
      <c r="J55" s="6">
        <f>IF($A55&gt;vars!$B$3,"",[1]plot5_MNat!$E53)</f>
        <v>91.386905789375305</v>
      </c>
      <c r="K55" s="6">
        <f>IF($A55&gt;vars!$B$3,"",[1]plot5_MNat!$F53)</f>
        <v>87.279129809493369</v>
      </c>
      <c r="L55" s="4"/>
      <c r="M55" s="6">
        <f>IF($A55&gt;vars!$B$3,"",[1]plot20_MNat!$E53)</f>
        <v>765.38853991031647</v>
      </c>
      <c r="N55" s="6">
        <f>IF($A55&gt;vars!$B$3,"",[1]plot20_MNat!$F53)</f>
        <v>568.40786856971215</v>
      </c>
      <c r="O55" s="4"/>
      <c r="P55" s="6">
        <f>IF($A55&gt;vars!$B$3,"",[1]plot40_MNat!$E53)</f>
        <v>2151.1035490036011</v>
      </c>
      <c r="Q55" s="6">
        <f>IF($A55&gt;vars!$B$3,"",[1]plot40_MNat!$F53)</f>
        <v>1268.1728015143926</v>
      </c>
      <c r="R55" s="4"/>
      <c r="S55" s="6">
        <f>IF($A55&gt;vars!$B$3,"",[1]plot60_MNat!$E53)</f>
        <v>1819.0072059631348</v>
      </c>
      <c r="T55" s="6">
        <f>IF($A55&gt;vars!$B$3,"",[1]plot60_MNat!$F53)</f>
        <v>873.31511593745449</v>
      </c>
      <c r="U55" s="4"/>
      <c r="V55" s="6">
        <f>IF($A55&gt;vars!$B$3,"",[1]plot70_MNat!$E53)</f>
        <v>1414.6361227035522</v>
      </c>
      <c r="W55" s="6">
        <f>IF($A55&gt;vars!$B$3,"",[1]plot70_MNat!$F53)</f>
        <v>701.46767182535416</v>
      </c>
      <c r="X55" s="4"/>
      <c r="Y55" s="6">
        <f>IF($A55&gt;vars!$B$3,"",[1]plot80_MNat!$E53)</f>
        <v>817.92188632488251</v>
      </c>
      <c r="Z55" s="6">
        <f>IF($A55&gt;vars!$B$3,"",[1]plot80_MNat!$F53)</f>
        <v>497.82062692365974</v>
      </c>
      <c r="AB55" s="6">
        <f>IF($A55&gt;vars!$B$3,"",[1]plot0_FNat!$E53)</f>
        <v>233.87777328491211</v>
      </c>
      <c r="AC55" s="6">
        <f>IF($A55&gt;vars!$B$3,"",[1]plot0_FNat!$F53)</f>
        <v>209.16505432128906</v>
      </c>
      <c r="AD55" s="4"/>
      <c r="AE55" s="6">
        <f>IF($A55&gt;vars!$B$3,"",[1]plot1_FNat!$E53)</f>
        <v>73.986734390258789</v>
      </c>
      <c r="AF55" s="6">
        <f>IF($A55&gt;vars!$B$3,"",[1]plot1_FNat!$F53)</f>
        <v>80.732725858688354</v>
      </c>
      <c r="AG55" s="4"/>
      <c r="AH55" s="6">
        <f>IF($A55&gt;vars!$B$3,"",[1]plot5_FNat!$E53)</f>
        <v>90.721817135810852</v>
      </c>
      <c r="AI55" s="6">
        <f>IF($A55&gt;vars!$B$3,"",[1]plot5_FNat!$F53)</f>
        <v>80.307654399555091</v>
      </c>
      <c r="AJ55" s="4"/>
      <c r="AK55" s="6">
        <f>IF($A55&gt;vars!$B$3,"",[1]plot20_FNat!$E53)</f>
        <v>771.14257788658142</v>
      </c>
      <c r="AL55" s="6">
        <f>IF($A55&gt;vars!$B$3,"",[1]plot20_FNat!$F53)</f>
        <v>537.43442864672897</v>
      </c>
      <c r="AM55" s="4"/>
      <c r="AN55" s="6">
        <f>IF($A55&gt;vars!$B$3,"",[1]plot40_FNat!$E53)</f>
        <v>2085.6991324424744</v>
      </c>
      <c r="AO55" s="6">
        <f>IF($A55&gt;vars!$B$3,"",[1]plot40_FNat!$F53)</f>
        <v>1006.4054878355564</v>
      </c>
      <c r="AP55" s="4"/>
      <c r="AQ55" s="6">
        <f>IF($A55&gt;vars!$B$3,"",[1]plot60_FNat!$E53)</f>
        <v>1879.7342910766602</v>
      </c>
      <c r="AR55" s="6">
        <f>IF($A55&gt;vars!$B$3,"",[1]plot60_FNat!$F53)</f>
        <v>744.2229612187806</v>
      </c>
      <c r="AS55" s="4"/>
      <c r="AT55" s="6">
        <f>IF($A55&gt;vars!$B$3,"",[1]plot70_FNat!$E53)</f>
        <v>1705.4041023254395</v>
      </c>
      <c r="AU55" s="6">
        <f>IF($A55&gt;vars!$B$3,"",[1]plot70_FNat!$F53)</f>
        <v>753.92020421591087</v>
      </c>
      <c r="AV55" s="4"/>
      <c r="AW55" s="6">
        <f>IF($A55&gt;vars!$B$3,"",[1]plot80_FNat!$E53)</f>
        <v>1623.6069388389587</v>
      </c>
      <c r="AX55" s="6">
        <f>IF($A55&gt;vars!$B$3,"",[1]plot80_FNat!$F53)</f>
        <v>987.49900433038954</v>
      </c>
    </row>
    <row r="56" spans="1:50" x14ac:dyDescent="0.35">
      <c r="A56" s="4">
        <v>202053</v>
      </c>
      <c r="B56" s="5">
        <v>44192</v>
      </c>
      <c r="C56" s="4"/>
      <c r="D56" s="6">
        <f>IF($A56&gt;vars!$B$3,"",[1]plot0_MNat!$E54)</f>
        <v>247.56883525848389</v>
      </c>
      <c r="E56" s="6">
        <f>IF($A56&gt;vars!$B$3,"",[1]plot0_MNat!$F54)</f>
        <v>249.98806285858154</v>
      </c>
      <c r="F56" s="4"/>
      <c r="G56" s="6">
        <f>IF($A56&gt;vars!$B$3,"",[1]plot1_MNat!$E54)</f>
        <v>112.59069347381592</v>
      </c>
      <c r="H56" s="6">
        <f>IF($A56&gt;vars!$B$3,"",[1]plot1_MNat!$F54)</f>
        <v>94.860000133514404</v>
      </c>
      <c r="I56" s="4"/>
      <c r="J56" s="6">
        <f>IF($A56&gt;vars!$B$3,"",[1]plot5_MNat!$E54)</f>
        <v>84.694776058197021</v>
      </c>
      <c r="K56" s="6">
        <f>IF($A56&gt;vars!$B$3,"",[1]plot5_MNat!$F54)</f>
        <v>88.073315460573966</v>
      </c>
      <c r="L56" s="4"/>
      <c r="M56" s="6">
        <f>IF($A56&gt;vars!$B$3,"",[1]plot20_MNat!$E54)</f>
        <v>869.28203654289246</v>
      </c>
      <c r="N56" s="6">
        <f>IF($A56&gt;vars!$B$3,"",[1]plot20_MNat!$F54)</f>
        <v>558.786584210358</v>
      </c>
      <c r="O56" s="4"/>
      <c r="P56" s="6">
        <f>IF($A56&gt;vars!$B$3,"",[1]plot40_MNat!$E54)</f>
        <v>2658.2252712249756</v>
      </c>
      <c r="Q56" s="6">
        <f>IF($A56&gt;vars!$B$3,"",[1]plot40_MNat!$F54)</f>
        <v>1262.8972524836238</v>
      </c>
      <c r="R56" s="4"/>
      <c r="S56" s="6">
        <f>IF($A56&gt;vars!$B$3,"",[1]plot60_MNat!$E54)</f>
        <v>2172.7128009796143</v>
      </c>
      <c r="T56" s="6">
        <f>IF($A56&gt;vars!$B$3,"",[1]plot60_MNat!$F54)</f>
        <v>878.78400620514981</v>
      </c>
      <c r="U56" s="4"/>
      <c r="V56" s="6">
        <f>IF($A56&gt;vars!$B$3,"",[1]plot70_MNat!$E54)</f>
        <v>1652.9815845489502</v>
      </c>
      <c r="W56" s="6">
        <f>IF($A56&gt;vars!$B$3,"",[1]plot70_MNat!$F54)</f>
        <v>709.09627794561641</v>
      </c>
      <c r="X56" s="4"/>
      <c r="Y56" s="6">
        <f>IF($A56&gt;vars!$B$3,"",[1]plot80_MNat!$E54)</f>
        <v>998.94195747375488</v>
      </c>
      <c r="Z56" s="6">
        <f>IF($A56&gt;vars!$B$3,"",[1]plot80_MNat!$F54)</f>
        <v>492.57843700026751</v>
      </c>
      <c r="AB56" s="6">
        <f>IF($A56&gt;vars!$B$3,"",[1]plot0_FNat!$E54)</f>
        <v>258.81966876983643</v>
      </c>
      <c r="AC56" s="6">
        <f>IF($A56&gt;vars!$B$3,"",[1]plot0_FNat!$F54)</f>
        <v>208.86782073974609</v>
      </c>
      <c r="AD56" s="4"/>
      <c r="AE56" s="6">
        <f>IF($A56&gt;vars!$B$3,"",[1]plot1_FNat!$E54)</f>
        <v>77.016462326049805</v>
      </c>
      <c r="AF56" s="6">
        <f>IF($A56&gt;vars!$B$3,"",[1]plot1_FNat!$F54)</f>
        <v>81.607900619506836</v>
      </c>
      <c r="AG56" s="4"/>
      <c r="AH56" s="6">
        <f>IF($A56&gt;vars!$B$3,"",[1]plot5_FNat!$E54)</f>
        <v>104.09091055393219</v>
      </c>
      <c r="AI56" s="6">
        <f>IF($A56&gt;vars!$B$3,"",[1]plot5_FNat!$F54)</f>
        <v>81.294723744269504</v>
      </c>
      <c r="AJ56" s="4"/>
      <c r="AK56" s="6">
        <f>IF($A56&gt;vars!$B$3,"",[1]plot20_FNat!$E54)</f>
        <v>871.25837659835815</v>
      </c>
      <c r="AL56" s="6">
        <f>IF($A56&gt;vars!$B$3,"",[1]plot20_FNat!$F54)</f>
        <v>533.31069658602041</v>
      </c>
      <c r="AM56" s="4"/>
      <c r="AN56" s="6">
        <f>IF($A56&gt;vars!$B$3,"",[1]plot40_FNat!$E54)</f>
        <v>2641.7742538452148</v>
      </c>
      <c r="AO56" s="6">
        <f>IF($A56&gt;vars!$B$3,"",[1]plot40_FNat!$F54)</f>
        <v>1021.335065556327</v>
      </c>
      <c r="AP56" s="4"/>
      <c r="AQ56" s="6">
        <f>IF($A56&gt;vars!$B$3,"",[1]plot60_FNat!$E54)</f>
        <v>2355.2437763214111</v>
      </c>
      <c r="AR56" s="6">
        <f>IF($A56&gt;vars!$B$3,"",[1]plot60_FNat!$F54)</f>
        <v>765.23463120210431</v>
      </c>
      <c r="AS56" s="4"/>
      <c r="AT56" s="6">
        <f>IF($A56&gt;vars!$B$3,"",[1]plot70_FNat!$E54)</f>
        <v>2059.9730968475342</v>
      </c>
      <c r="AU56" s="6">
        <f>IF($A56&gt;vars!$B$3,"",[1]plot70_FNat!$F54)</f>
        <v>773.8014119994416</v>
      </c>
      <c r="AV56" s="4"/>
      <c r="AW56" s="6">
        <f>IF($A56&gt;vars!$B$3,"",[1]plot80_FNat!$E54)</f>
        <v>1944.563102722168</v>
      </c>
      <c r="AX56" s="6">
        <f>IF($A56&gt;vars!$B$3,"",[1]plot80_FNat!$F54)</f>
        <v>990.63054879616891</v>
      </c>
    </row>
    <row r="57" spans="1:50" x14ac:dyDescent="0.35">
      <c r="A57" s="4">
        <v>202101</v>
      </c>
      <c r="B57" s="5">
        <v>44199</v>
      </c>
      <c r="C57" s="4"/>
      <c r="D57" s="6">
        <f>IF($A57&gt;vars!$B$3,"",[1]plot0_MNat!$E55)</f>
        <v>282.4653148651123</v>
      </c>
      <c r="E57" s="6">
        <f>IF($A57&gt;vars!$B$3,"",[1]plot0_MNat!$F55)</f>
        <v>249.40067100524902</v>
      </c>
      <c r="F57" s="4"/>
      <c r="G57" s="6">
        <f>IF($A57&gt;vars!$B$3,"",[1]plot1_MNat!$E55)</f>
        <v>101.25597810745239</v>
      </c>
      <c r="H57" s="6">
        <f>IF($A57&gt;vars!$B$3,"",[1]plot1_MNat!$F55)</f>
        <v>95.84093713760376</v>
      </c>
      <c r="I57" s="4"/>
      <c r="J57" s="6">
        <f>IF($A57&gt;vars!$B$3,"",[1]plot5_MNat!$E55)</f>
        <v>109.27212023735046</v>
      </c>
      <c r="K57" s="6">
        <f>IF($A57&gt;vars!$B$3,"",[1]plot5_MNat!$F55)</f>
        <v>88.867491450671707</v>
      </c>
      <c r="L57" s="4"/>
      <c r="M57" s="6">
        <f>IF($A57&gt;vars!$B$3,"",[1]plot20_MNat!$E55)</f>
        <v>893.24193811416626</v>
      </c>
      <c r="N57" s="6">
        <f>IF($A57&gt;vars!$B$3,"",[1]plot20_MNat!$F55)</f>
        <v>549.16531081213839</v>
      </c>
      <c r="O57" s="4"/>
      <c r="P57" s="6">
        <f>IF($A57&gt;vars!$B$3,"",[1]plot40_MNat!$E55)</f>
        <v>2896.5284461975098</v>
      </c>
      <c r="Q57" s="6">
        <f>IF($A57&gt;vars!$B$3,"",[1]plot40_MNat!$F55)</f>
        <v>1257.6217522918525</v>
      </c>
      <c r="R57" s="4"/>
      <c r="S57" s="6">
        <f>IF($A57&gt;vars!$B$3,"",[1]plot60_MNat!$E55)</f>
        <v>2506.0193119049072</v>
      </c>
      <c r="T57" s="6">
        <f>IF($A57&gt;vars!$B$3,"",[1]plot60_MNat!$F55)</f>
        <v>884.25292320932056</v>
      </c>
      <c r="U57" s="4"/>
      <c r="V57" s="6">
        <f>IF($A57&gt;vars!$B$3,"",[1]plot70_MNat!$E55)</f>
        <v>2045.9519128799438</v>
      </c>
      <c r="W57" s="6">
        <f>IF($A57&gt;vars!$B$3,"",[1]plot70_MNat!$F55)</f>
        <v>716.72488980136688</v>
      </c>
      <c r="X57" s="4"/>
      <c r="Y57" s="6">
        <f>IF($A57&gt;vars!$B$3,"",[1]plot80_MNat!$E55)</f>
        <v>1202.2683916091919</v>
      </c>
      <c r="Z57" s="6">
        <f>IF($A57&gt;vars!$B$3,"",[1]plot80_MNat!$F55)</f>
        <v>487.33625141988188</v>
      </c>
      <c r="AB57" s="6">
        <f>IF($A57&gt;vars!$B$3,"",[1]plot0_FNat!$E55)</f>
        <v>242.77268981933594</v>
      </c>
      <c r="AC57" s="6">
        <f>IF($A57&gt;vars!$B$3,"",[1]plot0_FNat!$F55)</f>
        <v>208.57059669494629</v>
      </c>
      <c r="AD57" s="4"/>
      <c r="AE57" s="6">
        <f>IF($A57&gt;vars!$B$3,"",[1]plot1_FNat!$E55)</f>
        <v>62.804371118545532</v>
      </c>
      <c r="AF57" s="6">
        <f>IF($A57&gt;vars!$B$3,"",[1]plot1_FNat!$F55)</f>
        <v>82.482489109039307</v>
      </c>
      <c r="AG57" s="4"/>
      <c r="AH57" s="6">
        <f>IF($A57&gt;vars!$B$3,"",[1]plot5_FNat!$E55)</f>
        <v>77.296254754066467</v>
      </c>
      <c r="AI57" s="6">
        <f>IF($A57&gt;vars!$B$3,"",[1]plot5_FNat!$F55)</f>
        <v>82.281795653043247</v>
      </c>
      <c r="AJ57" s="4"/>
      <c r="AK57" s="6">
        <f>IF($A57&gt;vars!$B$3,"",[1]plot20_FNat!$E55)</f>
        <v>936.2566192150116</v>
      </c>
      <c r="AL57" s="6">
        <f>IF($A57&gt;vars!$B$3,"",[1]plot20_FNat!$F55)</f>
        <v>529.18698861969892</v>
      </c>
      <c r="AM57" s="4"/>
      <c r="AN57" s="6">
        <f>IF($A57&gt;vars!$B$3,"",[1]plot40_FNat!$E55)</f>
        <v>3113.5131015777588</v>
      </c>
      <c r="AO57" s="6">
        <f>IF($A57&gt;vars!$B$3,"",[1]plot40_FNat!$F55)</f>
        <v>1036.2646509192516</v>
      </c>
      <c r="AP57" s="4"/>
      <c r="AQ57" s="6">
        <f>IF($A57&gt;vars!$B$3,"",[1]plot60_FNat!$E55)</f>
        <v>2999.611385345459</v>
      </c>
      <c r="AR57" s="6">
        <f>IF($A57&gt;vars!$B$3,"",[1]plot60_FNat!$F55)</f>
        <v>786.24627445448527</v>
      </c>
      <c r="AS57" s="4"/>
      <c r="AT57" s="6">
        <f>IF($A57&gt;vars!$B$3,"",[1]plot70_FNat!$E55)</f>
        <v>2767.4009284973145</v>
      </c>
      <c r="AU57" s="6">
        <f>IF($A57&gt;vars!$B$3,"",[1]plot70_FNat!$F55)</f>
        <v>793.68262851117265</v>
      </c>
      <c r="AV57" s="4"/>
      <c r="AW57" s="6">
        <f>IF($A57&gt;vars!$B$3,"",[1]plot80_FNat!$E55)</f>
        <v>2438.2785062789917</v>
      </c>
      <c r="AX57" s="6">
        <f>IF($A57&gt;vars!$B$3,"",[1]plot80_FNat!$F55)</f>
        <v>993.76215102819674</v>
      </c>
    </row>
    <row r="58" spans="1:50" x14ac:dyDescent="0.35">
      <c r="A58" s="4">
        <v>202102</v>
      </c>
      <c r="B58" s="5">
        <v>44206</v>
      </c>
      <c r="C58" s="4"/>
      <c r="D58" s="6">
        <f>IF($A58&gt;vars!$B$3,"",[1]plot0_MNat!$E56)</f>
        <v>284.19130325317383</v>
      </c>
      <c r="E58" s="6">
        <f>IF($A58&gt;vars!$B$3,"",[1]plot0_MNat!$F56)</f>
        <v>244.61118125915527</v>
      </c>
      <c r="F58" s="4"/>
      <c r="G58" s="6">
        <f>IF($A58&gt;vars!$B$3,"",[1]plot1_MNat!$E56)</f>
        <v>112.08058285713196</v>
      </c>
      <c r="H58" s="6">
        <f>IF($A58&gt;vars!$B$3,"",[1]plot1_MNat!$F56)</f>
        <v>98.245272874832153</v>
      </c>
      <c r="I58" s="4"/>
      <c r="J58" s="6">
        <f>IF($A58&gt;vars!$B$3,"",[1]plot5_MNat!$E56)</f>
        <v>97.871053695678711</v>
      </c>
      <c r="K58" s="6">
        <f>IF($A58&gt;vars!$B$3,"",[1]plot5_MNat!$F56)</f>
        <v>83.278501188509878</v>
      </c>
      <c r="L58" s="4"/>
      <c r="M58" s="6">
        <f>IF($A58&gt;vars!$B$3,"",[1]plot20_MNat!$E56)</f>
        <v>805.19111657142639</v>
      </c>
      <c r="N58" s="6">
        <f>IF($A58&gt;vars!$B$3,"",[1]plot20_MNat!$F56)</f>
        <v>515.19010892806409</v>
      </c>
      <c r="O58" s="4"/>
      <c r="P58" s="6">
        <f>IF($A58&gt;vars!$B$3,"",[1]plot40_MNat!$E56)</f>
        <v>2959.1313328742981</v>
      </c>
      <c r="Q58" s="6">
        <f>IF($A58&gt;vars!$B$3,"",[1]plot40_MNat!$F56)</f>
        <v>1178.9034264125787</v>
      </c>
      <c r="R58" s="4"/>
      <c r="S58" s="6">
        <f>IF($A58&gt;vars!$B$3,"",[1]plot60_MNat!$E56)</f>
        <v>2870.4949626922607</v>
      </c>
      <c r="T58" s="6">
        <f>IF($A58&gt;vars!$B$3,"",[1]plot60_MNat!$F56)</f>
        <v>829.79338939196089</v>
      </c>
      <c r="U58" s="4"/>
      <c r="V58" s="6">
        <f>IF($A58&gt;vars!$B$3,"",[1]plot70_MNat!$E56)</f>
        <v>2316.3837261199951</v>
      </c>
      <c r="W58" s="6">
        <f>IF($A58&gt;vars!$B$3,"",[1]plot70_MNat!$F56)</f>
        <v>673.23513076251891</v>
      </c>
      <c r="X58" s="4"/>
      <c r="Y58" s="6">
        <f>IF($A58&gt;vars!$B$3,"",[1]plot80_MNat!$E56)</f>
        <v>1324.9340972900391</v>
      </c>
      <c r="Z58" s="6">
        <f>IF($A58&gt;vars!$B$3,"",[1]plot80_MNat!$F56)</f>
        <v>457.93872135739116</v>
      </c>
      <c r="AB58" s="6">
        <f>IF($A58&gt;vars!$B$3,"",[1]plot0_FNat!$E56)</f>
        <v>244.70658397674561</v>
      </c>
      <c r="AC58" s="6">
        <f>IF($A58&gt;vars!$B$3,"",[1]plot0_FNat!$F56)</f>
        <v>208.8658447265625</v>
      </c>
      <c r="AD58" s="4"/>
      <c r="AE58" s="6">
        <f>IF($A58&gt;vars!$B$3,"",[1]plot1_FNat!$E56)</f>
        <v>70.389862537384033</v>
      </c>
      <c r="AF58" s="6">
        <f>IF($A58&gt;vars!$B$3,"",[1]plot1_FNat!$F56)</f>
        <v>83.960750102996826</v>
      </c>
      <c r="AG58" s="4"/>
      <c r="AH58" s="6">
        <f>IF($A58&gt;vars!$B$3,"",[1]plot5_FNat!$E56)</f>
        <v>104.81103670597076</v>
      </c>
      <c r="AI58" s="6">
        <f>IF($A58&gt;vars!$B$3,"",[1]plot5_FNat!$F56)</f>
        <v>76.213901120838997</v>
      </c>
      <c r="AJ58" s="4"/>
      <c r="AK58" s="6">
        <f>IF($A58&gt;vars!$B$3,"",[1]plot20_FNat!$E56)</f>
        <v>855.40817165374756</v>
      </c>
      <c r="AL58" s="6">
        <f>IF($A58&gt;vars!$B$3,"",[1]plot20_FNat!$F56)</f>
        <v>489.08114862945075</v>
      </c>
      <c r="AM58" s="4"/>
      <c r="AN58" s="6">
        <f>IF($A58&gt;vars!$B$3,"",[1]plot40_FNat!$E56)</f>
        <v>3160.5783472061157</v>
      </c>
      <c r="AO58" s="6">
        <f>IF($A58&gt;vars!$B$3,"",[1]plot40_FNat!$F56)</f>
        <v>959.29823818010038</v>
      </c>
      <c r="AP58" s="4"/>
      <c r="AQ58" s="6">
        <f>IF($A58&gt;vars!$B$3,"",[1]plot60_FNat!$E56)</f>
        <v>3180.1883907318115</v>
      </c>
      <c r="AR58" s="6">
        <f>IF($A58&gt;vars!$B$3,"",[1]plot60_FNat!$F56)</f>
        <v>730.38413842323121</v>
      </c>
      <c r="AS58" s="4"/>
      <c r="AT58" s="6">
        <f>IF($A58&gt;vars!$B$3,"",[1]plot70_FNat!$E56)</f>
        <v>2954.3914928436279</v>
      </c>
      <c r="AU58" s="6">
        <f>IF($A58&gt;vars!$B$3,"",[1]plot70_FNat!$F56)</f>
        <v>739.30692862284786</v>
      </c>
      <c r="AV58" s="4"/>
      <c r="AW58" s="6">
        <f>IF($A58&gt;vars!$B$3,"",[1]plot80_FNat!$E56)</f>
        <v>2767.4732275009155</v>
      </c>
      <c r="AX58" s="6">
        <f>IF($A58&gt;vars!$B$3,"",[1]plot80_FNat!$F56)</f>
        <v>927.15835434759924</v>
      </c>
    </row>
    <row r="59" spans="1:50" x14ac:dyDescent="0.35">
      <c r="A59" s="4">
        <v>202103</v>
      </c>
      <c r="B59" s="5">
        <v>44213</v>
      </c>
      <c r="C59" s="4"/>
      <c r="D59" s="6">
        <f>IF($A59&gt;vars!$B$3,"",[1]plot0_MNat!$E57)</f>
        <v>319.24298667907715</v>
      </c>
      <c r="E59" s="6">
        <f>IF($A59&gt;vars!$B$3,"",[1]plot0_MNat!$F57)</f>
        <v>248.5046968460083</v>
      </c>
      <c r="F59" s="4"/>
      <c r="G59" s="6">
        <f>IF($A59&gt;vars!$B$3,"",[1]plot1_MNat!$E57)</f>
        <v>92.131416797637939</v>
      </c>
      <c r="H59" s="6">
        <f>IF($A59&gt;vars!$B$3,"",[1]plot1_MNat!$F57)</f>
        <v>101.32733988761902</v>
      </c>
      <c r="I59" s="4"/>
      <c r="J59" s="6">
        <f>IF($A59&gt;vars!$B$3,"",[1]plot5_MNat!$E57)</f>
        <v>110.27700769901276</v>
      </c>
      <c r="K59" s="6">
        <f>IF($A59&gt;vars!$B$3,"",[1]plot5_MNat!$F57)</f>
        <v>80.397258718686842</v>
      </c>
      <c r="L59" s="4"/>
      <c r="M59" s="6">
        <f>IF($A59&gt;vars!$B$3,"",[1]plot20_MNat!$E57)</f>
        <v>759.56217157840729</v>
      </c>
      <c r="N59" s="6">
        <f>IF($A59&gt;vars!$B$3,"",[1]plot20_MNat!$F57)</f>
        <v>497.93263906044388</v>
      </c>
      <c r="O59" s="4"/>
      <c r="P59" s="6">
        <f>IF($A59&gt;vars!$B$3,"",[1]plot40_MNat!$E57)</f>
        <v>2588.1949005126953</v>
      </c>
      <c r="Q59" s="6">
        <f>IF($A59&gt;vars!$B$3,"",[1]plot40_MNat!$F57)</f>
        <v>1141.1415253401115</v>
      </c>
      <c r="R59" s="4"/>
      <c r="S59" s="6">
        <f>IF($A59&gt;vars!$B$3,"",[1]plot60_MNat!$E57)</f>
        <v>2456.3655052185059</v>
      </c>
      <c r="T59" s="6">
        <f>IF($A59&gt;vars!$B$3,"",[1]plot60_MNat!$F57)</f>
        <v>802.62670602542096</v>
      </c>
      <c r="U59" s="4"/>
      <c r="V59" s="6">
        <f>IF($A59&gt;vars!$B$3,"",[1]plot70_MNat!$E57)</f>
        <v>2044.7131195068359</v>
      </c>
      <c r="W59" s="6">
        <f>IF($A59&gt;vars!$B$3,"",[1]plot70_MNat!$F57)</f>
        <v>651.66193710554762</v>
      </c>
      <c r="X59" s="4"/>
      <c r="Y59" s="6">
        <f>IF($A59&gt;vars!$B$3,"",[1]plot80_MNat!$E57)</f>
        <v>1194.5576152801514</v>
      </c>
      <c r="Z59" s="6">
        <f>IF($A59&gt;vars!$B$3,"",[1]plot80_MNat!$F57)</f>
        <v>443.22888539762414</v>
      </c>
      <c r="AB59" s="6">
        <f>IF($A59&gt;vars!$B$3,"",[1]plot0_FNat!$E57)</f>
        <v>261.34314632415771</v>
      </c>
      <c r="AC59" s="6">
        <f>IF($A59&gt;vars!$B$3,"",[1]plot0_FNat!$F57)</f>
        <v>211.70138168334961</v>
      </c>
      <c r="AD59" s="4"/>
      <c r="AE59" s="6">
        <f>IF($A59&gt;vars!$B$3,"",[1]plot1_FNat!$E57)</f>
        <v>96.779816389083862</v>
      </c>
      <c r="AF59" s="6">
        <f>IF($A59&gt;vars!$B$3,"",[1]plot1_FNat!$F57)</f>
        <v>85.999971866607666</v>
      </c>
      <c r="AG59" s="4"/>
      <c r="AH59" s="6">
        <f>IF($A59&gt;vars!$B$3,"",[1]plot5_FNat!$E57)</f>
        <v>93.689285516738892</v>
      </c>
      <c r="AI59" s="6">
        <f>IF($A59&gt;vars!$B$3,"",[1]plot5_FNat!$F57)</f>
        <v>74.366011350380759</v>
      </c>
      <c r="AJ59" s="4"/>
      <c r="AK59" s="6">
        <f>IF($A59&gt;vars!$B$3,"",[1]plot20_FNat!$E57)</f>
        <v>787.59220552444458</v>
      </c>
      <c r="AL59" s="6">
        <f>IF($A59&gt;vars!$B$3,"",[1]plot20_FNat!$F57)</f>
        <v>478.13379603988295</v>
      </c>
      <c r="AM59" s="4"/>
      <c r="AN59" s="6">
        <f>IF($A59&gt;vars!$B$3,"",[1]plot40_FNat!$E57)</f>
        <v>2616.8135375976563</v>
      </c>
      <c r="AO59" s="6">
        <f>IF($A59&gt;vars!$B$3,"",[1]plot40_FNat!$F57)</f>
        <v>937.57228420519232</v>
      </c>
      <c r="AP59" s="4"/>
      <c r="AQ59" s="6">
        <f>IF($A59&gt;vars!$B$3,"",[1]plot60_FNat!$E57)</f>
        <v>2569.7324886322021</v>
      </c>
      <c r="AR59" s="6">
        <f>IF($A59&gt;vars!$B$3,"",[1]plot60_FNat!$F57)</f>
        <v>712.01704654297805</v>
      </c>
      <c r="AS59" s="4"/>
      <c r="AT59" s="6">
        <f>IF($A59&gt;vars!$B$3,"",[1]plot70_FNat!$E57)</f>
        <v>2479.3343925476074</v>
      </c>
      <c r="AU59" s="6">
        <f>IF($A59&gt;vars!$B$3,"",[1]plot70_FNat!$F57)</f>
        <v>720.15436488800924</v>
      </c>
      <c r="AV59" s="4"/>
      <c r="AW59" s="6">
        <f>IF($A59&gt;vars!$B$3,"",[1]plot80_FNat!$E57)</f>
        <v>2484.1006031036377</v>
      </c>
      <c r="AX59" s="6">
        <f>IF($A59&gt;vars!$B$3,"",[1]plot80_FNat!$F57)</f>
        <v>902.5026502308317</v>
      </c>
    </row>
    <row r="60" spans="1:50" x14ac:dyDescent="0.35">
      <c r="A60" s="4">
        <v>202104</v>
      </c>
      <c r="B60" s="5">
        <v>44220</v>
      </c>
      <c r="C60" s="4"/>
      <c r="D60" s="6">
        <f>IF($A60&gt;vars!$B$3,"",[1]plot0_MNat!$E58)</f>
        <v>272.39629030227661</v>
      </c>
      <c r="E60" s="6">
        <f>IF($A60&gt;vars!$B$3,"",[1]plot0_MNat!$F58)</f>
        <v>253.39883518218994</v>
      </c>
      <c r="F60" s="4"/>
      <c r="G60" s="6">
        <f>IF($A60&gt;vars!$B$3,"",[1]plot1_MNat!$E58)</f>
        <v>99.531691789627075</v>
      </c>
      <c r="H60" s="6">
        <f>IF($A60&gt;vars!$B$3,"",[1]plot1_MNat!$F58)</f>
        <v>102.92680525779724</v>
      </c>
      <c r="I60" s="4"/>
      <c r="J60" s="6">
        <f>IF($A60&gt;vars!$B$3,"",[1]plot5_MNat!$E58)</f>
        <v>88.055769443511963</v>
      </c>
      <c r="K60" s="6">
        <f>IF($A60&gt;vars!$B$3,"",[1]plot5_MNat!$F58)</f>
        <v>77.458498683504388</v>
      </c>
      <c r="L60" s="4"/>
      <c r="M60" s="6">
        <f>IF($A60&gt;vars!$B$3,"",[1]plot20_MNat!$E58)</f>
        <v>684.86593687534332</v>
      </c>
      <c r="N60" s="6">
        <f>IF($A60&gt;vars!$B$3,"",[1]plot20_MNat!$F58)</f>
        <v>479.13289065438892</v>
      </c>
      <c r="O60" s="4"/>
      <c r="P60" s="6">
        <f>IF($A60&gt;vars!$B$3,"",[1]plot40_MNat!$E58)</f>
        <v>1944.3414421081543</v>
      </c>
      <c r="Q60" s="6">
        <f>IF($A60&gt;vars!$B$3,"",[1]plot40_MNat!$F58)</f>
        <v>1097.9168188243125</v>
      </c>
      <c r="R60" s="4"/>
      <c r="S60" s="6">
        <f>IF($A60&gt;vars!$B$3,"",[1]plot60_MNat!$E58)</f>
        <v>1737.6160011291504</v>
      </c>
      <c r="T60" s="6">
        <f>IF($A60&gt;vars!$B$3,"",[1]plot60_MNat!$F58)</f>
        <v>772.00074374453334</v>
      </c>
      <c r="U60" s="4"/>
      <c r="V60" s="6">
        <f>IF($A60&gt;vars!$B$3,"",[1]plot70_MNat!$E58)</f>
        <v>1459.0019989013672</v>
      </c>
      <c r="W60" s="6">
        <f>IF($A60&gt;vars!$B$3,"",[1]plot70_MNat!$F58)</f>
        <v>626.71912494562719</v>
      </c>
      <c r="X60" s="4"/>
      <c r="Y60" s="6">
        <f>IF($A60&gt;vars!$B$3,"",[1]plot80_MNat!$E58)</f>
        <v>854.82627487182617</v>
      </c>
      <c r="Z60" s="6">
        <f>IF($A60&gt;vars!$B$3,"",[1]plot80_MNat!$F58)</f>
        <v>425.91269533930364</v>
      </c>
      <c r="AB60" s="6">
        <f>IF($A60&gt;vars!$B$3,"",[1]plot0_FNat!$E58)</f>
        <v>224.55658149719238</v>
      </c>
      <c r="AC60" s="6">
        <f>IF($A60&gt;vars!$B$3,"",[1]plot0_FNat!$F58)</f>
        <v>212.91485214233398</v>
      </c>
      <c r="AD60" s="4"/>
      <c r="AE60" s="6">
        <f>IF($A60&gt;vars!$B$3,"",[1]plot1_FNat!$E58)</f>
        <v>63.474127292633057</v>
      </c>
      <c r="AF60" s="6">
        <f>IF($A60&gt;vars!$B$3,"",[1]plot1_FNat!$F58)</f>
        <v>87.399243354797363</v>
      </c>
      <c r="AG60" s="4"/>
      <c r="AH60" s="6">
        <f>IF($A60&gt;vars!$B$3,"",[1]plot5_FNat!$E58)</f>
        <v>63.37580931186676</v>
      </c>
      <c r="AI60" s="6">
        <f>IF($A60&gt;vars!$B$3,"",[1]plot5_FNat!$F58)</f>
        <v>72.034623403727295</v>
      </c>
      <c r="AJ60" s="4"/>
      <c r="AK60" s="6">
        <f>IF($A60&gt;vars!$B$3,"",[1]plot20_FNat!$E58)</f>
        <v>688.74176049232483</v>
      </c>
      <c r="AL60" s="6">
        <f>IF($A60&gt;vars!$B$3,"",[1]plot20_FNat!$F58)</f>
        <v>463.55472059715095</v>
      </c>
      <c r="AM60" s="4"/>
      <c r="AN60" s="6">
        <f>IF($A60&gt;vars!$B$3,"",[1]plot40_FNat!$E58)</f>
        <v>1830.3474750518799</v>
      </c>
      <c r="AO60" s="6">
        <f>IF($A60&gt;vars!$B$3,"",[1]plot40_FNat!$F58)</f>
        <v>909.89385783645332</v>
      </c>
      <c r="AP60" s="4"/>
      <c r="AQ60" s="6">
        <f>IF($A60&gt;vars!$B$3,"",[1]plot60_FNat!$E58)</f>
        <v>1657.9381542205811</v>
      </c>
      <c r="AR60" s="6">
        <f>IF($A60&gt;vars!$B$3,"",[1]plot60_FNat!$F58)</f>
        <v>692.05872151512051</v>
      </c>
      <c r="AS60" s="4"/>
      <c r="AT60" s="6">
        <f>IF($A60&gt;vars!$B$3,"",[1]plot70_FNat!$E58)</f>
        <v>1615.1944770812988</v>
      </c>
      <c r="AU60" s="6">
        <f>IF($A60&gt;vars!$B$3,"",[1]plot70_FNat!$F58)</f>
        <v>700.70049190336965</v>
      </c>
      <c r="AV60" s="4"/>
      <c r="AW60" s="6">
        <f>IF($A60&gt;vars!$B$3,"",[1]plot80_FNat!$E58)</f>
        <v>1787.1102519035339</v>
      </c>
      <c r="AX60" s="6">
        <f>IF($A60&gt;vars!$B$3,"",[1]plot80_FNat!$F58)</f>
        <v>878.17196556408419</v>
      </c>
    </row>
    <row r="61" spans="1:50" x14ac:dyDescent="0.35">
      <c r="A61" s="4">
        <v>202105</v>
      </c>
      <c r="B61" s="5">
        <v>44227</v>
      </c>
      <c r="C61" s="4"/>
      <c r="D61" s="6">
        <f>IF($A61&gt;vars!$B$3,"",[1]plot0_MNat!$E59)</f>
        <v>275.28188157081604</v>
      </c>
      <c r="E61" s="6">
        <f>IF($A61&gt;vars!$B$3,"",[1]plot0_MNat!$F59)</f>
        <v>258.73178768157959</v>
      </c>
      <c r="F61" s="4"/>
      <c r="G61" s="6">
        <f>IF($A61&gt;vars!$B$3,"",[1]plot1_MNat!$E59)</f>
        <v>58.254854559898376</v>
      </c>
      <c r="H61" s="6">
        <f>IF($A61&gt;vars!$B$3,"",[1]plot1_MNat!$F59)</f>
        <v>105.08380889892578</v>
      </c>
      <c r="I61" s="4"/>
      <c r="J61" s="6">
        <f>IF($A61&gt;vars!$B$3,"",[1]plot5_MNat!$E59)</f>
        <v>95.669028162956238</v>
      </c>
      <c r="K61" s="6">
        <f>IF($A61&gt;vars!$B$3,"",[1]plot5_MNat!$F59)</f>
        <v>78.138652766500442</v>
      </c>
      <c r="L61" s="4"/>
      <c r="M61" s="6">
        <f>IF($A61&gt;vars!$B$3,"",[1]plot20_MNat!$E59)</f>
        <v>697.88979303836823</v>
      </c>
      <c r="N61" s="6">
        <f>IF($A61&gt;vars!$B$3,"",[1]plot20_MNat!$F59)</f>
        <v>485.98186871615627</v>
      </c>
      <c r="O61" s="4"/>
      <c r="P61" s="6">
        <f>IF($A61&gt;vars!$B$3,"",[1]plot40_MNat!$E59)</f>
        <v>1732.1245126724243</v>
      </c>
      <c r="Q61" s="6">
        <f>IF($A61&gt;vars!$B$3,"",[1]plot40_MNat!$F59)</f>
        <v>1111.9195450220925</v>
      </c>
      <c r="R61" s="4"/>
      <c r="S61" s="6">
        <f>IF($A61&gt;vars!$B$3,"",[1]plot60_MNat!$E59)</f>
        <v>1416.7877101898193</v>
      </c>
      <c r="T61" s="6">
        <f>IF($A61&gt;vars!$B$3,"",[1]plot60_MNat!$F59)</f>
        <v>782.23941069208036</v>
      </c>
      <c r="U61" s="4"/>
      <c r="V61" s="6">
        <f>IF($A61&gt;vars!$B$3,"",[1]plot70_MNat!$E59)</f>
        <v>1141.8886079788208</v>
      </c>
      <c r="W61" s="6">
        <f>IF($A61&gt;vars!$B$3,"",[1]plot70_MNat!$F59)</f>
        <v>634.88466335410362</v>
      </c>
      <c r="X61" s="4"/>
      <c r="Y61" s="6">
        <f>IF($A61&gt;vars!$B$3,"",[1]plot80_MNat!$E59)</f>
        <v>715.48992395401001</v>
      </c>
      <c r="Z61" s="6">
        <f>IF($A61&gt;vars!$B$3,"",[1]plot80_MNat!$F59)</f>
        <v>431.4355468148857</v>
      </c>
      <c r="AB61" s="6">
        <f>IF($A61&gt;vars!$B$3,"",[1]plot0_FNat!$E59)</f>
        <v>225.70895004272461</v>
      </c>
      <c r="AC61" s="6">
        <f>IF($A61&gt;vars!$B$3,"",[1]plot0_FNat!$F59)</f>
        <v>216.1893310546875</v>
      </c>
      <c r="AD61" s="4"/>
      <c r="AE61" s="6">
        <f>IF($A61&gt;vars!$B$3,"",[1]plot1_FNat!$E59)</f>
        <v>85.026668548583984</v>
      </c>
      <c r="AF61" s="6">
        <f>IF($A61&gt;vars!$B$3,"",[1]plot1_FNat!$F59)</f>
        <v>87.854656219482422</v>
      </c>
      <c r="AG61" s="4"/>
      <c r="AH61" s="6">
        <f>IF($A61&gt;vars!$B$3,"",[1]plot5_FNat!$E59)</f>
        <v>83.615680813789368</v>
      </c>
      <c r="AI61" s="6">
        <f>IF($A61&gt;vars!$B$3,"",[1]plot5_FNat!$F59)</f>
        <v>73.929167689908667</v>
      </c>
      <c r="AJ61" s="4"/>
      <c r="AK61" s="6">
        <f>IF($A61&gt;vars!$B$3,"",[1]plot20_FNat!$E59)</f>
        <v>710.27839183807373</v>
      </c>
      <c r="AL61" s="6">
        <f>IF($A61&gt;vars!$B$3,"",[1]plot20_FNat!$F59)</f>
        <v>476.03607308955793</v>
      </c>
      <c r="AM61" s="4"/>
      <c r="AN61" s="6">
        <f>IF($A61&gt;vars!$B$3,"",[1]plot40_FNat!$E59)</f>
        <v>1534.6173567771912</v>
      </c>
      <c r="AO61" s="6">
        <f>IF($A61&gt;vars!$B$3,"",[1]plot40_FNat!$F59)</f>
        <v>934.63328208085954</v>
      </c>
      <c r="AP61" s="4"/>
      <c r="AQ61" s="6">
        <f>IF($A61&gt;vars!$B$3,"",[1]plot60_FNat!$E59)</f>
        <v>1302.04798412323</v>
      </c>
      <c r="AR61" s="6">
        <f>IF($A61&gt;vars!$B$3,"",[1]plot60_FNat!$F59)</f>
        <v>711.07221301089714</v>
      </c>
      <c r="AS61" s="4"/>
      <c r="AT61" s="6">
        <f>IF($A61&gt;vars!$B$3,"",[1]plot70_FNat!$E59)</f>
        <v>1302.8357381820679</v>
      </c>
      <c r="AU61" s="6">
        <f>IF($A61&gt;vars!$B$3,"",[1]plot70_FNat!$F59)</f>
        <v>719.90600193137675</v>
      </c>
      <c r="AV61" s="4"/>
      <c r="AW61" s="6">
        <f>IF($A61&gt;vars!$B$3,"",[1]plot80_FNat!$E59)</f>
        <v>1347.8647961616516</v>
      </c>
      <c r="AX61" s="6">
        <f>IF($A61&gt;vars!$B$3,"",[1]plot80_FNat!$F59)</f>
        <v>901.52344900919582</v>
      </c>
    </row>
    <row r="62" spans="1:50" x14ac:dyDescent="0.35">
      <c r="A62" s="4">
        <v>202106</v>
      </c>
      <c r="B62" s="5">
        <v>44234</v>
      </c>
      <c r="C62" s="4"/>
      <c r="D62" s="6">
        <f>IF($A62&gt;vars!$B$3,"",[1]plot0_MNat!$E60)</f>
        <v>254.26122760772705</v>
      </c>
      <c r="E62" s="6">
        <f>IF($A62&gt;vars!$B$3,"",[1]plot0_MNat!$F60)</f>
        <v>261.93458080291748</v>
      </c>
      <c r="F62" s="4"/>
      <c r="G62" s="6">
        <f>IF($A62&gt;vars!$B$3,"",[1]plot1_MNat!$E60)</f>
        <v>75.486681461334229</v>
      </c>
      <c r="H62" s="6">
        <f>IF($A62&gt;vars!$B$3,"",[1]plot1_MNat!$F60)</f>
        <v>105.35263752937317</v>
      </c>
      <c r="I62" s="4"/>
      <c r="J62" s="6">
        <f>IF($A62&gt;vars!$B$3,"",[1]plot5_MNat!$E60)</f>
        <v>98.73501181602478</v>
      </c>
      <c r="K62" s="6">
        <f>IF($A62&gt;vars!$B$3,"",[1]plot5_MNat!$F60)</f>
        <v>80.049548443727019</v>
      </c>
      <c r="L62" s="4"/>
      <c r="M62" s="6">
        <f>IF($A62&gt;vars!$B$3,"",[1]plot20_MNat!$E60)</f>
        <v>626.20787680149078</v>
      </c>
      <c r="N62" s="6">
        <f>IF($A62&gt;vars!$B$3,"",[1]plot20_MNat!$F60)</f>
        <v>498.18111233853398</v>
      </c>
      <c r="O62" s="4"/>
      <c r="P62" s="6">
        <f>IF($A62&gt;vars!$B$3,"",[1]plot40_MNat!$E60)</f>
        <v>1447.4573736190796</v>
      </c>
      <c r="Q62" s="6">
        <f>IF($A62&gt;vars!$B$3,"",[1]plot40_MNat!$F60)</f>
        <v>1139.6806094320668</v>
      </c>
      <c r="R62" s="4"/>
      <c r="S62" s="6">
        <f>IF($A62&gt;vars!$B$3,"",[1]plot60_MNat!$E60)</f>
        <v>1183.7276182174683</v>
      </c>
      <c r="T62" s="6">
        <f>IF($A62&gt;vars!$B$3,"",[1]plot60_MNat!$F60)</f>
        <v>801.00979642617733</v>
      </c>
      <c r="U62" s="4"/>
      <c r="V62" s="6">
        <f>IF($A62&gt;vars!$B$3,"",[1]plot70_MNat!$E60)</f>
        <v>905.79017925262451</v>
      </c>
      <c r="W62" s="6">
        <f>IF($A62&gt;vars!$B$3,"",[1]plot70_MNat!$F60)</f>
        <v>648.95267247877882</v>
      </c>
      <c r="X62" s="4"/>
      <c r="Y62" s="6">
        <f>IF($A62&gt;vars!$B$3,"",[1]plot80_MNat!$E60)</f>
        <v>587.24466180801392</v>
      </c>
      <c r="Z62" s="6">
        <f>IF($A62&gt;vars!$B$3,"",[1]plot80_MNat!$F60)</f>
        <v>440.86866734448421</v>
      </c>
      <c r="AB62" s="6">
        <f>IF($A62&gt;vars!$B$3,"",[1]plot0_FNat!$E60)</f>
        <v>236.74050331115723</v>
      </c>
      <c r="AC62" s="6">
        <f>IF($A62&gt;vars!$B$3,"",[1]plot0_FNat!$F60)</f>
        <v>221.48079109191895</v>
      </c>
      <c r="AD62" s="4"/>
      <c r="AE62" s="6">
        <f>IF($A62&gt;vars!$B$3,"",[1]plot1_FNat!$E60)</f>
        <v>75.771933794021606</v>
      </c>
      <c r="AF62" s="6">
        <f>IF($A62&gt;vars!$B$3,"",[1]plot1_FNat!$F60)</f>
        <v>89.19200611114502</v>
      </c>
      <c r="AG62" s="4"/>
      <c r="AH62" s="6">
        <f>IF($A62&gt;vars!$B$3,"",[1]plot5_FNat!$E60)</f>
        <v>99.489758610725403</v>
      </c>
      <c r="AI62" s="6">
        <f>IF($A62&gt;vars!$B$3,"",[1]plot5_FNat!$F60)</f>
        <v>75.366597707703605</v>
      </c>
      <c r="AJ62" s="4"/>
      <c r="AK62" s="6">
        <f>IF($A62&gt;vars!$B$3,"",[1]plot20_FNat!$E60)</f>
        <v>650.7774338722229</v>
      </c>
      <c r="AL62" s="6">
        <f>IF($A62&gt;vars!$B$3,"",[1]plot20_FNat!$F60)</f>
        <v>484.9840541678812</v>
      </c>
      <c r="AM62" s="4"/>
      <c r="AN62" s="6">
        <f>IF($A62&gt;vars!$B$3,"",[1]plot40_FNat!$E60)</f>
        <v>1373.2593588829041</v>
      </c>
      <c r="AO62" s="6">
        <f>IF($A62&gt;vars!$B$3,"",[1]plot40_FNat!$F60)</f>
        <v>951.89528912219816</v>
      </c>
      <c r="AP62" s="4"/>
      <c r="AQ62" s="6">
        <f>IF($A62&gt;vars!$B$3,"",[1]plot60_FNat!$E60)</f>
        <v>1085.7903661727905</v>
      </c>
      <c r="AR62" s="6">
        <f>IF($A62&gt;vars!$B$3,"",[1]plot60_FNat!$F60)</f>
        <v>723.50320698877454</v>
      </c>
      <c r="AS62" s="4"/>
      <c r="AT62" s="6">
        <f>IF($A62&gt;vars!$B$3,"",[1]plot70_FNat!$E60)</f>
        <v>1056.0878629684448</v>
      </c>
      <c r="AU62" s="6">
        <f>IF($A62&gt;vars!$B$3,"",[1]plot70_FNat!$F60)</f>
        <v>731.56799524288829</v>
      </c>
      <c r="AV62" s="4"/>
      <c r="AW62" s="6">
        <f>IF($A62&gt;vars!$B$3,"",[1]plot80_FNat!$E60)</f>
        <v>1237.2349066734314</v>
      </c>
      <c r="AX62" s="6">
        <f>IF($A62&gt;vars!$B$3,"",[1]plot80_FNat!$F60)</f>
        <v>916.12284003388834</v>
      </c>
    </row>
    <row r="63" spans="1:50" x14ac:dyDescent="0.35">
      <c r="A63" s="4">
        <v>202107</v>
      </c>
      <c r="B63" s="5">
        <v>44241</v>
      </c>
      <c r="C63" s="4"/>
      <c r="D63" s="6">
        <f>IF($A63&gt;vars!$B$3,"",[1]plot0_MNat!$E61)</f>
        <v>232.70692825317383</v>
      </c>
      <c r="E63" s="6">
        <f>IF($A63&gt;vars!$B$3,"",[1]plot0_MNat!$F61)</f>
        <v>268.63891983032227</v>
      </c>
      <c r="F63" s="4"/>
      <c r="G63" s="6">
        <f>IF($A63&gt;vars!$B$3,"",[1]plot1_MNat!$E61)</f>
        <v>79.278167247772217</v>
      </c>
      <c r="H63" s="6">
        <f>IF($A63&gt;vars!$B$3,"",[1]plot1_MNat!$F61)</f>
        <v>106.97588348388672</v>
      </c>
      <c r="I63" s="4"/>
      <c r="J63" s="6">
        <f>IF($A63&gt;vars!$B$3,"",[1]plot5_MNat!$E61)</f>
        <v>87.725243449211121</v>
      </c>
      <c r="K63" s="6">
        <f>IF($A63&gt;vars!$B$3,"",[1]plot5_MNat!$F61)</f>
        <v>77.750887242262579</v>
      </c>
      <c r="L63" s="4"/>
      <c r="M63" s="6">
        <f>IF($A63&gt;vars!$B$3,"",[1]plot20_MNat!$E61)</f>
        <v>634.20339572429657</v>
      </c>
      <c r="N63" s="6">
        <f>IF($A63&gt;vars!$B$3,"",[1]plot20_MNat!$F61)</f>
        <v>480.45656223967029</v>
      </c>
      <c r="O63" s="4"/>
      <c r="P63" s="6">
        <f>IF($A63&gt;vars!$B$3,"",[1]plot40_MNat!$E61)</f>
        <v>1390.4847450256348</v>
      </c>
      <c r="Q63" s="6">
        <f>IF($A63&gt;vars!$B$3,"",[1]plot40_MNat!$F61)</f>
        <v>1098.0216289500504</v>
      </c>
      <c r="R63" s="4"/>
      <c r="S63" s="6">
        <f>IF($A63&gt;vars!$B$3,"",[1]plot60_MNat!$E61)</f>
        <v>1116.175952911377</v>
      </c>
      <c r="T63" s="6">
        <f>IF($A63&gt;vars!$B$3,"",[1]plot60_MNat!$F61)</f>
        <v>771.64829608287255</v>
      </c>
      <c r="U63" s="4"/>
      <c r="V63" s="6">
        <f>IF($A63&gt;vars!$B$3,"",[1]plot70_MNat!$E61)</f>
        <v>799.4992036819458</v>
      </c>
      <c r="W63" s="6">
        <f>IF($A63&gt;vars!$B$3,"",[1]plot70_MNat!$F61)</f>
        <v>627.29641258975767</v>
      </c>
      <c r="X63" s="4"/>
      <c r="Y63" s="6">
        <f>IF($A63&gt;vars!$B$3,"",[1]plot80_MNat!$E61)</f>
        <v>571.21082258224487</v>
      </c>
      <c r="Z63" s="6">
        <f>IF($A63&gt;vars!$B$3,"",[1]plot80_MNat!$F61)</f>
        <v>426.05655514596327</v>
      </c>
      <c r="AB63" s="6">
        <f>IF($A63&gt;vars!$B$3,"",[1]plot0_FNat!$E61)</f>
        <v>259.53564262390137</v>
      </c>
      <c r="AC63" s="6">
        <f>IF($A63&gt;vars!$B$3,"",[1]plot0_FNat!$F61)</f>
        <v>225.78211402893066</v>
      </c>
      <c r="AD63" s="4"/>
      <c r="AE63" s="6">
        <f>IF($A63&gt;vars!$B$3,"",[1]plot1_FNat!$E61)</f>
        <v>84.25081729888916</v>
      </c>
      <c r="AF63" s="6">
        <f>IF($A63&gt;vars!$B$3,"",[1]plot1_FNat!$F61)</f>
        <v>89.197959423065186</v>
      </c>
      <c r="AG63" s="4"/>
      <c r="AH63" s="6">
        <f>IF($A63&gt;vars!$B$3,"",[1]plot5_FNat!$E61)</f>
        <v>68.69823431968689</v>
      </c>
      <c r="AI63" s="6">
        <f>IF($A63&gt;vars!$B$3,"",[1]plot5_FNat!$F61)</f>
        <v>72.324044936218513</v>
      </c>
      <c r="AJ63" s="4"/>
      <c r="AK63" s="6">
        <f>IF($A63&gt;vars!$B$3,"",[1]plot20_FNat!$E61)</f>
        <v>619.41943645477295</v>
      </c>
      <c r="AL63" s="6">
        <f>IF($A63&gt;vars!$B$3,"",[1]plot20_FNat!$F61)</f>
        <v>465.74092318750633</v>
      </c>
      <c r="AM63" s="4"/>
      <c r="AN63" s="6">
        <f>IF($A63&gt;vars!$B$3,"",[1]plot40_FNat!$E61)</f>
        <v>1324.1594276428223</v>
      </c>
      <c r="AO63" s="6">
        <f>IF($A63&gt;vars!$B$3,"",[1]plot40_FNat!$F61)</f>
        <v>914.6021125708686</v>
      </c>
      <c r="AP63" s="4"/>
      <c r="AQ63" s="6">
        <f>IF($A63&gt;vars!$B$3,"",[1]plot60_FNat!$E61)</f>
        <v>961.74202919006348</v>
      </c>
      <c r="AR63" s="6">
        <f>IF($A63&gt;vars!$B$3,"",[1]plot60_FNat!$F61)</f>
        <v>694.0319681299984</v>
      </c>
      <c r="AS63" s="4"/>
      <c r="AT63" s="6">
        <f>IF($A63&gt;vars!$B$3,"",[1]plot70_FNat!$E61)</f>
        <v>998.89432144165039</v>
      </c>
      <c r="AU63" s="6">
        <f>IF($A63&gt;vars!$B$3,"",[1]plot70_FNat!$F61)</f>
        <v>702.84972187641256</v>
      </c>
      <c r="AV63" s="4"/>
      <c r="AW63" s="6">
        <f>IF($A63&gt;vars!$B$3,"",[1]plot80_FNat!$E61)</f>
        <v>1173.3229751586914</v>
      </c>
      <c r="AX63" s="6">
        <f>IF($A63&gt;vars!$B$3,"",[1]plot80_FNat!$F61)</f>
        <v>880.75483267054051</v>
      </c>
    </row>
    <row r="64" spans="1:50" x14ac:dyDescent="0.35">
      <c r="A64" s="4">
        <v>202108</v>
      </c>
      <c r="B64" s="5">
        <v>44248</v>
      </c>
      <c r="C64" s="4"/>
      <c r="D64" s="6">
        <f>IF($A64&gt;vars!$B$3,"",[1]plot0_MNat!$E62)</f>
        <v>352.23806762695313</v>
      </c>
      <c r="E64" s="6">
        <f>IF($A64&gt;vars!$B$3,"",[1]plot0_MNat!$F62)</f>
        <v>273.44867038726807</v>
      </c>
      <c r="F64" s="4"/>
      <c r="G64" s="6">
        <f>IF($A64&gt;vars!$B$3,"",[1]plot1_MNat!$E62)</f>
        <v>95.979613184928894</v>
      </c>
      <c r="H64" s="6">
        <f>IF($A64&gt;vars!$B$3,"",[1]plot1_MNat!$F62)</f>
        <v>107.09909987449646</v>
      </c>
      <c r="I64" s="4"/>
      <c r="J64" s="6">
        <f>IF($A64&gt;vars!$B$3,"",[1]plot5_MNat!$E62)</f>
        <v>76.906654477119446</v>
      </c>
      <c r="K64" s="6">
        <f>IF($A64&gt;vars!$B$3,"",[1]plot5_MNat!$F62)</f>
        <v>75.509004376855046</v>
      </c>
      <c r="L64" s="4"/>
      <c r="M64" s="6">
        <f>IF($A64&gt;vars!$B$3,"",[1]plot20_MNat!$E62)</f>
        <v>570.33996796607971</v>
      </c>
      <c r="N64" s="6">
        <f>IF($A64&gt;vars!$B$3,"",[1]plot20_MNat!$F62)</f>
        <v>470.53791901891987</v>
      </c>
      <c r="O64" s="4"/>
      <c r="P64" s="6">
        <f>IF($A64&gt;vars!$B$3,"",[1]plot40_MNat!$E62)</f>
        <v>1344.6643114089966</v>
      </c>
      <c r="Q64" s="6">
        <f>IF($A64&gt;vars!$B$3,"",[1]plot40_MNat!$F62)</f>
        <v>1077.0918436327156</v>
      </c>
      <c r="R64" s="4"/>
      <c r="S64" s="6">
        <f>IF($A64&gt;vars!$B$3,"",[1]plot60_MNat!$E62)</f>
        <v>918.97441864013672</v>
      </c>
      <c r="T64" s="6">
        <f>IF($A64&gt;vars!$B$3,"",[1]plot60_MNat!$F62)</f>
        <v>757.91825633065218</v>
      </c>
      <c r="U64" s="4"/>
      <c r="V64" s="6">
        <f>IF($A64&gt;vars!$B$3,"",[1]plot70_MNat!$E62)</f>
        <v>733.04653644561768</v>
      </c>
      <c r="W64" s="6">
        <f>IF($A64&gt;vars!$B$3,"",[1]plot70_MNat!$F62)</f>
        <v>615.35780978545802</v>
      </c>
      <c r="X64" s="4"/>
      <c r="Y64" s="6">
        <f>IF($A64&gt;vars!$B$3,"",[1]plot80_MNat!$E62)</f>
        <v>506.64008569717407</v>
      </c>
      <c r="Z64" s="6">
        <f>IF($A64&gt;vars!$B$3,"",[1]plot80_MNat!$F62)</f>
        <v>418.5501054076106</v>
      </c>
      <c r="AB64" s="6">
        <f>IF($A64&gt;vars!$B$3,"",[1]plot0_FNat!$E62)</f>
        <v>276.80167388916016</v>
      </c>
      <c r="AC64" s="6">
        <f>IF($A64&gt;vars!$B$3,"",[1]plot0_FNat!$F62)</f>
        <v>227.32476043701172</v>
      </c>
      <c r="AD64" s="4"/>
      <c r="AE64" s="6">
        <f>IF($A64&gt;vars!$B$3,"",[1]plot1_FNat!$E62)</f>
        <v>88.475486516952515</v>
      </c>
      <c r="AF64" s="6">
        <f>IF($A64&gt;vars!$B$3,"",[1]plot1_FNat!$F62)</f>
        <v>91.683114051818848</v>
      </c>
      <c r="AG64" s="4"/>
      <c r="AH64" s="6">
        <f>IF($A64&gt;vars!$B$3,"",[1]plot5_FNat!$E62)</f>
        <v>57.726593315601349</v>
      </c>
      <c r="AI64" s="6">
        <f>IF($A64&gt;vars!$B$3,"",[1]plot5_FNat!$F62)</f>
        <v>72.172713967439364</v>
      </c>
      <c r="AJ64" s="4"/>
      <c r="AK64" s="6">
        <f>IF($A64&gt;vars!$B$3,"",[1]plot20_FNat!$E62)</f>
        <v>604.09589576721191</v>
      </c>
      <c r="AL64" s="6">
        <f>IF($A64&gt;vars!$B$3,"",[1]plot20_FNat!$F62)</f>
        <v>465.3795615557072</v>
      </c>
      <c r="AM64" s="4"/>
      <c r="AN64" s="6">
        <f>IF($A64&gt;vars!$B$3,"",[1]plot40_FNat!$E62)</f>
        <v>1168.9760932922363</v>
      </c>
      <c r="AO64" s="6">
        <f>IF($A64&gt;vars!$B$3,"",[1]plot40_FNat!$F62)</f>
        <v>914.34783826786509</v>
      </c>
      <c r="AP64" s="4"/>
      <c r="AQ64" s="6">
        <f>IF($A64&gt;vars!$B$3,"",[1]plot60_FNat!$E62)</f>
        <v>934.55830860137939</v>
      </c>
      <c r="AR64" s="6">
        <f>IF($A64&gt;vars!$B$3,"",[1]plot60_FNat!$F62)</f>
        <v>693.79310685666519</v>
      </c>
      <c r="AS64" s="4"/>
      <c r="AT64" s="6">
        <f>IF($A64&gt;vars!$B$3,"",[1]plot70_FNat!$E62)</f>
        <v>860.13902807235718</v>
      </c>
      <c r="AU64" s="6">
        <f>IF($A64&gt;vars!$B$3,"",[1]plot70_FNat!$F62)</f>
        <v>702.44420974287107</v>
      </c>
      <c r="AV64" s="4"/>
      <c r="AW64" s="6">
        <f>IF($A64&gt;vars!$B$3,"",[1]plot80_FNat!$E62)</f>
        <v>1037.300413608551</v>
      </c>
      <c r="AX64" s="6">
        <f>IF($A64&gt;vars!$B$3,"",[1]plot80_FNat!$F62)</f>
        <v>880.68919610087323</v>
      </c>
    </row>
    <row r="65" spans="1:50" x14ac:dyDescent="0.35">
      <c r="A65" s="4">
        <v>202109</v>
      </c>
      <c r="B65" s="5">
        <v>44255</v>
      </c>
      <c r="C65" s="4"/>
      <c r="D65" s="6">
        <f>IF($A65&gt;vars!$B$3,"",[1]plot0_MNat!$E63)</f>
        <v>289.21075916290283</v>
      </c>
      <c r="E65" s="6">
        <f>IF($A65&gt;vars!$B$3,"",[1]plot0_MNat!$F63)</f>
        <v>280.43521690368652</v>
      </c>
      <c r="F65" s="4"/>
      <c r="G65" s="6">
        <f>IF($A65&gt;vars!$B$3,"",[1]plot1_MNat!$E63)</f>
        <v>84.511917114257813</v>
      </c>
      <c r="H65" s="6">
        <f>IF($A65&gt;vars!$B$3,"",[1]plot1_MNat!$F63)</f>
        <v>107.38791489601135</v>
      </c>
      <c r="I65" s="4"/>
      <c r="J65" s="6">
        <f>IF($A65&gt;vars!$B$3,"",[1]plot5_MNat!$E63)</f>
        <v>95.425992012023926</v>
      </c>
      <c r="K65" s="6">
        <f>IF($A65&gt;vars!$B$3,"",[1]plot5_MNat!$F63)</f>
        <v>79.355735661202829</v>
      </c>
      <c r="L65" s="4"/>
      <c r="M65" s="6">
        <f>IF($A65&gt;vars!$B$3,"",[1]plot20_MNat!$E63)</f>
        <v>608.25521993637085</v>
      </c>
      <c r="N65" s="6">
        <f>IF($A65&gt;vars!$B$3,"",[1]plot20_MNat!$F63)</f>
        <v>492.73224480203743</v>
      </c>
      <c r="O65" s="4"/>
      <c r="P65" s="6">
        <f>IF($A65&gt;vars!$B$3,"",[1]plot40_MNat!$E63)</f>
        <v>1363.3330955505371</v>
      </c>
      <c r="Q65" s="6">
        <f>IF($A65&gt;vars!$B$3,"",[1]plot40_MNat!$F63)</f>
        <v>1127.3780489835815</v>
      </c>
      <c r="R65" s="4"/>
      <c r="S65" s="6">
        <f>IF($A65&gt;vars!$B$3,"",[1]plot60_MNat!$E63)</f>
        <v>933.75411891937256</v>
      </c>
      <c r="T65" s="6">
        <f>IF($A65&gt;vars!$B$3,"",[1]plot60_MNat!$F63)</f>
        <v>792.53712189474879</v>
      </c>
      <c r="U65" s="4"/>
      <c r="V65" s="6">
        <f>IF($A65&gt;vars!$B$3,"",[1]plot70_MNat!$E63)</f>
        <v>736.95571899414063</v>
      </c>
      <c r="W65" s="6">
        <f>IF($A65&gt;vars!$B$3,"",[1]plot70_MNat!$F63)</f>
        <v>643.68947997833243</v>
      </c>
      <c r="X65" s="4"/>
      <c r="Y65" s="6">
        <f>IF($A65&gt;vars!$B$3,"",[1]plot80_MNat!$E63)</f>
        <v>502.62582015991211</v>
      </c>
      <c r="Z65" s="6">
        <f>IF($A65&gt;vars!$B$3,"",[1]plot80_MNat!$F63)</f>
        <v>437.32453784034362</v>
      </c>
      <c r="AB65" s="6">
        <f>IF($A65&gt;vars!$B$3,"",[1]plot0_FNat!$E63)</f>
        <v>266.32868480682373</v>
      </c>
      <c r="AC65" s="6">
        <f>IF($A65&gt;vars!$B$3,"",[1]plot0_FNat!$F63)</f>
        <v>232.38926124572754</v>
      </c>
      <c r="AD65" s="4"/>
      <c r="AE65" s="6">
        <f>IF($A65&gt;vars!$B$3,"",[1]plot1_FNat!$E63)</f>
        <v>96.606024742126465</v>
      </c>
      <c r="AF65" s="6">
        <f>IF($A65&gt;vars!$B$3,"",[1]plot1_FNat!$F63)</f>
        <v>93.482398509979248</v>
      </c>
      <c r="AG65" s="4"/>
      <c r="AH65" s="6">
        <f>IF($A65&gt;vars!$B$3,"",[1]plot5_FNat!$E63)</f>
        <v>73.991739153862</v>
      </c>
      <c r="AI65" s="6">
        <f>IF($A65&gt;vars!$B$3,"",[1]plot5_FNat!$F63)</f>
        <v>74.000451149476831</v>
      </c>
      <c r="AJ65" s="4"/>
      <c r="AK65" s="6">
        <f>IF($A65&gt;vars!$B$3,"",[1]plot20_FNat!$E63)</f>
        <v>552.59331178665161</v>
      </c>
      <c r="AL65" s="6">
        <f>IF($A65&gt;vars!$B$3,"",[1]plot20_FNat!$F63)</f>
        <v>476.51654409856019</v>
      </c>
      <c r="AM65" s="4"/>
      <c r="AN65" s="6">
        <f>IF($A65&gt;vars!$B$3,"",[1]plot40_FNat!$E63)</f>
        <v>1055.2723002433777</v>
      </c>
      <c r="AO65" s="6">
        <f>IF($A65&gt;vars!$B$3,"",[1]plot40_FNat!$F63)</f>
        <v>935.60202096083549</v>
      </c>
      <c r="AP65" s="4"/>
      <c r="AQ65" s="6">
        <f>IF($A65&gt;vars!$B$3,"",[1]plot60_FNat!$E63)</f>
        <v>941.86924457550049</v>
      </c>
      <c r="AR65" s="6">
        <f>IF($A65&gt;vars!$B$3,"",[1]plot60_FNat!$F63)</f>
        <v>710.57168136588939</v>
      </c>
      <c r="AS65" s="4"/>
      <c r="AT65" s="6">
        <f>IF($A65&gt;vars!$B$3,"",[1]plot70_FNat!$E63)</f>
        <v>901.33339881896973</v>
      </c>
      <c r="AU65" s="6">
        <f>IF($A65&gt;vars!$B$3,"",[1]plot70_FNat!$F63)</f>
        <v>719.06297409362548</v>
      </c>
      <c r="AV65" s="4"/>
      <c r="AW65" s="6">
        <f>IF($A65&gt;vars!$B$3,"",[1]plot80_FNat!$E63)</f>
        <v>1101.8356266021729</v>
      </c>
      <c r="AX65" s="6">
        <f>IF($A65&gt;vars!$B$3,"",[1]plot80_FNat!$F63)</f>
        <v>901.95207103790915</v>
      </c>
    </row>
    <row r="66" spans="1:50" x14ac:dyDescent="0.35">
      <c r="A66" s="4">
        <v>202110</v>
      </c>
      <c r="B66" s="5">
        <v>44262</v>
      </c>
      <c r="C66" s="4"/>
      <c r="D66" s="6">
        <f>IF($A66&gt;vars!$B$3,"",[1]plot0_MNat!$E64)</f>
        <v>277.34488916397095</v>
      </c>
      <c r="E66" s="6">
        <f>IF($A66&gt;vars!$B$3,"",[1]plot0_MNat!$F64)</f>
        <v>287.36295986175537</v>
      </c>
      <c r="F66" s="4"/>
      <c r="G66" s="6">
        <f>IF($A66&gt;vars!$B$3,"",[1]plot1_MNat!$E64)</f>
        <v>102.79570841789246</v>
      </c>
      <c r="H66" s="6">
        <f>IF($A66&gt;vars!$B$3,"",[1]plot1_MNat!$F64)</f>
        <v>105.89200901985168</v>
      </c>
      <c r="I66" s="4"/>
      <c r="J66" s="6">
        <f>IF($A66&gt;vars!$B$3,"",[1]plot5_MNat!$E64)</f>
        <v>91.326781630516052</v>
      </c>
      <c r="K66" s="6">
        <f>IF($A66&gt;vars!$B$3,"",[1]plot5_MNat!$F64)</f>
        <v>78.511502749586015</v>
      </c>
      <c r="L66" s="4"/>
      <c r="M66" s="6">
        <f>IF($A66&gt;vars!$B$3,"",[1]plot20_MNat!$E64)</f>
        <v>638.65629529953003</v>
      </c>
      <c r="N66" s="6">
        <f>IF($A66&gt;vars!$B$3,"",[1]plot20_MNat!$F64)</f>
        <v>488.95193008418124</v>
      </c>
      <c r="O66" s="4"/>
      <c r="P66" s="6">
        <f>IF($A66&gt;vars!$B$3,"",[1]plot40_MNat!$E64)</f>
        <v>1371.9083604812622</v>
      </c>
      <c r="Q66" s="6">
        <f>IF($A66&gt;vars!$B$3,"",[1]plot40_MNat!$F64)</f>
        <v>1121.1455581498888</v>
      </c>
      <c r="R66" s="4"/>
      <c r="S66" s="6">
        <f>IF($A66&gt;vars!$B$3,"",[1]plot60_MNat!$E64)</f>
        <v>979.75820541381836</v>
      </c>
      <c r="T66" s="6">
        <f>IF($A66&gt;vars!$B$3,"",[1]plot60_MNat!$F64)</f>
        <v>788.58153773951221</v>
      </c>
      <c r="U66" s="4"/>
      <c r="V66" s="6">
        <f>IF($A66&gt;vars!$B$3,"",[1]plot70_MNat!$E64)</f>
        <v>786.26224422454834</v>
      </c>
      <c r="W66" s="6">
        <f>IF($A66&gt;vars!$B$3,"",[1]plot70_MNat!$F64)</f>
        <v>640.15679686492285</v>
      </c>
      <c r="X66" s="4"/>
      <c r="Y66" s="6">
        <f>IF($A66&gt;vars!$B$3,"",[1]plot80_MNat!$E64)</f>
        <v>472.03069019317627</v>
      </c>
      <c r="Z66" s="6">
        <f>IF($A66&gt;vars!$B$3,"",[1]plot80_MNat!$F64)</f>
        <v>435.05753293150406</v>
      </c>
      <c r="AB66" s="6">
        <f>IF($A66&gt;vars!$B$3,"",[1]plot0_FNat!$E64)</f>
        <v>304.43704795837402</v>
      </c>
      <c r="AC66" s="6">
        <f>IF($A66&gt;vars!$B$3,"",[1]plot0_FNat!$F64)</f>
        <v>234.7849292755127</v>
      </c>
      <c r="AD66" s="4"/>
      <c r="AE66" s="6">
        <f>IF($A66&gt;vars!$B$3,"",[1]plot1_FNat!$E64)</f>
        <v>108.64052939414978</v>
      </c>
      <c r="AF66" s="6">
        <f>IF($A66&gt;vars!$B$3,"",[1]plot1_FNat!$F64)</f>
        <v>94.606695175170898</v>
      </c>
      <c r="AG66" s="4"/>
      <c r="AH66" s="6">
        <f>IF($A66&gt;vars!$B$3,"",[1]plot5_FNat!$E64)</f>
        <v>109.47776222229004</v>
      </c>
      <c r="AI66" s="6">
        <f>IF($A66&gt;vars!$B$3,"",[1]plot5_FNat!$F64)</f>
        <v>73.414149415820489</v>
      </c>
      <c r="AJ66" s="4"/>
      <c r="AK66" s="6">
        <f>IF($A66&gt;vars!$B$3,"",[1]plot20_FNat!$E64)</f>
        <v>545.87471461296082</v>
      </c>
      <c r="AL66" s="6">
        <f>IF($A66&gt;vars!$B$3,"",[1]plot20_FNat!$F64)</f>
        <v>473.53299030432163</v>
      </c>
      <c r="AM66" s="4"/>
      <c r="AN66" s="6">
        <f>IF($A66&gt;vars!$B$3,"",[1]plot40_FNat!$E64)</f>
        <v>1147.9587707519531</v>
      </c>
      <c r="AO66" s="6">
        <f>IF($A66&gt;vars!$B$3,"",[1]plot40_FNat!$F64)</f>
        <v>930.84059043665707</v>
      </c>
      <c r="AP66" s="4"/>
      <c r="AQ66" s="6">
        <f>IF($A66&gt;vars!$B$3,"",[1]plot60_FNat!$E64)</f>
        <v>863.28687477111816</v>
      </c>
      <c r="AR66" s="6">
        <f>IF($A66&gt;vars!$B$3,"",[1]plot60_FNat!$F64)</f>
        <v>706.38244781287722</v>
      </c>
      <c r="AS66" s="4"/>
      <c r="AT66" s="6">
        <f>IF($A66&gt;vars!$B$3,"",[1]plot70_FNat!$E64)</f>
        <v>876.45035314559937</v>
      </c>
      <c r="AU66" s="6">
        <f>IF($A66&gt;vars!$B$3,"",[1]plot70_FNat!$F64)</f>
        <v>714.52750611167846</v>
      </c>
      <c r="AV66" s="4"/>
      <c r="AW66" s="6">
        <f>IF($A66&gt;vars!$B$3,"",[1]plot80_FNat!$E64)</f>
        <v>1066.2978925704956</v>
      </c>
      <c r="AX66" s="6">
        <f>IF($A66&gt;vars!$B$3,"",[1]plot80_FNat!$F64)</f>
        <v>895.0974601925426</v>
      </c>
    </row>
    <row r="67" spans="1:50" x14ac:dyDescent="0.35">
      <c r="A67" s="4">
        <v>202111</v>
      </c>
      <c r="B67" s="5">
        <v>44269</v>
      </c>
      <c r="C67" s="4"/>
      <c r="D67" s="6">
        <f>IF($A67&gt;vars!$B$3,"",[1]plot0_MNat!$E65)</f>
        <v>296.99751472473145</v>
      </c>
      <c r="E67" s="6">
        <f>IF($A67&gt;vars!$B$3,"",[1]plot0_MNat!$F65)</f>
        <v>290.44398212432861</v>
      </c>
      <c r="F67" s="4"/>
      <c r="G67" s="6">
        <f>IF($A67&gt;vars!$B$3,"",[1]plot1_MNat!$E65)</f>
        <v>104.59070134162903</v>
      </c>
      <c r="H67" s="6">
        <f>IF($A67&gt;vars!$B$3,"",[1]plot1_MNat!$F65)</f>
        <v>103.96044397354126</v>
      </c>
      <c r="I67" s="4"/>
      <c r="J67" s="6">
        <f>IF($A67&gt;vars!$B$3,"",[1]plot5_MNat!$E65)</f>
        <v>95.472522854804993</v>
      </c>
      <c r="K67" s="6">
        <f>IF($A67&gt;vars!$B$3,"",[1]plot5_MNat!$F65)</f>
        <v>78.363837200886124</v>
      </c>
      <c r="L67" s="4"/>
      <c r="M67" s="6">
        <f>IF($A67&gt;vars!$B$3,"",[1]plot20_MNat!$E65)</f>
        <v>518.24353921413422</v>
      </c>
      <c r="N67" s="6">
        <f>IF($A67&gt;vars!$B$3,"",[1]plot20_MNat!$F65)</f>
        <v>488.66373097329745</v>
      </c>
      <c r="O67" s="4"/>
      <c r="P67" s="6">
        <f>IF($A67&gt;vars!$B$3,"",[1]plot40_MNat!$E65)</f>
        <v>1230.0398359298706</v>
      </c>
      <c r="Q67" s="6">
        <f>IF($A67&gt;vars!$B$3,"",[1]plot40_MNat!$F65)</f>
        <v>1117.2430000592201</v>
      </c>
      <c r="R67" s="4"/>
      <c r="S67" s="6">
        <f>IF($A67&gt;vars!$B$3,"",[1]plot60_MNat!$E65)</f>
        <v>892.68037891387939</v>
      </c>
      <c r="T67" s="6">
        <f>IF($A67&gt;vars!$B$3,"",[1]plot60_MNat!$F65)</f>
        <v>786.2297879127708</v>
      </c>
      <c r="U67" s="4"/>
      <c r="V67" s="6">
        <f>IF($A67&gt;vars!$B$3,"",[1]plot70_MNat!$E65)</f>
        <v>711.47930431365967</v>
      </c>
      <c r="W67" s="6">
        <f>IF($A67&gt;vars!$B$3,"",[1]plot70_MNat!$F65)</f>
        <v>638.79200523401119</v>
      </c>
      <c r="X67" s="4"/>
      <c r="Y67" s="6">
        <f>IF($A67&gt;vars!$B$3,"",[1]plot80_MNat!$E65)</f>
        <v>477.21994304656982</v>
      </c>
      <c r="Z67" s="6">
        <f>IF($A67&gt;vars!$B$3,"",[1]plot80_MNat!$F65)</f>
        <v>434.3051389181565</v>
      </c>
      <c r="AB67" s="6">
        <f>IF($A67&gt;vars!$B$3,"",[1]plot0_FNat!$E65)</f>
        <v>253.33072662353516</v>
      </c>
      <c r="AC67" s="6">
        <f>IF($A67&gt;vars!$B$3,"",[1]plot0_FNat!$F65)</f>
        <v>236.2495059967041</v>
      </c>
      <c r="AD67" s="4"/>
      <c r="AE67" s="6">
        <f>IF($A67&gt;vars!$B$3,"",[1]plot1_FNat!$E65)</f>
        <v>83.581254720687866</v>
      </c>
      <c r="AF67" s="6">
        <f>IF($A67&gt;vars!$B$3,"",[1]plot1_FNat!$F65)</f>
        <v>94.267996311187744</v>
      </c>
      <c r="AG67" s="4"/>
      <c r="AH67" s="6">
        <f>IF($A67&gt;vars!$B$3,"",[1]plot5_FNat!$E65)</f>
        <v>68.939556837081909</v>
      </c>
      <c r="AI67" s="6">
        <f>IF($A67&gt;vars!$B$3,"",[1]plot5_FNat!$F65)</f>
        <v>72.741516823040314</v>
      </c>
      <c r="AJ67" s="4"/>
      <c r="AK67" s="6">
        <f>IF($A67&gt;vars!$B$3,"",[1]plot20_FNat!$E65)</f>
        <v>531.06829333305359</v>
      </c>
      <c r="AL67" s="6">
        <f>IF($A67&gt;vars!$B$3,"",[1]plot20_FNat!$F65)</f>
        <v>469.25064418818505</v>
      </c>
      <c r="AM67" s="4"/>
      <c r="AN67" s="6">
        <f>IF($A67&gt;vars!$B$3,"",[1]plot40_FNat!$E65)</f>
        <v>1082.9948225021362</v>
      </c>
      <c r="AO67" s="6">
        <f>IF($A67&gt;vars!$B$3,"",[1]plot40_FNat!$F65)</f>
        <v>922.47610703521866</v>
      </c>
      <c r="AP67" s="4"/>
      <c r="AQ67" s="6">
        <f>IF($A67&gt;vars!$B$3,"",[1]plot60_FNat!$E65)</f>
        <v>868.70919132232666</v>
      </c>
      <c r="AR67" s="6">
        <f>IF($A67&gt;vars!$B$3,"",[1]plot60_FNat!$F65)</f>
        <v>699.56540447791463</v>
      </c>
      <c r="AS67" s="4"/>
      <c r="AT67" s="6">
        <f>IF($A67&gt;vars!$B$3,"",[1]plot70_FNat!$E65)</f>
        <v>821.38517808914185</v>
      </c>
      <c r="AU67" s="6">
        <f>IF($A67&gt;vars!$B$3,"",[1]plot70_FNat!$F65)</f>
        <v>708.12326946067117</v>
      </c>
      <c r="AV67" s="4"/>
      <c r="AW67" s="6">
        <f>IF($A67&gt;vars!$B$3,"",[1]plot80_FNat!$E65)</f>
        <v>962.76395416259766</v>
      </c>
      <c r="AX67" s="6">
        <f>IF($A67&gt;vars!$B$3,"",[1]plot80_FNat!$F65)</f>
        <v>889.1116963622934</v>
      </c>
    </row>
    <row r="68" spans="1:50" x14ac:dyDescent="0.35">
      <c r="A68" s="4">
        <v>202112</v>
      </c>
      <c r="B68" s="5">
        <v>44276</v>
      </c>
      <c r="C68" s="4"/>
      <c r="D68" s="6">
        <f>IF($A68&gt;vars!$B$3,"",[1]plot0_MNat!$E66)</f>
        <v>348.65883255004883</v>
      </c>
      <c r="E68" s="6">
        <f>IF($A68&gt;vars!$B$3,"",[1]plot0_MNat!$F66)</f>
        <v>294.96329116821289</v>
      </c>
      <c r="F68" s="4"/>
      <c r="G68" s="6">
        <f>IF($A68&gt;vars!$B$3,"",[1]plot1_MNat!$E66)</f>
        <v>95.474813342094421</v>
      </c>
      <c r="H68" s="6">
        <f>IF($A68&gt;vars!$B$3,"",[1]plot1_MNat!$F66)</f>
        <v>103.4019467830658</v>
      </c>
      <c r="I68" s="4"/>
      <c r="J68" s="6">
        <f>IF($A68&gt;vars!$B$3,"",[1]plot5_MNat!$E66)</f>
        <v>89.328467726707458</v>
      </c>
      <c r="K68" s="6">
        <f>IF($A68&gt;vars!$B$3,"",[1]plot5_MNat!$F66)</f>
        <v>77.163132686013043</v>
      </c>
      <c r="L68" s="4"/>
      <c r="M68" s="6">
        <f>IF($A68&gt;vars!$B$3,"",[1]plot20_MNat!$E66)</f>
        <v>564.33566665649414</v>
      </c>
      <c r="N68" s="6">
        <f>IF($A68&gt;vars!$B$3,"",[1]plot20_MNat!$F66)</f>
        <v>481.12698901398579</v>
      </c>
      <c r="O68" s="4"/>
      <c r="P68" s="6">
        <f>IF($A68&gt;vars!$B$3,"",[1]plot40_MNat!$E66)</f>
        <v>1252.879376411438</v>
      </c>
      <c r="Q68" s="6">
        <f>IF($A68&gt;vars!$B$3,"",[1]plot40_MNat!$F66)</f>
        <v>1101.5327919215426</v>
      </c>
      <c r="R68" s="4"/>
      <c r="S68" s="6">
        <f>IF($A68&gt;vars!$B$3,"",[1]plot60_MNat!$E66)</f>
        <v>940.31890773773193</v>
      </c>
      <c r="T68" s="6">
        <f>IF($A68&gt;vars!$B$3,"",[1]plot60_MNat!$F66)</f>
        <v>775.28661708009417</v>
      </c>
      <c r="U68" s="4"/>
      <c r="V68" s="6">
        <f>IF($A68&gt;vars!$B$3,"",[1]plot70_MNat!$E66)</f>
        <v>711.67671203613281</v>
      </c>
      <c r="W68" s="6">
        <f>IF($A68&gt;vars!$B$3,"",[1]plot70_MNat!$F66)</f>
        <v>629.04926772401097</v>
      </c>
      <c r="X68" s="4"/>
      <c r="Y68" s="6">
        <f>IF($A68&gt;vars!$B$3,"",[1]plot80_MNat!$E66)</f>
        <v>428.99933457374573</v>
      </c>
      <c r="Z68" s="6">
        <f>IF($A68&gt;vars!$B$3,"",[1]plot80_MNat!$F66)</f>
        <v>427.71270497763186</v>
      </c>
      <c r="AB68" s="6">
        <f>IF($A68&gt;vars!$B$3,"",[1]plot0_FNat!$E66)</f>
        <v>303.08523368835449</v>
      </c>
      <c r="AC68" s="6">
        <f>IF($A68&gt;vars!$B$3,"",[1]plot0_FNat!$F66)</f>
        <v>238.12873649597168</v>
      </c>
      <c r="AD68" s="4"/>
      <c r="AE68" s="6">
        <f>IF($A68&gt;vars!$B$3,"",[1]plot1_FNat!$E66)</f>
        <v>36.843187570571899</v>
      </c>
      <c r="AF68" s="6">
        <f>IF($A68&gt;vars!$B$3,"",[1]plot1_FNat!$F66)</f>
        <v>94.48829460144043</v>
      </c>
      <c r="AG68" s="4"/>
      <c r="AH68" s="6">
        <f>IF($A68&gt;vars!$B$3,"",[1]plot5_FNat!$E66)</f>
        <v>80.265278935432434</v>
      </c>
      <c r="AI68" s="6">
        <f>IF($A68&gt;vars!$B$3,"",[1]plot5_FNat!$F66)</f>
        <v>71.619591946864375</v>
      </c>
      <c r="AJ68" s="4"/>
      <c r="AK68" s="6">
        <f>IF($A68&gt;vars!$B$3,"",[1]plot20_FNat!$E66)</f>
        <v>586.86367988586426</v>
      </c>
      <c r="AL68" s="6">
        <f>IF($A68&gt;vars!$B$3,"",[1]plot20_FNat!$F66)</f>
        <v>462.19653050492639</v>
      </c>
      <c r="AM68" s="4"/>
      <c r="AN68" s="6">
        <f>IF($A68&gt;vars!$B$3,"",[1]plot40_FNat!$E66)</f>
        <v>1116.6960687637329</v>
      </c>
      <c r="AO68" s="6">
        <f>IF($A68&gt;vars!$B$3,"",[1]plot40_FNat!$F66)</f>
        <v>908.93058421699516</v>
      </c>
      <c r="AP68" s="4"/>
      <c r="AQ68" s="6">
        <f>IF($A68&gt;vars!$B$3,"",[1]plot60_FNat!$E66)</f>
        <v>834.02046775817871</v>
      </c>
      <c r="AR68" s="6">
        <f>IF($A68&gt;vars!$B$3,"",[1]plot60_FNat!$F66)</f>
        <v>690.39164289155644</v>
      </c>
      <c r="AS68" s="4"/>
      <c r="AT68" s="6">
        <f>IF($A68&gt;vars!$B$3,"",[1]plot70_FNat!$E66)</f>
        <v>810.04662418365479</v>
      </c>
      <c r="AU68" s="6">
        <f>IF($A68&gt;vars!$B$3,"",[1]plot70_FNat!$F66)</f>
        <v>699.2027780430559</v>
      </c>
      <c r="AV68" s="4"/>
      <c r="AW68" s="6">
        <f>IF($A68&gt;vars!$B$3,"",[1]plot80_FNat!$E66)</f>
        <v>924.3018684387207</v>
      </c>
      <c r="AX68" s="6">
        <f>IF($A68&gt;vars!$B$3,"",[1]plot80_FNat!$F66)</f>
        <v>876.20762248162816</v>
      </c>
    </row>
    <row r="69" spans="1:50" x14ac:dyDescent="0.35">
      <c r="A69" s="4">
        <v>202113</v>
      </c>
      <c r="B69" s="5">
        <v>44283</v>
      </c>
      <c r="C69" s="4"/>
      <c r="D69" s="6">
        <f>IF($A69&gt;vars!$B$3,"",[1]plot0_MNat!$E67)</f>
        <v>305.78884315490723</v>
      </c>
      <c r="E69" s="6">
        <f>IF($A69&gt;vars!$B$3,"",[1]plot0_MNat!$F67)</f>
        <v>296.83102035522461</v>
      </c>
      <c r="F69" s="4"/>
      <c r="G69" s="6">
        <f>IF($A69&gt;vars!$B$3,"",[1]plot1_MNat!$E67)</f>
        <v>67.661369800567627</v>
      </c>
      <c r="H69" s="6">
        <f>IF($A69&gt;vars!$B$3,"",[1]plot1_MNat!$F67)</f>
        <v>104.16552352905273</v>
      </c>
      <c r="I69" s="4"/>
      <c r="J69" s="6">
        <f>IF($A69&gt;vars!$B$3,"",[1]plot5_MNat!$E67)</f>
        <v>56.85328197479248</v>
      </c>
      <c r="K69" s="6">
        <f>IF($A69&gt;vars!$B$3,"",[1]plot5_MNat!$F67)</f>
        <v>79.499767896124951</v>
      </c>
      <c r="L69" s="4"/>
      <c r="M69" s="6">
        <f>IF($A69&gt;vars!$B$3,"",[1]plot20_MNat!$E67)</f>
        <v>605.20060634613037</v>
      </c>
      <c r="N69" s="6">
        <f>IF($A69&gt;vars!$B$3,"",[1]plot20_MNat!$F67)</f>
        <v>493.65350841541925</v>
      </c>
      <c r="O69" s="4"/>
      <c r="P69" s="6">
        <f>IF($A69&gt;vars!$B$3,"",[1]plot40_MNat!$E67)</f>
        <v>1286.2224338054657</v>
      </c>
      <c r="Q69" s="6">
        <f>IF($A69&gt;vars!$B$3,"",[1]plot40_MNat!$F67)</f>
        <v>1129.6997434362647</v>
      </c>
      <c r="R69" s="4"/>
      <c r="S69" s="6">
        <f>IF($A69&gt;vars!$B$3,"",[1]plot60_MNat!$E67)</f>
        <v>931.02371025085449</v>
      </c>
      <c r="T69" s="6">
        <f>IF($A69&gt;vars!$B$3,"",[1]plot60_MNat!$F67)</f>
        <v>793.81810382736739</v>
      </c>
      <c r="U69" s="4"/>
      <c r="V69" s="6">
        <f>IF($A69&gt;vars!$B$3,"",[1]plot70_MNat!$E67)</f>
        <v>731.64611434936523</v>
      </c>
      <c r="W69" s="6">
        <f>IF($A69&gt;vars!$B$3,"",[1]plot70_MNat!$F67)</f>
        <v>644.11282931469759</v>
      </c>
      <c r="X69" s="4"/>
      <c r="Y69" s="6">
        <f>IF($A69&gt;vars!$B$3,"",[1]plot80_MNat!$E67)</f>
        <v>490.29821920394897</v>
      </c>
      <c r="Z69" s="6">
        <f>IF($A69&gt;vars!$B$3,"",[1]plot80_MNat!$F67)</f>
        <v>437.4397177029532</v>
      </c>
      <c r="AB69" s="6">
        <f>IF($A69&gt;vars!$B$3,"",[1]plot0_FNat!$E67)</f>
        <v>254.33782577514648</v>
      </c>
      <c r="AC69" s="6">
        <f>IF($A69&gt;vars!$B$3,"",[1]plot0_FNat!$F67)</f>
        <v>241.67914772033691</v>
      </c>
      <c r="AD69" s="4"/>
      <c r="AE69" s="6">
        <f>IF($A69&gt;vars!$B$3,"",[1]plot1_FNat!$E67)</f>
        <v>61.031273126602173</v>
      </c>
      <c r="AF69" s="6">
        <f>IF($A69&gt;vars!$B$3,"",[1]plot1_FNat!$F67)</f>
        <v>94.249934196472168</v>
      </c>
      <c r="AG69" s="4"/>
      <c r="AH69" s="6">
        <f>IF($A69&gt;vars!$B$3,"",[1]plot5_FNat!$E67)</f>
        <v>80.057657718658447</v>
      </c>
      <c r="AI69" s="6">
        <f>IF($A69&gt;vars!$B$3,"",[1]plot5_FNat!$F67)</f>
        <v>73.612618423441731</v>
      </c>
      <c r="AJ69" s="4"/>
      <c r="AK69" s="6">
        <f>IF($A69&gt;vars!$B$3,"",[1]plot20_FNat!$E67)</f>
        <v>558.55943274497986</v>
      </c>
      <c r="AL69" s="6">
        <f>IF($A69&gt;vars!$B$3,"",[1]plot20_FNat!$F67)</f>
        <v>475.61227436318921</v>
      </c>
      <c r="AM69" s="4"/>
      <c r="AN69" s="6">
        <f>IF($A69&gt;vars!$B$3,"",[1]plot40_FNat!$E67)</f>
        <v>1166.3283462524414</v>
      </c>
      <c r="AO69" s="6">
        <f>IF($A69&gt;vars!$B$3,"",[1]plot40_FNat!$F67)</f>
        <v>935.74818538623072</v>
      </c>
      <c r="AP69" s="4"/>
      <c r="AQ69" s="6">
        <f>IF($A69&gt;vars!$B$3,"",[1]plot60_FNat!$E67)</f>
        <v>799.42637062072754</v>
      </c>
      <c r="AR69" s="6">
        <f>IF($A69&gt;vars!$B$3,"",[1]plot60_FNat!$F67)</f>
        <v>710.51589796752933</v>
      </c>
      <c r="AS69" s="4"/>
      <c r="AT69" s="6">
        <f>IF($A69&gt;vars!$B$3,"",[1]plot70_FNat!$E67)</f>
        <v>824.05011940002441</v>
      </c>
      <c r="AU69" s="6">
        <f>IF($A69&gt;vars!$B$3,"",[1]plot70_FNat!$F67)</f>
        <v>719.43660433634113</v>
      </c>
      <c r="AV69" s="4"/>
      <c r="AW69" s="6">
        <f>IF($A69&gt;vars!$B$3,"",[1]plot80_FNat!$E67)</f>
        <v>1013.005274772644</v>
      </c>
      <c r="AX69" s="6">
        <f>IF($A69&gt;vars!$B$3,"",[1]plot80_FNat!$F67)</f>
        <v>902.41464948130522</v>
      </c>
    </row>
    <row r="70" spans="1:50" x14ac:dyDescent="0.35">
      <c r="A70" s="4">
        <v>202114</v>
      </c>
      <c r="B70" s="5">
        <v>44290</v>
      </c>
      <c r="C70" s="4"/>
      <c r="D70" s="6">
        <f>IF($A70&gt;vars!$B$3,"",[1]plot0_MNat!$E68)</f>
        <v>339.80845165252686</v>
      </c>
      <c r="E70" s="6">
        <f>IF($A70&gt;vars!$B$3,"",[1]plot0_MNat!$F68)</f>
        <v>300.56193828582764</v>
      </c>
      <c r="F70" s="4"/>
      <c r="G70" s="6">
        <f>IF($A70&gt;vars!$B$3,"",[1]plot1_MNat!$E68)</f>
        <v>90.356225252151489</v>
      </c>
      <c r="H70" s="6">
        <f>IF($A70&gt;vars!$B$3,"",[1]plot1_MNat!$F68)</f>
        <v>104.76975727081299</v>
      </c>
      <c r="I70" s="4"/>
      <c r="J70" s="6">
        <f>IF($A70&gt;vars!$B$3,"",[1]plot5_MNat!$E68)</f>
        <v>88.793850541114807</v>
      </c>
      <c r="K70" s="6">
        <f>IF($A70&gt;vars!$B$3,"",[1]plot5_MNat!$F68)</f>
        <v>83.512257896728329</v>
      </c>
      <c r="L70" s="4"/>
      <c r="M70" s="6">
        <f>IF($A70&gt;vars!$B$3,"",[1]plot20_MNat!$E68)</f>
        <v>645.11670780181885</v>
      </c>
      <c r="N70" s="6">
        <f>IF($A70&gt;vars!$B$3,"",[1]plot20_MNat!$F68)</f>
        <v>519.64948874947788</v>
      </c>
      <c r="O70" s="4"/>
      <c r="P70" s="6">
        <f>IF($A70&gt;vars!$B$3,"",[1]plot40_MNat!$E68)</f>
        <v>1351.715142250061</v>
      </c>
      <c r="Q70" s="6">
        <f>IF($A70&gt;vars!$B$3,"",[1]plot40_MNat!$F68)</f>
        <v>1190.5803642358846</v>
      </c>
      <c r="R70" s="4"/>
      <c r="S70" s="6">
        <f>IF($A70&gt;vars!$B$3,"",[1]plot60_MNat!$E68)</f>
        <v>978.64976119995117</v>
      </c>
      <c r="T70" s="6">
        <f>IF($A70&gt;vars!$B$3,"",[1]plot60_MNat!$F68)</f>
        <v>837.21366438863174</v>
      </c>
      <c r="U70" s="4"/>
      <c r="V70" s="6">
        <f>IF($A70&gt;vars!$B$3,"",[1]plot70_MNat!$E68)</f>
        <v>774.89508438110352</v>
      </c>
      <c r="W70" s="6">
        <f>IF($A70&gt;vars!$B$3,"",[1]plot70_MNat!$F68)</f>
        <v>678.98471452013018</v>
      </c>
      <c r="X70" s="4"/>
      <c r="Y70" s="6">
        <f>IF($A70&gt;vars!$B$3,"",[1]plot80_MNat!$E68)</f>
        <v>524.95429706573486</v>
      </c>
      <c r="Z70" s="6">
        <f>IF($A70&gt;vars!$B$3,"",[1]plot80_MNat!$F68)</f>
        <v>461.52065420727973</v>
      </c>
      <c r="AB70" s="6">
        <f>IF($A70&gt;vars!$B$3,"",[1]plot0_FNat!$E68)</f>
        <v>226.20587539672852</v>
      </c>
      <c r="AC70" s="6">
        <f>IF($A70&gt;vars!$B$3,"",[1]plot0_FNat!$F68)</f>
        <v>248.10165596008301</v>
      </c>
      <c r="AD70" s="4"/>
      <c r="AE70" s="6">
        <f>IF($A70&gt;vars!$B$3,"",[1]plot1_FNat!$E68)</f>
        <v>80.540910959243774</v>
      </c>
      <c r="AF70" s="6">
        <f>IF($A70&gt;vars!$B$3,"",[1]plot1_FNat!$F68)</f>
        <v>95.779845237731934</v>
      </c>
      <c r="AG70" s="4"/>
      <c r="AH70" s="6">
        <f>IF($A70&gt;vars!$B$3,"",[1]plot5_FNat!$E68)</f>
        <v>77.400037586688995</v>
      </c>
      <c r="AI70" s="6">
        <f>IF($A70&gt;vars!$B$3,"",[1]plot5_FNat!$F68)</f>
        <v>74.692378390955355</v>
      </c>
      <c r="AJ70" s="4"/>
      <c r="AK70" s="6">
        <f>IF($A70&gt;vars!$B$3,"",[1]plot20_FNat!$E68)</f>
        <v>609.17979383468628</v>
      </c>
      <c r="AL70" s="6">
        <f>IF($A70&gt;vars!$B$3,"",[1]plot20_FNat!$F68)</f>
        <v>481.77077879960405</v>
      </c>
      <c r="AM70" s="4"/>
      <c r="AN70" s="6">
        <f>IF($A70&gt;vars!$B$3,"",[1]plot40_FNat!$E68)</f>
        <v>1161.2029399871826</v>
      </c>
      <c r="AO70" s="6">
        <f>IF($A70&gt;vars!$B$3,"",[1]plot40_FNat!$F68)</f>
        <v>947.02019628031906</v>
      </c>
      <c r="AP70" s="4"/>
      <c r="AQ70" s="6">
        <f>IF($A70&gt;vars!$B$3,"",[1]plot60_FNat!$E68)</f>
        <v>852.39685249328613</v>
      </c>
      <c r="AR70" s="6">
        <f>IF($A70&gt;vars!$B$3,"",[1]plot60_FNat!$F68)</f>
        <v>720.59341831032202</v>
      </c>
      <c r="AS70" s="4"/>
      <c r="AT70" s="6">
        <f>IF($A70&gt;vars!$B$3,"",[1]plot70_FNat!$E68)</f>
        <v>860.86811685562134</v>
      </c>
      <c r="AU70" s="6">
        <f>IF($A70&gt;vars!$B$3,"",[1]plot70_FNat!$F68)</f>
        <v>729.84785430070679</v>
      </c>
      <c r="AV70" s="4"/>
      <c r="AW70" s="6">
        <f>IF($A70&gt;vars!$B$3,"",[1]plot80_FNat!$E68)</f>
        <v>1012.0116949081421</v>
      </c>
      <c r="AX70" s="6">
        <f>IF($A70&gt;vars!$B$3,"",[1]plot80_FNat!$F68)</f>
        <v>912.27827174230629</v>
      </c>
    </row>
    <row r="71" spans="1:50" x14ac:dyDescent="0.35">
      <c r="A71" s="4">
        <v>202115</v>
      </c>
      <c r="B71" s="5">
        <v>44297</v>
      </c>
      <c r="C71" s="4"/>
      <c r="D71" s="6">
        <f>IF($A71&gt;vars!$B$3,"",[1]plot0_MNat!$E69)</f>
        <v>347.80713653564453</v>
      </c>
      <c r="E71" s="6">
        <f>IF($A71&gt;vars!$B$3,"",[1]plot0_MNat!$F69)</f>
        <v>304.68857574462891</v>
      </c>
      <c r="F71" s="4"/>
      <c r="G71" s="6">
        <f>IF($A71&gt;vars!$B$3,"",[1]plot1_MNat!$E69)</f>
        <v>77.296769618988037</v>
      </c>
      <c r="H71" s="6">
        <f>IF($A71&gt;vars!$B$3,"",[1]plot1_MNat!$F69)</f>
        <v>106.24450397491455</v>
      </c>
      <c r="I71" s="4"/>
      <c r="J71" s="6">
        <f>IF($A71&gt;vars!$B$3,"",[1]plot5_MNat!$E69)</f>
        <v>91.023408174514771</v>
      </c>
      <c r="K71" s="6">
        <f>IF($A71&gt;vars!$B$3,"",[1]plot5_MNat!$F69)</f>
        <v>82.443188398392408</v>
      </c>
      <c r="L71" s="4"/>
      <c r="M71" s="6">
        <f>IF($A71&gt;vars!$B$3,"",[1]plot20_MNat!$E69)</f>
        <v>602.12739598751068</v>
      </c>
      <c r="N71" s="6">
        <f>IF($A71&gt;vars!$B$3,"",[1]plot20_MNat!$F69)</f>
        <v>511.508724618717</v>
      </c>
      <c r="O71" s="4"/>
      <c r="P71" s="6">
        <f>IF($A71&gt;vars!$B$3,"",[1]plot40_MNat!$E69)</f>
        <v>1291.5819044113159</v>
      </c>
      <c r="Q71" s="6">
        <f>IF($A71&gt;vars!$B$3,"",[1]plot40_MNat!$F69)</f>
        <v>1169.370189808262</v>
      </c>
      <c r="R71" s="4"/>
      <c r="S71" s="6">
        <f>IF($A71&gt;vars!$B$3,"",[1]plot60_MNat!$E69)</f>
        <v>958.37701988220215</v>
      </c>
      <c r="T71" s="6">
        <f>IF($A71&gt;vars!$B$3,"",[1]plot60_MNat!$F69)</f>
        <v>821.57569723998495</v>
      </c>
      <c r="U71" s="4"/>
      <c r="V71" s="6">
        <f>IF($A71&gt;vars!$B$3,"",[1]plot70_MNat!$E69)</f>
        <v>725.86317920684814</v>
      </c>
      <c r="W71" s="6">
        <f>IF($A71&gt;vars!$B$3,"",[1]plot70_MNat!$F69)</f>
        <v>666.84867565484501</v>
      </c>
      <c r="X71" s="4"/>
      <c r="Y71" s="6">
        <f>IF($A71&gt;vars!$B$3,"",[1]plot80_MNat!$E69)</f>
        <v>495.21672773361206</v>
      </c>
      <c r="Z71" s="6">
        <f>IF($A71&gt;vars!$B$3,"",[1]plot80_MNat!$F69)</f>
        <v>452.89319649779151</v>
      </c>
      <c r="AB71" s="6">
        <f>IF($A71&gt;vars!$B$3,"",[1]plot0_FNat!$E69)</f>
        <v>297.13388919830322</v>
      </c>
      <c r="AC71" s="6">
        <f>IF($A71&gt;vars!$B$3,"",[1]plot0_FNat!$F69)</f>
        <v>250.32759666442871</v>
      </c>
      <c r="AD71" s="4"/>
      <c r="AE71" s="6">
        <f>IF($A71&gt;vars!$B$3,"",[1]plot1_FNat!$E69)</f>
        <v>96.85046124458313</v>
      </c>
      <c r="AF71" s="6">
        <f>IF($A71&gt;vars!$B$3,"",[1]plot1_FNat!$F69)</f>
        <v>95.421745300292969</v>
      </c>
      <c r="AG71" s="4"/>
      <c r="AH71" s="6">
        <f>IF($A71&gt;vars!$B$3,"",[1]plot5_FNat!$E69)</f>
        <v>74.368902802467346</v>
      </c>
      <c r="AI71" s="6">
        <f>IF($A71&gt;vars!$B$3,"",[1]plot5_FNat!$F69)</f>
        <v>74.854654463456782</v>
      </c>
      <c r="AJ71" s="4"/>
      <c r="AK71" s="6">
        <f>IF($A71&gt;vars!$B$3,"",[1]plot20_FNat!$E69)</f>
        <v>580.58768284320831</v>
      </c>
      <c r="AL71" s="6">
        <f>IF($A71&gt;vars!$B$3,"",[1]plot20_FNat!$F69)</f>
        <v>483.11739616869971</v>
      </c>
      <c r="AM71" s="4"/>
      <c r="AN71" s="6">
        <f>IF($A71&gt;vars!$B$3,"",[1]plot40_FNat!$E69)</f>
        <v>1221.6133708953857</v>
      </c>
      <c r="AO71" s="6">
        <f>IF($A71&gt;vars!$B$3,"",[1]plot40_FNat!$F69)</f>
        <v>949.89643440116936</v>
      </c>
      <c r="AP71" s="4"/>
      <c r="AQ71" s="6">
        <f>IF($A71&gt;vars!$B$3,"",[1]plot60_FNat!$E69)</f>
        <v>872.80794715881348</v>
      </c>
      <c r="AR71" s="6">
        <f>IF($A71&gt;vars!$B$3,"",[1]plot60_FNat!$F69)</f>
        <v>722.31533087229332</v>
      </c>
      <c r="AS71" s="4"/>
      <c r="AT71" s="6">
        <f>IF($A71&gt;vars!$B$3,"",[1]plot70_FNat!$E69)</f>
        <v>895.61454010009766</v>
      </c>
      <c r="AU71" s="6">
        <f>IF($A71&gt;vars!$B$3,"",[1]plot70_FNat!$F69)</f>
        <v>731.98522079122336</v>
      </c>
      <c r="AV71" s="4"/>
      <c r="AW71" s="6">
        <f>IF($A71&gt;vars!$B$3,"",[1]plot80_FNat!$E69)</f>
        <v>1036.4756641387939</v>
      </c>
      <c r="AX71" s="6">
        <f>IF($A71&gt;vars!$B$3,"",[1]plot80_FNat!$F69)</f>
        <v>916.58426395534366</v>
      </c>
    </row>
    <row r="72" spans="1:50" x14ac:dyDescent="0.35">
      <c r="A72" s="4">
        <v>202116</v>
      </c>
      <c r="B72" s="5">
        <v>44304</v>
      </c>
      <c r="C72" s="4"/>
      <c r="D72" s="6">
        <f>IF($A72&gt;vars!$B$3,"",[1]plot0_MNat!$E70)</f>
        <v>293.81078338623047</v>
      </c>
      <c r="E72" s="6">
        <f>IF($A72&gt;vars!$B$3,"",[1]plot0_MNat!$F70)</f>
        <v>310.23766613006592</v>
      </c>
      <c r="F72" s="4"/>
      <c r="G72" s="6">
        <f>IF($A72&gt;vars!$B$3,"",[1]plot1_MNat!$E70)</f>
        <v>94.956573367118835</v>
      </c>
      <c r="H72" s="6">
        <f>IF($A72&gt;vars!$B$3,"",[1]plot1_MNat!$F70)</f>
        <v>107.23938989639282</v>
      </c>
      <c r="I72" s="4"/>
      <c r="J72" s="6">
        <f>IF($A72&gt;vars!$B$3,"",[1]plot5_MNat!$E70)</f>
        <v>87.524167895317078</v>
      </c>
      <c r="K72" s="6">
        <f>IF($A72&gt;vars!$B$3,"",[1]plot5_MNat!$F70)</f>
        <v>81.127881660660663</v>
      </c>
      <c r="L72" s="4"/>
      <c r="M72" s="6">
        <f>IF($A72&gt;vars!$B$3,"",[1]plot20_MNat!$E70)</f>
        <v>577.09302246570587</v>
      </c>
      <c r="N72" s="6">
        <f>IF($A72&gt;vars!$B$3,"",[1]plot20_MNat!$F70)</f>
        <v>505.84721764967799</v>
      </c>
      <c r="O72" s="4"/>
      <c r="P72" s="6">
        <f>IF($A72&gt;vars!$B$3,"",[1]plot40_MNat!$E70)</f>
        <v>1254.4789257049561</v>
      </c>
      <c r="Q72" s="6">
        <f>IF($A72&gt;vars!$B$3,"",[1]plot40_MNat!$F70)</f>
        <v>1158.0926528672705</v>
      </c>
      <c r="R72" s="4"/>
      <c r="S72" s="6">
        <f>IF($A72&gt;vars!$B$3,"",[1]plot60_MNat!$E70)</f>
        <v>1012.796688079834</v>
      </c>
      <c r="T72" s="6">
        <f>IF($A72&gt;vars!$B$3,"",[1]plot60_MNat!$F70)</f>
        <v>813.16000235292802</v>
      </c>
      <c r="U72" s="4"/>
      <c r="V72" s="6">
        <f>IF($A72&gt;vars!$B$3,"",[1]plot70_MNat!$E70)</f>
        <v>779.11849498748779</v>
      </c>
      <c r="W72" s="6">
        <f>IF($A72&gt;vars!$B$3,"",[1]plot70_MNat!$F70)</f>
        <v>659.59634628339757</v>
      </c>
      <c r="X72" s="4"/>
      <c r="Y72" s="6">
        <f>IF($A72&gt;vars!$B$3,"",[1]plot80_MNat!$E70)</f>
        <v>472.35284471511841</v>
      </c>
      <c r="Z72" s="6">
        <f>IF($A72&gt;vars!$B$3,"",[1]plot80_MNat!$F70)</f>
        <v>447.84621384460047</v>
      </c>
      <c r="AB72" s="6">
        <f>IF($A72&gt;vars!$B$3,"",[1]plot0_FNat!$E70)</f>
        <v>285.17549705505371</v>
      </c>
      <c r="AC72" s="6">
        <f>IF($A72&gt;vars!$B$3,"",[1]plot0_FNat!$F70)</f>
        <v>254.76825904846191</v>
      </c>
      <c r="AD72" s="4"/>
      <c r="AE72" s="6">
        <f>IF($A72&gt;vars!$B$3,"",[1]plot1_FNat!$E70)</f>
        <v>82.959510087966919</v>
      </c>
      <c r="AF72" s="6">
        <f>IF($A72&gt;vars!$B$3,"",[1]plot1_FNat!$F70)</f>
        <v>96.616410255432129</v>
      </c>
      <c r="AG72" s="4"/>
      <c r="AH72" s="6">
        <f>IF($A72&gt;vars!$B$3,"",[1]plot5_FNat!$E70)</f>
        <v>67.111624598503113</v>
      </c>
      <c r="AI72" s="6">
        <f>IF($A72&gt;vars!$B$3,"",[1]plot5_FNat!$F70)</f>
        <v>74.937864128524012</v>
      </c>
      <c r="AJ72" s="4"/>
      <c r="AK72" s="6">
        <f>IF($A72&gt;vars!$B$3,"",[1]plot20_FNat!$E70)</f>
        <v>593.16172528266907</v>
      </c>
      <c r="AL72" s="6">
        <f>IF($A72&gt;vars!$B$3,"",[1]plot20_FNat!$F70)</f>
        <v>483.99525066418101</v>
      </c>
      <c r="AM72" s="4"/>
      <c r="AN72" s="6">
        <f>IF($A72&gt;vars!$B$3,"",[1]plot40_FNat!$E70)</f>
        <v>1183.0382556915283</v>
      </c>
      <c r="AO72" s="6">
        <f>IF($A72&gt;vars!$B$3,"",[1]plot40_FNat!$F70)</f>
        <v>951.71459294964916</v>
      </c>
      <c r="AP72" s="4"/>
      <c r="AQ72" s="6">
        <f>IF($A72&gt;vars!$B$3,"",[1]plot60_FNat!$E70)</f>
        <v>933.26451683044434</v>
      </c>
      <c r="AR72" s="6">
        <f>IF($A72&gt;vars!$B$3,"",[1]plot60_FNat!$F70)</f>
        <v>723.55370830264076</v>
      </c>
      <c r="AS72" s="4"/>
      <c r="AT72" s="6">
        <f>IF($A72&gt;vars!$B$3,"",[1]plot70_FNat!$E70)</f>
        <v>905.20830345153809</v>
      </c>
      <c r="AU72" s="6">
        <f>IF($A72&gt;vars!$B$3,"",[1]plot70_FNat!$F70)</f>
        <v>732.8623349371079</v>
      </c>
      <c r="AV72" s="4"/>
      <c r="AW72" s="6">
        <f>IF($A72&gt;vars!$B$3,"",[1]plot80_FNat!$E70)</f>
        <v>1006.6102027893066</v>
      </c>
      <c r="AX72" s="6">
        <f>IF($A72&gt;vars!$B$3,"",[1]plot80_FNat!$F70)</f>
        <v>915.58066858597158</v>
      </c>
    </row>
    <row r="73" spans="1:50" x14ac:dyDescent="0.35">
      <c r="A73" s="4">
        <v>202117</v>
      </c>
      <c r="B73" s="5">
        <v>44311</v>
      </c>
      <c r="C73" s="4"/>
      <c r="D73" s="6">
        <f>IF($A73&gt;vars!$B$3,"",[1]plot0_MNat!$E71)</f>
        <v>331.48762226104736</v>
      </c>
      <c r="E73" s="6">
        <f>IF($A73&gt;vars!$B$3,"",[1]plot0_MNat!$F71)</f>
        <v>317.40515995025635</v>
      </c>
      <c r="F73" s="4"/>
      <c r="G73" s="6">
        <f>IF($A73&gt;vars!$B$3,"",[1]plot1_MNat!$E71)</f>
        <v>82.134385824203491</v>
      </c>
      <c r="H73" s="6">
        <f>IF($A73&gt;vars!$B$3,"",[1]plot1_MNat!$F71)</f>
        <v>108.85653638839722</v>
      </c>
      <c r="I73" s="4"/>
      <c r="J73" s="6">
        <f>IF($A73&gt;vars!$B$3,"",[1]plot5_MNat!$E71)</f>
        <v>92.904432654380798</v>
      </c>
      <c r="K73" s="6">
        <f>IF($A73&gt;vars!$B$3,"",[1]plot5_MNat!$F71)</f>
        <v>82.117185299373446</v>
      </c>
      <c r="L73" s="4"/>
      <c r="M73" s="6">
        <f>IF($A73&gt;vars!$B$3,"",[1]plot20_MNat!$E71)</f>
        <v>624.50038194656372</v>
      </c>
      <c r="N73" s="6">
        <f>IF($A73&gt;vars!$B$3,"",[1]plot20_MNat!$F71)</f>
        <v>512.97116660102404</v>
      </c>
      <c r="O73" s="4"/>
      <c r="P73" s="6">
        <f>IF($A73&gt;vars!$B$3,"",[1]plot40_MNat!$E71)</f>
        <v>1331.094334602356</v>
      </c>
      <c r="Q73" s="6">
        <f>IF($A73&gt;vars!$B$3,"",[1]plot40_MNat!$F71)</f>
        <v>1175.4557536684722</v>
      </c>
      <c r="R73" s="4"/>
      <c r="S73" s="6">
        <f>IF($A73&gt;vars!$B$3,"",[1]plot60_MNat!$E71)</f>
        <v>976.16092300415039</v>
      </c>
      <c r="T73" s="6">
        <f>IF($A73&gt;vars!$B$3,"",[1]plot60_MNat!$F71)</f>
        <v>826.64340624749434</v>
      </c>
      <c r="U73" s="4"/>
      <c r="V73" s="6">
        <f>IF($A73&gt;vars!$B$3,"",[1]plot70_MNat!$E71)</f>
        <v>749.33817291259766</v>
      </c>
      <c r="W73" s="6">
        <f>IF($A73&gt;vars!$B$3,"",[1]plot70_MNat!$F71)</f>
        <v>670.18465687145329</v>
      </c>
      <c r="X73" s="4"/>
      <c r="Y73" s="6">
        <f>IF($A73&gt;vars!$B$3,"",[1]plot80_MNat!$E71)</f>
        <v>502.61936855316162</v>
      </c>
      <c r="Z73" s="6">
        <f>IF($A73&gt;vars!$B$3,"",[1]plot80_MNat!$F71)</f>
        <v>455.5577433985884</v>
      </c>
      <c r="AB73" s="6">
        <f>IF($A73&gt;vars!$B$3,"",[1]plot0_FNat!$E71)</f>
        <v>274.57991600036621</v>
      </c>
      <c r="AC73" s="6">
        <f>IF($A73&gt;vars!$B$3,"",[1]plot0_FNat!$F71)</f>
        <v>258.89250946044922</v>
      </c>
      <c r="AD73" s="4"/>
      <c r="AE73" s="6">
        <f>IF($A73&gt;vars!$B$3,"",[1]plot1_FNat!$E71)</f>
        <v>63.297660350799561</v>
      </c>
      <c r="AF73" s="6">
        <f>IF($A73&gt;vars!$B$3,"",[1]plot1_FNat!$F71)</f>
        <v>96.530711650848389</v>
      </c>
      <c r="AG73" s="4"/>
      <c r="AH73" s="6">
        <f>IF($A73&gt;vars!$B$3,"",[1]plot5_FNat!$E71)</f>
        <v>74.979720592498779</v>
      </c>
      <c r="AI73" s="6">
        <f>IF($A73&gt;vars!$B$3,"",[1]plot5_FNat!$F71)</f>
        <v>75.110216590847216</v>
      </c>
      <c r="AJ73" s="4"/>
      <c r="AK73" s="6">
        <f>IF($A73&gt;vars!$B$3,"",[1]plot20_FNat!$E71)</f>
        <v>583.86700987815857</v>
      </c>
      <c r="AL73" s="6">
        <f>IF($A73&gt;vars!$B$3,"",[1]plot20_FNat!$F71)</f>
        <v>485.9192204870327</v>
      </c>
      <c r="AM73" s="4"/>
      <c r="AN73" s="6">
        <f>IF($A73&gt;vars!$B$3,"",[1]plot40_FNat!$E71)</f>
        <v>1154.9308195114136</v>
      </c>
      <c r="AO73" s="6">
        <f>IF($A73&gt;vars!$B$3,"",[1]plot40_FNat!$F71)</f>
        <v>955.78440600794659</v>
      </c>
      <c r="AP73" s="4"/>
      <c r="AQ73" s="6">
        <f>IF($A73&gt;vars!$B$3,"",[1]plot60_FNat!$E71)</f>
        <v>928.31740570068359</v>
      </c>
      <c r="AR73" s="6">
        <f>IF($A73&gt;vars!$B$3,"",[1]plot60_FNat!$F71)</f>
        <v>725.43955936062071</v>
      </c>
      <c r="AS73" s="4"/>
      <c r="AT73" s="6">
        <f>IF($A73&gt;vars!$B$3,"",[1]plot70_FNat!$E71)</f>
        <v>913.68453598022461</v>
      </c>
      <c r="AU73" s="6">
        <f>IF($A73&gt;vars!$B$3,"",[1]plot70_FNat!$F71)</f>
        <v>734.27260247344805</v>
      </c>
      <c r="AV73" s="4"/>
      <c r="AW73" s="6">
        <f>IF($A73&gt;vars!$B$3,"",[1]plot80_FNat!$E71)</f>
        <v>1028.4033069610596</v>
      </c>
      <c r="AX73" s="6">
        <f>IF($A73&gt;vars!$B$3,"",[1]plot80_FNat!$F71)</f>
        <v>917.11067656517548</v>
      </c>
    </row>
    <row r="74" spans="1:50" x14ac:dyDescent="0.35">
      <c r="A74" s="4">
        <v>202118</v>
      </c>
      <c r="B74" s="5">
        <v>44318</v>
      </c>
      <c r="C74" s="4"/>
      <c r="D74" s="6">
        <f>IF($A74&gt;vars!$B$3,"",[1]plot0_MNat!$E72)</f>
        <v>295.45180892944336</v>
      </c>
      <c r="E74" s="6">
        <f>IF($A74&gt;vars!$B$3,"",[1]plot0_MNat!$F72)</f>
        <v>325.63804531097412</v>
      </c>
      <c r="F74" s="4"/>
      <c r="G74" s="6">
        <f>IF($A74&gt;vars!$B$3,"",[1]plot1_MNat!$E72)</f>
        <v>82.905101776123047</v>
      </c>
      <c r="H74" s="6">
        <f>IF($A74&gt;vars!$B$3,"",[1]plot1_MNat!$F72)</f>
        <v>110.06829738616943</v>
      </c>
      <c r="I74" s="4"/>
      <c r="J74" s="6">
        <f>IF($A74&gt;vars!$B$3,"",[1]plot5_MNat!$E72)</f>
        <v>94.229798913002014</v>
      </c>
      <c r="K74" s="6">
        <f>IF($A74&gt;vars!$B$3,"",[1]plot5_MNat!$F72)</f>
        <v>85.939975087114675</v>
      </c>
      <c r="L74" s="4"/>
      <c r="M74" s="6">
        <f>IF($A74&gt;vars!$B$3,"",[1]plot20_MNat!$E72)</f>
        <v>631.21607565879822</v>
      </c>
      <c r="N74" s="6">
        <f>IF($A74&gt;vars!$B$3,"",[1]plot20_MNat!$F72)</f>
        <v>536.23241343750851</v>
      </c>
      <c r="O74" s="4"/>
      <c r="P74" s="6">
        <f>IF($A74&gt;vars!$B$3,"",[1]plot40_MNat!$E72)</f>
        <v>1393.3965969085693</v>
      </c>
      <c r="Q74" s="6">
        <f>IF($A74&gt;vars!$B$3,"",[1]plot40_MNat!$F72)</f>
        <v>1227.4986848326898</v>
      </c>
      <c r="R74" s="4"/>
      <c r="S74" s="6">
        <f>IF($A74&gt;vars!$B$3,"",[1]plot60_MNat!$E72)</f>
        <v>1008.9740352630615</v>
      </c>
      <c r="T74" s="6">
        <f>IF($A74&gt;vars!$B$3,"",[1]plot60_MNat!$F72)</f>
        <v>863.82565676922388</v>
      </c>
      <c r="U74" s="4"/>
      <c r="V74" s="6">
        <f>IF($A74&gt;vars!$B$3,"",[1]plot70_MNat!$E72)</f>
        <v>866.29217433929443</v>
      </c>
      <c r="W74" s="6">
        <f>IF($A74&gt;vars!$B$3,"",[1]plot70_MNat!$F72)</f>
        <v>700.9158041515775</v>
      </c>
      <c r="X74" s="4"/>
      <c r="Y74" s="6">
        <f>IF($A74&gt;vars!$B$3,"",[1]plot80_MNat!$E72)</f>
        <v>603.89660453796387</v>
      </c>
      <c r="Z74" s="6">
        <f>IF($A74&gt;vars!$B$3,"",[1]plot80_MNat!$F72)</f>
        <v>476.32896518256507</v>
      </c>
      <c r="AB74" s="6">
        <f>IF($A74&gt;vars!$B$3,"",[1]plot0_FNat!$E72)</f>
        <v>262.09511756896973</v>
      </c>
      <c r="AC74" s="6">
        <f>IF($A74&gt;vars!$B$3,"",[1]plot0_FNat!$F72)</f>
        <v>264.55716323852539</v>
      </c>
      <c r="AD74" s="4"/>
      <c r="AE74" s="6">
        <f>IF($A74&gt;vars!$B$3,"",[1]plot1_FNat!$E72)</f>
        <v>84.048993110656738</v>
      </c>
      <c r="AF74" s="6">
        <f>IF($A74&gt;vars!$B$3,"",[1]plot1_FNat!$F72)</f>
        <v>96.423696994781494</v>
      </c>
      <c r="AG74" s="4"/>
      <c r="AH74" s="6">
        <f>IF($A74&gt;vars!$B$3,"",[1]plot5_FNat!$E72)</f>
        <v>83.280686259269714</v>
      </c>
      <c r="AI74" s="6">
        <f>IF($A74&gt;vars!$B$3,"",[1]plot5_FNat!$F72)</f>
        <v>80.497358709562008</v>
      </c>
      <c r="AJ74" s="4"/>
      <c r="AK74" s="6">
        <f>IF($A74&gt;vars!$B$3,"",[1]plot20_FNat!$E72)</f>
        <v>567.54149413108826</v>
      </c>
      <c r="AL74" s="6">
        <f>IF($A74&gt;vars!$B$3,"",[1]plot20_FNat!$F72)</f>
        <v>520.47642882905222</v>
      </c>
      <c r="AM74" s="4"/>
      <c r="AN74" s="6">
        <f>IF($A74&gt;vars!$B$3,"",[1]plot40_FNat!$E72)</f>
        <v>1209.654260635376</v>
      </c>
      <c r="AO74" s="6">
        <f>IF($A74&gt;vars!$B$3,"",[1]plot40_FNat!$F72)</f>
        <v>1024.6230361653561</v>
      </c>
      <c r="AP74" s="4"/>
      <c r="AQ74" s="6">
        <f>IF($A74&gt;vars!$B$3,"",[1]plot60_FNat!$E72)</f>
        <v>1015.0386600494385</v>
      </c>
      <c r="AR74" s="6">
        <f>IF($A74&gt;vars!$B$3,"",[1]plot60_FNat!$F72)</f>
        <v>778.8265188414498</v>
      </c>
      <c r="AS74" s="4"/>
      <c r="AT74" s="6">
        <f>IF($A74&gt;vars!$B$3,"",[1]plot70_FNat!$E72)</f>
        <v>939.36796951293945</v>
      </c>
      <c r="AU74" s="6">
        <f>IF($A74&gt;vars!$B$3,"",[1]plot70_FNat!$F72)</f>
        <v>787.95503664601267</v>
      </c>
      <c r="AV74" s="4"/>
      <c r="AW74" s="6">
        <f>IF($A74&gt;vars!$B$3,"",[1]plot80_FNat!$E72)</f>
        <v>1134.090238571167</v>
      </c>
      <c r="AX74" s="6">
        <f>IF($A74&gt;vars!$B$3,"",[1]plot80_FNat!$F72)</f>
        <v>984.05518515721212</v>
      </c>
    </row>
    <row r="75" spans="1:50" x14ac:dyDescent="0.35">
      <c r="A75" s="4">
        <v>202119</v>
      </c>
      <c r="B75" s="5">
        <v>44325</v>
      </c>
      <c r="C75" s="4"/>
      <c r="D75" s="6">
        <f>IF($A75&gt;vars!$B$3,"",[1]plot0_MNat!$E73)</f>
        <v>314.58084487915039</v>
      </c>
      <c r="E75" s="6">
        <f>IF($A75&gt;vars!$B$3,"",[1]plot0_MNat!$F73)</f>
        <v>331.43900680541992</v>
      </c>
      <c r="F75" s="4"/>
      <c r="G75" s="6">
        <f>IF($A75&gt;vars!$B$3,"",[1]plot1_MNat!$E73)</f>
        <v>96.044518113136292</v>
      </c>
      <c r="H75" s="6">
        <f>IF($A75&gt;vars!$B$3,"",[1]plot1_MNat!$F73)</f>
        <v>112.96740198135376</v>
      </c>
      <c r="I75" s="4"/>
      <c r="J75" s="6">
        <f>IF($A75&gt;vars!$B$3,"",[1]plot5_MNat!$E73)</f>
        <v>80.977183938026428</v>
      </c>
      <c r="K75" s="6">
        <f>IF($A75&gt;vars!$B$3,"",[1]plot5_MNat!$F73)</f>
        <v>89.920755569437034</v>
      </c>
      <c r="L75" s="4"/>
      <c r="M75" s="6">
        <f>IF($A75&gt;vars!$B$3,"",[1]plot20_MNat!$E73)</f>
        <v>619.56403279304504</v>
      </c>
      <c r="N75" s="6">
        <f>IF($A75&gt;vars!$B$3,"",[1]plot20_MNat!$F73)</f>
        <v>561.90115878250049</v>
      </c>
      <c r="O75" s="4"/>
      <c r="P75" s="6">
        <f>IF($A75&gt;vars!$B$3,"",[1]plot40_MNat!$E73)</f>
        <v>1380.1845569610596</v>
      </c>
      <c r="Q75" s="6">
        <f>IF($A75&gt;vars!$B$3,"",[1]plot40_MNat!$F73)</f>
        <v>1288.4654514104602</v>
      </c>
      <c r="R75" s="4"/>
      <c r="S75" s="6">
        <f>IF($A75&gt;vars!$B$3,"",[1]plot60_MNat!$E73)</f>
        <v>1151.3941326141357</v>
      </c>
      <c r="T75" s="6">
        <f>IF($A75&gt;vars!$B$3,"",[1]plot60_MNat!$F73)</f>
        <v>906.30369445060228</v>
      </c>
      <c r="U75" s="4"/>
      <c r="V75" s="6">
        <f>IF($A75&gt;vars!$B$3,"",[1]plot70_MNat!$E73)</f>
        <v>906.35302543640137</v>
      </c>
      <c r="W75" s="6">
        <f>IF($A75&gt;vars!$B$3,"",[1]plot70_MNat!$F73)</f>
        <v>735.52987685624009</v>
      </c>
      <c r="X75" s="4"/>
      <c r="Y75" s="6">
        <f>IF($A75&gt;vars!$B$3,"",[1]plot80_MNat!$E73)</f>
        <v>616.07551288604736</v>
      </c>
      <c r="Z75" s="6">
        <f>IF($A75&gt;vars!$B$3,"",[1]plot80_MNat!$F73)</f>
        <v>500.19443595463224</v>
      </c>
      <c r="AB75" s="6">
        <f>IF($A75&gt;vars!$B$3,"",[1]plot0_FNat!$E73)</f>
        <v>271.20598030090332</v>
      </c>
      <c r="AC75" s="6">
        <f>IF($A75&gt;vars!$B$3,"",[1]plot0_FNat!$F73)</f>
        <v>274.73956108093262</v>
      </c>
      <c r="AD75" s="4"/>
      <c r="AE75" s="6">
        <f>IF($A75&gt;vars!$B$3,"",[1]plot1_FNat!$E73)</f>
        <v>59.36057448387146</v>
      </c>
      <c r="AF75" s="6">
        <f>IF($A75&gt;vars!$B$3,"",[1]plot1_FNat!$F73)</f>
        <v>96.960687160491943</v>
      </c>
      <c r="AG75" s="4"/>
      <c r="AH75" s="6">
        <f>IF($A75&gt;vars!$B$3,"",[1]plot5_FNat!$E73)</f>
        <v>77.653682827949524</v>
      </c>
      <c r="AI75" s="6">
        <f>IF($A75&gt;vars!$B$3,"",[1]plot5_FNat!$F73)</f>
        <v>79.193290997450546</v>
      </c>
      <c r="AJ75" s="4"/>
      <c r="AK75" s="6">
        <f>IF($A75&gt;vars!$B$3,"",[1]plot20_FNat!$E73)</f>
        <v>628.58971810340881</v>
      </c>
      <c r="AL75" s="6">
        <f>IF($A75&gt;vars!$B$3,"",[1]plot20_FNat!$F73)</f>
        <v>512.99593426254478</v>
      </c>
      <c r="AM75" s="4"/>
      <c r="AN75" s="6">
        <f>IF($A75&gt;vars!$B$3,"",[1]plot40_FNat!$E73)</f>
        <v>1282.2010955810547</v>
      </c>
      <c r="AO75" s="6">
        <f>IF($A75&gt;vars!$B$3,"",[1]plot40_FNat!$F73)</f>
        <v>1010.9307660186909</v>
      </c>
      <c r="AP75" s="4"/>
      <c r="AQ75" s="6">
        <f>IF($A75&gt;vars!$B$3,"",[1]plot60_FNat!$E73)</f>
        <v>994.75328063964844</v>
      </c>
      <c r="AR75" s="6">
        <f>IF($A75&gt;vars!$B$3,"",[1]plot60_FNat!$F73)</f>
        <v>767.43247000354154</v>
      </c>
      <c r="AS75" s="4"/>
      <c r="AT75" s="6">
        <f>IF($A75&gt;vars!$B$3,"",[1]plot70_FNat!$E73)</f>
        <v>974.12259674072266</v>
      </c>
      <c r="AU75" s="6">
        <f>IF($A75&gt;vars!$B$3,"",[1]plot70_FNat!$F73)</f>
        <v>776.46907445504644</v>
      </c>
      <c r="AV75" s="4"/>
      <c r="AW75" s="6">
        <f>IF($A75&gt;vars!$B$3,"",[1]plot80_FNat!$E73)</f>
        <v>1143.9289588928223</v>
      </c>
      <c r="AX75" s="6">
        <f>IF($A75&gt;vars!$B$3,"",[1]plot80_FNat!$F73)</f>
        <v>969.23126978176754</v>
      </c>
    </row>
    <row r="76" spans="1:50" x14ac:dyDescent="0.35">
      <c r="A76" s="4">
        <v>202120</v>
      </c>
      <c r="B76" s="5">
        <v>44332</v>
      </c>
      <c r="C76" s="4"/>
      <c r="D76" s="6">
        <f>IF($A76&gt;vars!$B$3,"",[1]plot0_MNat!$E74)</f>
        <v>378.00571918487549</v>
      </c>
      <c r="E76" s="6">
        <f>IF($A76&gt;vars!$B$3,"",[1]plot0_MNat!$F74)</f>
        <v>342.52796745300293</v>
      </c>
      <c r="F76" s="4"/>
      <c r="G76" s="6">
        <f>IF($A76&gt;vars!$B$3,"",[1]plot1_MNat!$E74)</f>
        <v>90.221663951873779</v>
      </c>
      <c r="H76" s="6">
        <f>IF($A76&gt;vars!$B$3,"",[1]plot1_MNat!$F74)</f>
        <v>115.39479923248291</v>
      </c>
      <c r="I76" s="4"/>
      <c r="J76" s="6">
        <f>IF($A76&gt;vars!$B$3,"",[1]plot5_MNat!$E74)</f>
        <v>89.913684368133545</v>
      </c>
      <c r="K76" s="6">
        <f>IF($A76&gt;vars!$B$3,"",[1]plot5_MNat!$F74)</f>
        <v>89.378587084893155</v>
      </c>
      <c r="L76" s="4"/>
      <c r="M76" s="6">
        <f>IF($A76&gt;vars!$B$3,"",[1]plot20_MNat!$E74)</f>
        <v>607.48539972305298</v>
      </c>
      <c r="N76" s="6">
        <f>IF($A76&gt;vars!$B$3,"",[1]plot20_MNat!$F74)</f>
        <v>560.08637172057342</v>
      </c>
      <c r="O76" s="4"/>
      <c r="P76" s="6">
        <f>IF($A76&gt;vars!$B$3,"",[1]plot40_MNat!$E74)</f>
        <v>1430.244140625</v>
      </c>
      <c r="Q76" s="6">
        <f>IF($A76&gt;vars!$B$3,"",[1]plot40_MNat!$F74)</f>
        <v>1284.3282549374808</v>
      </c>
      <c r="R76" s="4"/>
      <c r="S76" s="6">
        <f>IF($A76&gt;vars!$B$3,"",[1]plot60_MNat!$E74)</f>
        <v>1103.2249393463135</v>
      </c>
      <c r="T76" s="6">
        <f>IF($A76&gt;vars!$B$3,"",[1]plot60_MNat!$F74)</f>
        <v>902.69260004103171</v>
      </c>
      <c r="U76" s="4"/>
      <c r="V76" s="6">
        <f>IF($A76&gt;vars!$B$3,"",[1]plot70_MNat!$E74)</f>
        <v>887.55429840087891</v>
      </c>
      <c r="W76" s="6">
        <f>IF($A76&gt;vars!$B$3,"",[1]plot70_MNat!$F74)</f>
        <v>732.24916011970151</v>
      </c>
      <c r="X76" s="4"/>
      <c r="Y76" s="6">
        <f>IF($A76&gt;vars!$B$3,"",[1]plot80_MNat!$E74)</f>
        <v>554.13009452819824</v>
      </c>
      <c r="Z76" s="6">
        <f>IF($A76&gt;vars!$B$3,"",[1]plot80_MNat!$F74)</f>
        <v>497.68002613871488</v>
      </c>
      <c r="AB76" s="6">
        <f>IF($A76&gt;vars!$B$3,"",[1]plot0_FNat!$E74)</f>
        <v>309.20239067077637</v>
      </c>
      <c r="AC76" s="6">
        <f>IF($A76&gt;vars!$B$3,"",[1]plot0_FNat!$F74)</f>
        <v>279.64619445800781</v>
      </c>
      <c r="AD76" s="4"/>
      <c r="AE76" s="6">
        <f>IF($A76&gt;vars!$B$3,"",[1]plot1_FNat!$E74)</f>
        <v>97.134820461273193</v>
      </c>
      <c r="AF76" s="6">
        <f>IF($A76&gt;vars!$B$3,"",[1]plot1_FNat!$F74)</f>
        <v>99.453671932220459</v>
      </c>
      <c r="AG76" s="4"/>
      <c r="AH76" s="6">
        <f>IF($A76&gt;vars!$B$3,"",[1]plot5_FNat!$E74)</f>
        <v>73.488760113716125</v>
      </c>
      <c r="AI76" s="6">
        <f>IF($A76&gt;vars!$B$3,"",[1]plot5_FNat!$F74)</f>
        <v>80.184321410453663</v>
      </c>
      <c r="AJ76" s="4"/>
      <c r="AK76" s="6">
        <f>IF($A76&gt;vars!$B$3,"",[1]plot20_FNat!$E74)</f>
        <v>623.80298852920532</v>
      </c>
      <c r="AL76" s="6">
        <f>IF($A76&gt;vars!$B$3,"",[1]plot20_FNat!$F74)</f>
        <v>520.2297825800897</v>
      </c>
      <c r="AM76" s="4"/>
      <c r="AN76" s="6">
        <f>IF($A76&gt;vars!$B$3,"",[1]plot40_FNat!$E74)</f>
        <v>1281.3813810348511</v>
      </c>
      <c r="AO76" s="6">
        <f>IF($A76&gt;vars!$B$3,"",[1]plot40_FNat!$F74)</f>
        <v>1026.3304966888611</v>
      </c>
      <c r="AP76" s="4"/>
      <c r="AQ76" s="6">
        <f>IF($A76&gt;vars!$B$3,"",[1]plot60_FNat!$E74)</f>
        <v>993.75386810302734</v>
      </c>
      <c r="AR76" s="6">
        <f>IF($A76&gt;vars!$B$3,"",[1]plot60_FNat!$F74)</f>
        <v>779.37054654676695</v>
      </c>
      <c r="AS76" s="4"/>
      <c r="AT76" s="6">
        <f>IF($A76&gt;vars!$B$3,"",[1]plot70_FNat!$E74)</f>
        <v>997.22649955749512</v>
      </c>
      <c r="AU76" s="6">
        <f>IF($A76&gt;vars!$B$3,"",[1]plot70_FNat!$F74)</f>
        <v>788.54762784027866</v>
      </c>
      <c r="AV76" s="4"/>
      <c r="AW76" s="6">
        <f>IF($A76&gt;vars!$B$3,"",[1]plot80_FNat!$E74)</f>
        <v>1153.5196857452393</v>
      </c>
      <c r="AX76" s="6">
        <f>IF($A76&gt;vars!$B$3,"",[1]plot80_FNat!$F74)</f>
        <v>984.23650730256873</v>
      </c>
    </row>
    <row r="77" spans="1:50" x14ac:dyDescent="0.35">
      <c r="A77" s="4">
        <v>202121</v>
      </c>
      <c r="B77" s="5">
        <v>44339</v>
      </c>
      <c r="C77" s="4"/>
      <c r="D77" s="6">
        <f>IF($A77&gt;vars!$B$3,"",[1]plot0_MNat!$E75)</f>
        <v>370.45332908630371</v>
      </c>
      <c r="E77" s="6">
        <f>IF($A77&gt;vars!$B$3,"",[1]plot0_MNat!$F75)</f>
        <v>348.99885559082031</v>
      </c>
      <c r="F77" s="4"/>
      <c r="G77" s="6">
        <f>IF($A77&gt;vars!$B$3,"",[1]plot1_MNat!$E75)</f>
        <v>92.235037207603455</v>
      </c>
      <c r="H77" s="6">
        <f>IF($A77&gt;vars!$B$3,"",[1]plot1_MNat!$F75)</f>
        <v>117.61674833297729</v>
      </c>
      <c r="I77" s="4"/>
      <c r="J77" s="6">
        <f>IF($A77&gt;vars!$B$3,"",[1]plot5_MNat!$E75)</f>
        <v>57.171740531921387</v>
      </c>
      <c r="K77" s="6">
        <f>IF($A77&gt;vars!$B$3,"",[1]plot5_MNat!$F75)</f>
        <v>87.459750674765914</v>
      </c>
      <c r="L77" s="4"/>
      <c r="M77" s="6">
        <f>IF($A77&gt;vars!$B$3,"",[1]plot20_MNat!$E75)</f>
        <v>689.99415111541748</v>
      </c>
      <c r="N77" s="6">
        <f>IF($A77&gt;vars!$B$3,"",[1]plot20_MNat!$F75)</f>
        <v>547.09382805791927</v>
      </c>
      <c r="O77" s="4"/>
      <c r="P77" s="6">
        <f>IF($A77&gt;vars!$B$3,"",[1]plot40_MNat!$E75)</f>
        <v>1553.3546895980835</v>
      </c>
      <c r="Q77" s="6">
        <f>IF($A77&gt;vars!$B$3,"",[1]plot40_MNat!$F75)</f>
        <v>1254.4248701495276</v>
      </c>
      <c r="R77" s="4"/>
      <c r="S77" s="6">
        <f>IF($A77&gt;vars!$B$3,"",[1]plot60_MNat!$E75)</f>
        <v>1173.480993270874</v>
      </c>
      <c r="T77" s="6">
        <f>IF($A77&gt;vars!$B$3,"",[1]plot60_MNat!$F75)</f>
        <v>881.25073733324814</v>
      </c>
      <c r="U77" s="4"/>
      <c r="V77" s="6">
        <f>IF($A77&gt;vars!$B$3,"",[1]plot70_MNat!$E75)</f>
        <v>912.86703109741211</v>
      </c>
      <c r="W77" s="6">
        <f>IF($A77&gt;vars!$B$3,"",[1]plot70_MNat!$F75)</f>
        <v>714.83055620138259</v>
      </c>
      <c r="X77" s="4"/>
      <c r="Y77" s="6">
        <f>IF($A77&gt;vars!$B$3,"",[1]plot80_MNat!$E75)</f>
        <v>637.42157363891602</v>
      </c>
      <c r="Z77" s="6">
        <f>IF($A77&gt;vars!$B$3,"",[1]plot80_MNat!$F75)</f>
        <v>485.7810194435105</v>
      </c>
      <c r="AB77" s="6">
        <f>IF($A77&gt;vars!$B$3,"",[1]plot0_FNat!$E75)</f>
        <v>290.02002239227295</v>
      </c>
      <c r="AC77" s="6">
        <f>IF($A77&gt;vars!$B$3,"",[1]plot0_FNat!$F75)</f>
        <v>286.29751777648926</v>
      </c>
      <c r="AD77" s="4"/>
      <c r="AE77" s="6">
        <f>IF($A77&gt;vars!$B$3,"",[1]plot1_FNat!$E75)</f>
        <v>86.69954514503479</v>
      </c>
      <c r="AF77" s="6">
        <f>IF($A77&gt;vars!$B$3,"",[1]plot1_FNat!$F75)</f>
        <v>99.189872741699219</v>
      </c>
      <c r="AG77" s="4"/>
      <c r="AH77" s="6">
        <f>IF($A77&gt;vars!$B$3,"",[1]plot5_FNat!$E75)</f>
        <v>78.292322516441345</v>
      </c>
      <c r="AI77" s="6">
        <f>IF($A77&gt;vars!$B$3,"",[1]plot5_FNat!$F75)</f>
        <v>80.150616546959284</v>
      </c>
      <c r="AJ77" s="4"/>
      <c r="AK77" s="6">
        <f>IF($A77&gt;vars!$B$3,"",[1]plot20_FNat!$E75)</f>
        <v>593.64765810966492</v>
      </c>
      <c r="AL77" s="6">
        <f>IF($A77&gt;vars!$B$3,"",[1]plot20_FNat!$F75)</f>
        <v>521.13417149094482</v>
      </c>
      <c r="AM77" s="4"/>
      <c r="AN77" s="6">
        <f>IF($A77&gt;vars!$B$3,"",[1]plot40_FNat!$E75)</f>
        <v>1269.7828254699707</v>
      </c>
      <c r="AO77" s="6">
        <f>IF($A77&gt;vars!$B$3,"",[1]plot40_FNat!$F75)</f>
        <v>1027.9275372218576</v>
      </c>
      <c r="AP77" s="4"/>
      <c r="AQ77" s="6">
        <f>IF($A77&gt;vars!$B$3,"",[1]plot60_FNat!$E75)</f>
        <v>1071.7693405151367</v>
      </c>
      <c r="AR77" s="6">
        <f>IF($A77&gt;vars!$B$3,"",[1]plot60_FNat!$F75)</f>
        <v>778.79930729642888</v>
      </c>
      <c r="AS77" s="4"/>
      <c r="AT77" s="6">
        <f>IF($A77&gt;vars!$B$3,"",[1]plot70_FNat!$E75)</f>
        <v>980.41560745239258</v>
      </c>
      <c r="AU77" s="6">
        <f>IF($A77&gt;vars!$B$3,"",[1]plot70_FNat!$F75)</f>
        <v>787.48214989520704</v>
      </c>
      <c r="AV77" s="4"/>
      <c r="AW77" s="6">
        <f>IF($A77&gt;vars!$B$3,"",[1]plot80_FNat!$E75)</f>
        <v>1253.9913234710693</v>
      </c>
      <c r="AX77" s="6">
        <f>IF($A77&gt;vars!$B$3,"",[1]plot80_FNat!$F75)</f>
        <v>980.70176912020611</v>
      </c>
    </row>
    <row r="78" spans="1:50" x14ac:dyDescent="0.35">
      <c r="A78" s="4">
        <v>202122</v>
      </c>
      <c r="B78" s="5">
        <v>44346</v>
      </c>
      <c r="C78" s="4"/>
      <c r="D78" s="6">
        <f>IF($A78&gt;vars!$B$3,"",[1]plot0_MNat!$E76)</f>
        <v>463.51910018920898</v>
      </c>
      <c r="E78" s="6">
        <f>IF($A78&gt;vars!$B$3,"",[1]plot0_MNat!$F76)</f>
        <v>351.24076652526855</v>
      </c>
      <c r="F78" s="4"/>
      <c r="G78" s="6">
        <f>IF($A78&gt;vars!$B$3,"",[1]plot1_MNat!$E76)</f>
        <v>82.177477121353149</v>
      </c>
      <c r="H78" s="6">
        <f>IF($A78&gt;vars!$B$3,"",[1]plot1_MNat!$F76)</f>
        <v>117.02164697647095</v>
      </c>
      <c r="I78" s="4"/>
      <c r="J78" s="6">
        <f>IF($A78&gt;vars!$B$3,"",[1]plot5_MNat!$E76)</f>
        <v>93.702201247215271</v>
      </c>
      <c r="K78" s="6">
        <f>IF($A78&gt;vars!$B$3,"",[1]plot5_MNat!$F76)</f>
        <v>93.104026791080685</v>
      </c>
      <c r="L78" s="4"/>
      <c r="M78" s="6">
        <f>IF($A78&gt;vars!$B$3,"",[1]plot20_MNat!$E76)</f>
        <v>719.88842988014221</v>
      </c>
      <c r="N78" s="6">
        <f>IF($A78&gt;vars!$B$3,"",[1]plot20_MNat!$F76)</f>
        <v>580.7646504319398</v>
      </c>
      <c r="O78" s="4"/>
      <c r="P78" s="6">
        <f>IF($A78&gt;vars!$B$3,"",[1]plot40_MNat!$E76)</f>
        <v>1722.932026386261</v>
      </c>
      <c r="Q78" s="6">
        <f>IF($A78&gt;vars!$B$3,"",[1]plot40_MNat!$F76)</f>
        <v>1332.0650876806355</v>
      </c>
      <c r="R78" s="4"/>
      <c r="S78" s="6">
        <f>IF($A78&gt;vars!$B$3,"",[1]plot60_MNat!$E76)</f>
        <v>1298.763069152832</v>
      </c>
      <c r="T78" s="6">
        <f>IF($A78&gt;vars!$B$3,"",[1]plot60_MNat!$F76)</f>
        <v>936.20529611305142</v>
      </c>
      <c r="U78" s="4"/>
      <c r="V78" s="6">
        <f>IF($A78&gt;vars!$B$3,"",[1]plot70_MNat!$E76)</f>
        <v>1032.0313930511475</v>
      </c>
      <c r="W78" s="6">
        <f>IF($A78&gt;vars!$B$3,"",[1]plot70_MNat!$F76)</f>
        <v>759.9504967703574</v>
      </c>
      <c r="X78" s="4"/>
      <c r="Y78" s="6">
        <f>IF($A78&gt;vars!$B$3,"",[1]plot80_MNat!$E76)</f>
        <v>692.8787784576416</v>
      </c>
      <c r="Z78" s="6">
        <f>IF($A78&gt;vars!$B$3,"",[1]plot80_MNat!$F76)</f>
        <v>516.52387592245043</v>
      </c>
      <c r="AB78" s="6">
        <f>IF($A78&gt;vars!$B$3,"",[1]plot0_FNat!$E76)</f>
        <v>352.41495704650879</v>
      </c>
      <c r="AC78" s="6">
        <f>IF($A78&gt;vars!$B$3,"",[1]plot0_FNat!$F76)</f>
        <v>291.65769958496094</v>
      </c>
      <c r="AD78" s="4"/>
      <c r="AE78" s="6">
        <f>IF($A78&gt;vars!$B$3,"",[1]plot1_FNat!$E76)</f>
        <v>86.682395935058594</v>
      </c>
      <c r="AF78" s="6">
        <f>IF($A78&gt;vars!$B$3,"",[1]plot1_FNat!$F76)</f>
        <v>99.3783860206604</v>
      </c>
      <c r="AG78" s="4"/>
      <c r="AH78" s="6">
        <f>IF($A78&gt;vars!$B$3,"",[1]plot5_FNat!$E76)</f>
        <v>76.902822852134705</v>
      </c>
      <c r="AI78" s="6">
        <f>IF($A78&gt;vars!$B$3,"",[1]plot5_FNat!$F76)</f>
        <v>83.750040465535989</v>
      </c>
      <c r="AJ78" s="4"/>
      <c r="AK78" s="6">
        <f>IF($A78&gt;vars!$B$3,"",[1]plot20_FNat!$E76)</f>
        <v>646.86094081401825</v>
      </c>
      <c r="AL78" s="6">
        <f>IF($A78&gt;vars!$B$3,"",[1]plot20_FNat!$F76)</f>
        <v>544.67886279151253</v>
      </c>
      <c r="AM78" s="4"/>
      <c r="AN78" s="6">
        <f>IF($A78&gt;vars!$B$3,"",[1]plot40_FNat!$E76)</f>
        <v>1381.8333892822266</v>
      </c>
      <c r="AO78" s="6">
        <f>IF($A78&gt;vars!$B$3,"",[1]plot40_FNat!$F76)</f>
        <v>1075.9968588526337</v>
      </c>
      <c r="AP78" s="4"/>
      <c r="AQ78" s="6">
        <f>IF($A78&gt;vars!$B$3,"",[1]plot60_FNat!$E76)</f>
        <v>1073.6732444763184</v>
      </c>
      <c r="AR78" s="6">
        <f>IF($A78&gt;vars!$B$3,"",[1]plot60_FNat!$F76)</f>
        <v>816.03631682568209</v>
      </c>
      <c r="AS78" s="4"/>
      <c r="AT78" s="6">
        <f>IF($A78&gt;vars!$B$3,"",[1]plot70_FNat!$E76)</f>
        <v>1207.0876712799072</v>
      </c>
      <c r="AU78" s="6">
        <f>IF($A78&gt;vars!$B$3,"",[1]plot70_FNat!$F76)</f>
        <v>824.92378640297488</v>
      </c>
      <c r="AV78" s="4"/>
      <c r="AW78" s="6">
        <f>IF($A78&gt;vars!$B$3,"",[1]plot80_FNat!$E76)</f>
        <v>1402.4821395874023</v>
      </c>
      <c r="AX78" s="6">
        <f>IF($A78&gt;vars!$B$3,"",[1]plot80_FNat!$F76)</f>
        <v>1029.4141084169755</v>
      </c>
    </row>
    <row r="79" spans="1:50" x14ac:dyDescent="0.35">
      <c r="A79" s="4">
        <v>202123</v>
      </c>
      <c r="B79" s="5">
        <v>44353</v>
      </c>
      <c r="C79" s="4"/>
      <c r="D79" s="6">
        <f>IF($A79&gt;vars!$B$3,"",[1]plot0_MNat!$E77)</f>
        <v>405.50054168701172</v>
      </c>
      <c r="E79" s="6">
        <f>IF($A79&gt;vars!$B$3,"",[1]plot0_MNat!$F77)</f>
        <v>356.33834457397461</v>
      </c>
      <c r="F79" s="4"/>
      <c r="G79" s="6">
        <f>IF($A79&gt;vars!$B$3,"",[1]plot1_MNat!$E77)</f>
        <v>94.059550762176514</v>
      </c>
      <c r="H79" s="6">
        <f>IF($A79&gt;vars!$B$3,"",[1]plot1_MNat!$F77)</f>
        <v>116.43057250976563</v>
      </c>
      <c r="I79" s="4"/>
      <c r="J79" s="6">
        <f>IF($A79&gt;vars!$B$3,"",[1]plot5_MNat!$E77)</f>
        <v>101.37905943393707</v>
      </c>
      <c r="K79" s="6">
        <f>IF($A79&gt;vars!$B$3,"",[1]plot5_MNat!$F77)</f>
        <v>99.567314865362661</v>
      </c>
      <c r="L79" s="4"/>
      <c r="M79" s="6">
        <f>IF($A79&gt;vars!$B$3,"",[1]plot20_MNat!$E77)</f>
        <v>719.51677083969116</v>
      </c>
      <c r="N79" s="6">
        <f>IF($A79&gt;vars!$B$3,"",[1]plot20_MNat!$F77)</f>
        <v>624.44629194309812</v>
      </c>
      <c r="O79" s="4"/>
      <c r="P79" s="6">
        <f>IF($A79&gt;vars!$B$3,"",[1]plot40_MNat!$E77)</f>
        <v>1724.7364044189453</v>
      </c>
      <c r="Q79" s="6">
        <f>IF($A79&gt;vars!$B$3,"",[1]plot40_MNat!$F77)</f>
        <v>1433.6211801234383</v>
      </c>
      <c r="R79" s="4"/>
      <c r="S79" s="6">
        <f>IF($A79&gt;vars!$B$3,"",[1]plot60_MNat!$E77)</f>
        <v>1368.9497623443604</v>
      </c>
      <c r="T79" s="6">
        <f>IF($A79&gt;vars!$B$3,"",[1]plot60_MNat!$F77)</f>
        <v>1007.5855393554749</v>
      </c>
      <c r="U79" s="4"/>
      <c r="V79" s="6">
        <f>IF($A79&gt;vars!$B$3,"",[1]plot70_MNat!$E77)</f>
        <v>1182.5991230010986</v>
      </c>
      <c r="W79" s="6">
        <f>IF($A79&gt;vars!$B$3,"",[1]plot70_MNat!$F77)</f>
        <v>816.31681156820673</v>
      </c>
      <c r="X79" s="4"/>
      <c r="Y79" s="6">
        <f>IF($A79&gt;vars!$B$3,"",[1]plot80_MNat!$E77)</f>
        <v>799.74708938598633</v>
      </c>
      <c r="Z79" s="6">
        <f>IF($A79&gt;vars!$B$3,"",[1]plot80_MNat!$F77)</f>
        <v>554.97170160539679</v>
      </c>
      <c r="AB79" s="6">
        <f>IF($A79&gt;vars!$B$3,"",[1]plot0_FNat!$E77)</f>
        <v>412.18013191223145</v>
      </c>
      <c r="AC79" s="6">
        <f>IF($A79&gt;vars!$B$3,"",[1]plot0_FNat!$F77)</f>
        <v>289.20038795471191</v>
      </c>
      <c r="AD79" s="4"/>
      <c r="AE79" s="6">
        <f>IF($A79&gt;vars!$B$3,"",[1]plot1_FNat!$E77)</f>
        <v>113.51253318786621</v>
      </c>
      <c r="AF79" s="6">
        <f>IF($A79&gt;vars!$B$3,"",[1]plot1_FNat!$F77)</f>
        <v>97.405107975006104</v>
      </c>
      <c r="AG79" s="4"/>
      <c r="AH79" s="6">
        <f>IF($A79&gt;vars!$B$3,"",[1]plot5_FNat!$E77)</f>
        <v>88.638274550437927</v>
      </c>
      <c r="AI79" s="6">
        <f>IF($A79&gt;vars!$B$3,"",[1]plot5_FNat!$F77)</f>
        <v>89.086811896390685</v>
      </c>
      <c r="AJ79" s="4"/>
      <c r="AK79" s="6">
        <f>IF($A79&gt;vars!$B$3,"",[1]plot20_FNat!$E77)</f>
        <v>654.16339874267578</v>
      </c>
      <c r="AL79" s="6">
        <f>IF($A79&gt;vars!$B$3,"",[1]plot20_FNat!$F77)</f>
        <v>579.37403756545234</v>
      </c>
      <c r="AM79" s="4"/>
      <c r="AN79" s="6">
        <f>IF($A79&gt;vars!$B$3,"",[1]plot40_FNat!$E77)</f>
        <v>1448.0421886444092</v>
      </c>
      <c r="AO79" s="6">
        <f>IF($A79&gt;vars!$B$3,"",[1]plot40_FNat!$F77)</f>
        <v>1144.5129183226759</v>
      </c>
      <c r="AP79" s="4"/>
      <c r="AQ79" s="6">
        <f>IF($A79&gt;vars!$B$3,"",[1]plot60_FNat!$E77)</f>
        <v>1156.8601455688477</v>
      </c>
      <c r="AR79" s="6">
        <f>IF($A79&gt;vars!$B$3,"",[1]plot60_FNat!$F77)</f>
        <v>868.11679553057365</v>
      </c>
      <c r="AS79" s="4"/>
      <c r="AT79" s="6">
        <f>IF($A79&gt;vars!$B$3,"",[1]plot70_FNat!$E77)</f>
        <v>1295.5168056488037</v>
      </c>
      <c r="AU79" s="6">
        <f>IF($A79&gt;vars!$B$3,"",[1]plot70_FNat!$F77)</f>
        <v>877.15542546157167</v>
      </c>
      <c r="AV79" s="4"/>
      <c r="AW79" s="6">
        <f>IF($A79&gt;vars!$B$3,"",[1]plot80_FNat!$E77)</f>
        <v>1469.0273551940918</v>
      </c>
      <c r="AX79" s="6">
        <f>IF($A79&gt;vars!$B$3,"",[1]plot80_FNat!$F77)</f>
        <v>1094.123501240934</v>
      </c>
    </row>
    <row r="80" spans="1:50" x14ac:dyDescent="0.35">
      <c r="A80" s="4">
        <v>202124</v>
      </c>
      <c r="B80" s="5">
        <v>44360</v>
      </c>
      <c r="C80" s="4"/>
      <c r="D80" s="6">
        <f>IF($A80&gt;vars!$B$3,"",[1]plot0_MNat!$E78)</f>
        <v>328.678955078125</v>
      </c>
      <c r="E80" s="6">
        <f>IF($A80&gt;vars!$B$3,"",[1]plot0_MNat!$F78)</f>
        <v>357.09546089172363</v>
      </c>
      <c r="F80" s="4"/>
      <c r="G80" s="6">
        <f>IF($A80&gt;vars!$B$3,"",[1]plot1_MNat!$E78)</f>
        <v>65.600051164627075</v>
      </c>
      <c r="H80" s="6">
        <f>IF($A80&gt;vars!$B$3,"",[1]plot1_MNat!$F78)</f>
        <v>114.06361246109009</v>
      </c>
      <c r="I80" s="4"/>
      <c r="J80" s="6">
        <f>IF($A80&gt;vars!$B$3,"",[1]plot5_MNat!$E78)</f>
        <v>81.52282053232193</v>
      </c>
      <c r="K80" s="6">
        <f>IF($A80&gt;vars!$B$3,"",[1]plot5_MNat!$F78)</f>
        <v>100.89829053357649</v>
      </c>
      <c r="L80" s="4"/>
      <c r="M80" s="6">
        <f>IF($A80&gt;vars!$B$3,"",[1]plot20_MNat!$E78)</f>
        <v>690.56753444671631</v>
      </c>
      <c r="N80" s="6">
        <f>IF($A80&gt;vars!$B$3,"",[1]plot20_MNat!$F78)</f>
        <v>631.53209439519924</v>
      </c>
      <c r="O80" s="4"/>
      <c r="P80" s="6">
        <f>IF($A80&gt;vars!$B$3,"",[1]plot40_MNat!$E78)</f>
        <v>1706.1359448432922</v>
      </c>
      <c r="Q80" s="6">
        <f>IF($A80&gt;vars!$B$3,"",[1]plot40_MNat!$F78)</f>
        <v>1449.9524577979294</v>
      </c>
      <c r="R80" s="4"/>
      <c r="S80" s="6">
        <f>IF($A80&gt;vars!$B$3,"",[1]plot60_MNat!$E78)</f>
        <v>1354.1910419464111</v>
      </c>
      <c r="T80" s="6">
        <f>IF($A80&gt;vars!$B$3,"",[1]plot60_MNat!$F78)</f>
        <v>1020.0167023005093</v>
      </c>
      <c r="U80" s="4"/>
      <c r="V80" s="6">
        <f>IF($A80&gt;vars!$B$3,"",[1]plot70_MNat!$E78)</f>
        <v>1149.9052305221558</v>
      </c>
      <c r="W80" s="6">
        <f>IF($A80&gt;vars!$B$3,"",[1]plot70_MNat!$F78)</f>
        <v>826.63506348392002</v>
      </c>
      <c r="X80" s="4"/>
      <c r="Y80" s="6">
        <f>IF($A80&gt;vars!$B$3,"",[1]plot80_MNat!$E78)</f>
        <v>786.52512741088867</v>
      </c>
      <c r="Z80" s="6">
        <f>IF($A80&gt;vars!$B$3,"",[1]plot80_MNat!$F78)</f>
        <v>562.14000680390791</v>
      </c>
      <c r="AB80" s="6">
        <f>IF($A80&gt;vars!$B$3,"",[1]plot0_FNat!$E78)</f>
        <v>336.61664390563965</v>
      </c>
      <c r="AC80" s="6">
        <f>IF($A80&gt;vars!$B$3,"",[1]plot0_FNat!$F78)</f>
        <v>291.63953018188477</v>
      </c>
      <c r="AD80" s="4"/>
      <c r="AE80" s="6">
        <f>IF($A80&gt;vars!$B$3,"",[1]plot1_FNat!$E78)</f>
        <v>88.437653660774231</v>
      </c>
      <c r="AF80" s="6">
        <f>IF($A80&gt;vars!$B$3,"",[1]plot1_FNat!$F78)</f>
        <v>95.121663093566895</v>
      </c>
      <c r="AG80" s="4"/>
      <c r="AH80" s="6">
        <f>IF($A80&gt;vars!$B$3,"",[1]plot5_FNat!$E78)</f>
        <v>83.581069827079773</v>
      </c>
      <c r="AI80" s="6">
        <f>IF($A80&gt;vars!$B$3,"",[1]plot5_FNat!$F78)</f>
        <v>90.190081547690923</v>
      </c>
      <c r="AJ80" s="4"/>
      <c r="AK80" s="6">
        <f>IF($A80&gt;vars!$B$3,"",[1]plot20_FNat!$E78)</f>
        <v>602.38089299201965</v>
      </c>
      <c r="AL80" s="6">
        <f>IF($A80&gt;vars!$B$3,"",[1]plot20_FNat!$F78)</f>
        <v>585.85675435655105</v>
      </c>
      <c r="AM80" s="4"/>
      <c r="AN80" s="6">
        <f>IF($A80&gt;vars!$B$3,"",[1]plot40_FNat!$E78)</f>
        <v>1457.2355575561523</v>
      </c>
      <c r="AO80" s="6">
        <f>IF($A80&gt;vars!$B$3,"",[1]plot40_FNat!$F78)</f>
        <v>1156.4846279276962</v>
      </c>
      <c r="AP80" s="4"/>
      <c r="AQ80" s="6">
        <f>IF($A80&gt;vars!$B$3,"",[1]plot60_FNat!$E78)</f>
        <v>1288.4866123199463</v>
      </c>
      <c r="AR80" s="6">
        <f>IF($A80&gt;vars!$B$3,"",[1]plot60_FNat!$F78)</f>
        <v>876.68806556112975</v>
      </c>
      <c r="AS80" s="4"/>
      <c r="AT80" s="6">
        <f>IF($A80&gt;vars!$B$3,"",[1]plot70_FNat!$E78)</f>
        <v>1225.2723045349121</v>
      </c>
      <c r="AU80" s="6">
        <f>IF($A80&gt;vars!$B$3,"",[1]plot70_FNat!$F78)</f>
        <v>885.79471301633794</v>
      </c>
      <c r="AV80" s="4"/>
      <c r="AW80" s="6">
        <f>IF($A80&gt;vars!$B$3,"",[1]plot80_FNat!$E78)</f>
        <v>1541.0795154571533</v>
      </c>
      <c r="AX80" s="6">
        <f>IF($A80&gt;vars!$B$3,"",[1]plot80_FNat!$F78)</f>
        <v>1106.966551927366</v>
      </c>
    </row>
    <row r="81" spans="1:50" x14ac:dyDescent="0.35">
      <c r="A81" s="4">
        <v>202125</v>
      </c>
      <c r="B81" s="5">
        <v>44367</v>
      </c>
      <c r="C81" s="4"/>
      <c r="D81" s="6">
        <f>IF($A81&gt;vars!$B$3,"",[1]plot0_MNat!$E79)</f>
        <v>436.14312744140625</v>
      </c>
      <c r="E81" s="6">
        <f>IF($A81&gt;vars!$B$3,"",[1]plot0_MNat!$F79)</f>
        <v>356.58534622192383</v>
      </c>
      <c r="F81" s="4"/>
      <c r="G81" s="6">
        <f>IF($A81&gt;vars!$B$3,"",[1]plot1_MNat!$E79)</f>
        <v>69.006534099578857</v>
      </c>
      <c r="H81" s="6">
        <f>IF($A81&gt;vars!$B$3,"",[1]plot1_MNat!$F79)</f>
        <v>110.93621349334717</v>
      </c>
      <c r="I81" s="4"/>
      <c r="J81" s="6">
        <f>IF($A81&gt;vars!$B$3,"",[1]plot5_MNat!$E79)</f>
        <v>86.56073522567749</v>
      </c>
      <c r="K81" s="6">
        <f>IF($A81&gt;vars!$B$3,"",[1]plot5_MNat!$F79)</f>
        <v>98.839022598688771</v>
      </c>
      <c r="L81" s="4"/>
      <c r="M81" s="6">
        <f>IF($A81&gt;vars!$B$3,"",[1]plot20_MNat!$E79)</f>
        <v>768.35166847705841</v>
      </c>
      <c r="N81" s="6">
        <f>IF($A81&gt;vars!$B$3,"",[1]plot20_MNat!$F79)</f>
        <v>618.32573174727838</v>
      </c>
      <c r="O81" s="4"/>
      <c r="P81" s="6">
        <f>IF($A81&gt;vars!$B$3,"",[1]plot40_MNat!$E79)</f>
        <v>1949.278998374939</v>
      </c>
      <c r="Q81" s="6">
        <f>IF($A81&gt;vars!$B$3,"",[1]plot40_MNat!$F79)</f>
        <v>1420.5435542173852</v>
      </c>
      <c r="R81" s="4"/>
      <c r="S81" s="6">
        <f>IF($A81&gt;vars!$B$3,"",[1]plot60_MNat!$E79)</f>
        <v>1566.8533477783203</v>
      </c>
      <c r="T81" s="6">
        <f>IF($A81&gt;vars!$B$3,"",[1]plot60_MNat!$F79)</f>
        <v>999.14503190871778</v>
      </c>
      <c r="U81" s="4"/>
      <c r="V81" s="6">
        <f>IF($A81&gt;vars!$B$3,"",[1]plot70_MNat!$E79)</f>
        <v>1326.0282077789307</v>
      </c>
      <c r="W81" s="6">
        <f>IF($A81&gt;vars!$B$3,"",[1]plot70_MNat!$F79)</f>
        <v>811.30349321271569</v>
      </c>
      <c r="X81" s="4"/>
      <c r="Y81" s="6">
        <f>IF($A81&gt;vars!$B$3,"",[1]plot80_MNat!$E79)</f>
        <v>933.97684669494629</v>
      </c>
      <c r="Z81" s="6">
        <f>IF($A81&gt;vars!$B$3,"",[1]plot80_MNat!$F79)</f>
        <v>551.95925876839715</v>
      </c>
      <c r="AB81" s="6">
        <f>IF($A81&gt;vars!$B$3,"",[1]plot0_FNat!$E79)</f>
        <v>318.98706817626953</v>
      </c>
      <c r="AC81" s="6">
        <f>IF($A81&gt;vars!$B$3,"",[1]plot0_FNat!$F79)</f>
        <v>290.73542213439941</v>
      </c>
      <c r="AD81" s="4"/>
      <c r="AE81" s="6">
        <f>IF($A81&gt;vars!$B$3,"",[1]plot1_FNat!$E79)</f>
        <v>74.983035087585449</v>
      </c>
      <c r="AF81" s="6">
        <f>IF($A81&gt;vars!$B$3,"",[1]plot1_FNat!$F79)</f>
        <v>94.444950580596924</v>
      </c>
      <c r="AG81" s="4"/>
      <c r="AH81" s="6">
        <f>IF($A81&gt;vars!$B$3,"",[1]plot5_FNat!$E79)</f>
        <v>93.616090953350067</v>
      </c>
      <c r="AI81" s="6">
        <f>IF($A81&gt;vars!$B$3,"",[1]plot5_FNat!$F79)</f>
        <v>89.984613900476432</v>
      </c>
      <c r="AJ81" s="4"/>
      <c r="AK81" s="6">
        <f>IF($A81&gt;vars!$B$3,"",[1]plot20_FNat!$E79)</f>
        <v>729.29585981369019</v>
      </c>
      <c r="AL81" s="6">
        <f>IF($A81&gt;vars!$B$3,"",[1]plot20_FNat!$F79)</f>
        <v>585.48538820760552</v>
      </c>
      <c r="AM81" s="4"/>
      <c r="AN81" s="6">
        <f>IF($A81&gt;vars!$B$3,"",[1]plot40_FNat!$E79)</f>
        <v>1658.494017124176</v>
      </c>
      <c r="AO81" s="6">
        <f>IF($A81&gt;vars!$B$3,"",[1]plot40_FNat!$F79)</f>
        <v>1156.4753808506541</v>
      </c>
      <c r="AP81" s="4"/>
      <c r="AQ81" s="6">
        <f>IF($A81&gt;vars!$B$3,"",[1]plot60_FNat!$E79)</f>
        <v>1449.446949005127</v>
      </c>
      <c r="AR81" s="6">
        <f>IF($A81&gt;vars!$B$3,"",[1]plot60_FNat!$F79)</f>
        <v>876.56166315098676</v>
      </c>
      <c r="AS81" s="4"/>
      <c r="AT81" s="6">
        <f>IF($A81&gt;vars!$B$3,"",[1]plot70_FNat!$E79)</f>
        <v>1555.8547916412354</v>
      </c>
      <c r="AU81" s="6">
        <f>IF($A81&gt;vars!$B$3,"",[1]plot70_FNat!$F79)</f>
        <v>885.72382412828244</v>
      </c>
      <c r="AV81" s="4"/>
      <c r="AW81" s="6">
        <f>IF($A81&gt;vars!$B$3,"",[1]plot80_FNat!$E79)</f>
        <v>1629.0785207748413</v>
      </c>
      <c r="AX81" s="6">
        <f>IF($A81&gt;vars!$B$3,"",[1]plot80_FNat!$F79)</f>
        <v>1105.9040943949913</v>
      </c>
    </row>
    <row r="82" spans="1:50" x14ac:dyDescent="0.35">
      <c r="A82" s="4">
        <v>202126</v>
      </c>
      <c r="B82" s="5">
        <v>44374</v>
      </c>
      <c r="C82" s="4"/>
      <c r="D82" s="6">
        <f>IF($A82&gt;vars!$B$3,"",[1]plot0_MNat!$E80)</f>
        <v>426.37603569030762</v>
      </c>
      <c r="E82" s="6">
        <f>IF($A82&gt;vars!$B$3,"",[1]plot0_MNat!$F80)</f>
        <v>352.04615783691406</v>
      </c>
      <c r="F82" s="4"/>
      <c r="G82" s="6">
        <f>IF($A82&gt;vars!$B$3,"",[1]plot1_MNat!$E80)</f>
        <v>82.074163198471069</v>
      </c>
      <c r="H82" s="6">
        <f>IF($A82&gt;vars!$B$3,"",[1]plot1_MNat!$F80)</f>
        <v>108.98589134216309</v>
      </c>
      <c r="I82" s="4"/>
      <c r="J82" s="6">
        <f>IF($A82&gt;vars!$B$3,"",[1]plot5_MNat!$E80)</f>
        <v>82.24152672290802</v>
      </c>
      <c r="K82" s="6">
        <f>IF($A82&gt;vars!$B$3,"",[1]plot5_MNat!$F80)</f>
        <v>98.176815411775692</v>
      </c>
      <c r="L82" s="4"/>
      <c r="M82" s="6">
        <f>IF($A82&gt;vars!$B$3,"",[1]plot20_MNat!$E80)</f>
        <v>783.16528236865997</v>
      </c>
      <c r="N82" s="6">
        <f>IF($A82&gt;vars!$B$3,"",[1]plot20_MNat!$F80)</f>
        <v>617.47567645835511</v>
      </c>
      <c r="O82" s="4"/>
      <c r="P82" s="6">
        <f>IF($A82&gt;vars!$B$3,"",[1]plot40_MNat!$E80)</f>
        <v>2213.441216468811</v>
      </c>
      <c r="Q82" s="6">
        <f>IF($A82&gt;vars!$B$3,"",[1]plot40_MNat!$F80)</f>
        <v>1416.5805260453337</v>
      </c>
      <c r="R82" s="4"/>
      <c r="S82" s="6">
        <f>IF($A82&gt;vars!$B$3,"",[1]plot60_MNat!$E80)</f>
        <v>1669.557373046875</v>
      </c>
      <c r="T82" s="6">
        <f>IF($A82&gt;vars!$B$3,"",[1]plot60_MNat!$F80)</f>
        <v>995.90929588141876</v>
      </c>
      <c r="U82" s="4"/>
      <c r="V82" s="6">
        <f>IF($A82&gt;vars!$B$3,"",[1]plot70_MNat!$E80)</f>
        <v>1630.7067337036133</v>
      </c>
      <c r="W82" s="6">
        <f>IF($A82&gt;vars!$B$3,"",[1]plot70_MNat!$F80)</f>
        <v>806.4022183315202</v>
      </c>
      <c r="X82" s="4"/>
      <c r="Y82" s="6">
        <f>IF($A82&gt;vars!$B$3,"",[1]plot80_MNat!$E80)</f>
        <v>1014.1731538772583</v>
      </c>
      <c r="Z82" s="6">
        <f>IF($A82&gt;vars!$B$3,"",[1]plot80_MNat!$F80)</f>
        <v>548.23042204753858</v>
      </c>
      <c r="AB82" s="6">
        <f>IF($A82&gt;vars!$B$3,"",[1]plot0_FNat!$E80)</f>
        <v>289.04943466186523</v>
      </c>
      <c r="AC82" s="6">
        <f>IF($A82&gt;vars!$B$3,"",[1]plot0_FNat!$F80)</f>
        <v>292.66620254516602</v>
      </c>
      <c r="AD82" s="4"/>
      <c r="AE82" s="6">
        <f>IF($A82&gt;vars!$B$3,"",[1]plot1_FNat!$E80)</f>
        <v>106.37407791614532</v>
      </c>
      <c r="AF82" s="6">
        <f>IF($A82&gt;vars!$B$3,"",[1]plot1_FNat!$F80)</f>
        <v>91.18134880065918</v>
      </c>
      <c r="AG82" s="4"/>
      <c r="AH82" s="6">
        <f>IF($A82&gt;vars!$B$3,"",[1]plot5_FNat!$E80)</f>
        <v>70.116934537887573</v>
      </c>
      <c r="AI82" s="6">
        <f>IF($A82&gt;vars!$B$3,"",[1]plot5_FNat!$F80)</f>
        <v>89.111631185154295</v>
      </c>
      <c r="AJ82" s="4"/>
      <c r="AK82" s="6">
        <f>IF($A82&gt;vars!$B$3,"",[1]plot20_FNat!$E80)</f>
        <v>788.40712356567383</v>
      </c>
      <c r="AL82" s="6">
        <f>IF($A82&gt;vars!$B$3,"",[1]plot20_FNat!$F80)</f>
        <v>579.2952477452634</v>
      </c>
      <c r="AM82" s="4"/>
      <c r="AN82" s="6">
        <f>IF($A82&gt;vars!$B$3,"",[1]plot40_FNat!$E80)</f>
        <v>1970.592978477478</v>
      </c>
      <c r="AO82" s="6">
        <f>IF($A82&gt;vars!$B$3,"",[1]plot40_FNat!$F80)</f>
        <v>1143.583517116793</v>
      </c>
      <c r="AP82" s="4"/>
      <c r="AQ82" s="6">
        <f>IF($A82&gt;vars!$B$3,"",[1]plot60_FNat!$E80)</f>
        <v>1667.426082611084</v>
      </c>
      <c r="AR82" s="6">
        <f>IF($A82&gt;vars!$B$3,"",[1]plot60_FNat!$F80)</f>
        <v>867.8448862047386</v>
      </c>
      <c r="AS82" s="4"/>
      <c r="AT82" s="6">
        <f>IF($A82&gt;vars!$B$3,"",[1]plot70_FNat!$E80)</f>
        <v>1624.7227067947388</v>
      </c>
      <c r="AU82" s="6">
        <f>IF($A82&gt;vars!$B$3,"",[1]plot70_FNat!$F80)</f>
        <v>877.57178340909195</v>
      </c>
      <c r="AV82" s="4"/>
      <c r="AW82" s="6">
        <f>IF($A82&gt;vars!$B$3,"",[1]plot80_FNat!$E80)</f>
        <v>1911.4623203277588</v>
      </c>
      <c r="AX82" s="6">
        <f>IF($A82&gt;vars!$B$3,"",[1]plot80_FNat!$F80)</f>
        <v>1095.3684872518825</v>
      </c>
    </row>
    <row r="83" spans="1:50" x14ac:dyDescent="0.35">
      <c r="A83" s="4">
        <v>202127</v>
      </c>
      <c r="B83" s="5">
        <v>44381</v>
      </c>
      <c r="C83" s="4"/>
      <c r="D83" s="6">
        <f>IF($A83&gt;vars!$B$3,"",[1]plot0_MNat!$E81)</f>
        <v>375.23739624023438</v>
      </c>
      <c r="E83" s="6">
        <f>IF($A83&gt;vars!$B$3,"",[1]plot0_MNat!$F81)</f>
        <v>348.64829444885254</v>
      </c>
      <c r="F83" s="4"/>
      <c r="G83" s="6">
        <f>IF($A83&gt;vars!$B$3,"",[1]plot1_MNat!$E81)</f>
        <v>69.349495649337769</v>
      </c>
      <c r="H83" s="6">
        <f>IF($A83&gt;vars!$B$3,"",[1]plot1_MNat!$F81)</f>
        <v>107.49806213378906</v>
      </c>
      <c r="I83" s="4"/>
      <c r="J83" s="6">
        <f>IF($A83&gt;vars!$B$3,"",[1]plot5_MNat!$E81)</f>
        <v>102.41847401857376</v>
      </c>
      <c r="K83" s="6">
        <f>IF($A83&gt;vars!$B$3,"",[1]plot5_MNat!$F81)</f>
        <v>100.51922527487758</v>
      </c>
      <c r="L83" s="4"/>
      <c r="M83" s="6">
        <f>IF($A83&gt;vars!$B$3,"",[1]plot20_MNat!$E81)</f>
        <v>785.46828365325928</v>
      </c>
      <c r="N83" s="6">
        <f>IF($A83&gt;vars!$B$3,"",[1]plot20_MNat!$F81)</f>
        <v>631.77513369923872</v>
      </c>
      <c r="O83" s="4"/>
      <c r="P83" s="6">
        <f>IF($A83&gt;vars!$B$3,"",[1]plot40_MNat!$E81)</f>
        <v>2543.6736440658569</v>
      </c>
      <c r="Q83" s="6">
        <f>IF($A83&gt;vars!$B$3,"",[1]plot40_MNat!$F81)</f>
        <v>1449.1820414793629</v>
      </c>
      <c r="R83" s="4"/>
      <c r="S83" s="6">
        <f>IF($A83&gt;vars!$B$3,"",[1]plot60_MNat!$E81)</f>
        <v>1920.5691928863525</v>
      </c>
      <c r="T83" s="6">
        <f>IF($A83&gt;vars!$B$3,"",[1]plot60_MNat!$F81)</f>
        <v>1018.8105843629072</v>
      </c>
      <c r="U83" s="4"/>
      <c r="V83" s="6">
        <f>IF($A83&gt;vars!$B$3,"",[1]plot70_MNat!$E81)</f>
        <v>1625.49449634552</v>
      </c>
      <c r="W83" s="6">
        <f>IF($A83&gt;vars!$B$3,"",[1]plot70_MNat!$F81)</f>
        <v>825.60583576201975</v>
      </c>
      <c r="X83" s="4"/>
      <c r="Y83" s="6">
        <f>IF($A83&gt;vars!$B$3,"",[1]plot80_MNat!$E81)</f>
        <v>1145.6694946289063</v>
      </c>
      <c r="Z83" s="6">
        <f>IF($A83&gt;vars!$B$3,"",[1]plot80_MNat!$F81)</f>
        <v>561.40469323843172</v>
      </c>
      <c r="AB83" s="6">
        <f>IF($A83&gt;vars!$B$3,"",[1]plot0_FNat!$E81)</f>
        <v>356.18530464172363</v>
      </c>
      <c r="AC83" s="6">
        <f>IF($A83&gt;vars!$B$3,"",[1]plot0_FNat!$F81)</f>
        <v>293.05393028259277</v>
      </c>
      <c r="AD83" s="4"/>
      <c r="AE83" s="6">
        <f>IF($A83&gt;vars!$B$3,"",[1]plot1_FNat!$E81)</f>
        <v>91.054091453552246</v>
      </c>
      <c r="AF83" s="6">
        <f>IF($A83&gt;vars!$B$3,"",[1]plot1_FNat!$F81)</f>
        <v>90.101646900177002</v>
      </c>
      <c r="AG83" s="4"/>
      <c r="AH83" s="6">
        <f>IF($A83&gt;vars!$B$3,"",[1]plot5_FNat!$E81)</f>
        <v>102.70690953731537</v>
      </c>
      <c r="AI83" s="6">
        <f>IF($A83&gt;vars!$B$3,"",[1]plot5_FNat!$F81)</f>
        <v>88.885471464897819</v>
      </c>
      <c r="AJ83" s="4"/>
      <c r="AK83" s="6">
        <f>IF($A83&gt;vars!$B$3,"",[1]plot20_FNat!$E81)</f>
        <v>739.77505230903625</v>
      </c>
      <c r="AL83" s="6">
        <f>IF($A83&gt;vars!$B$3,"",[1]plot20_FNat!$F81)</f>
        <v>577.74704528092218</v>
      </c>
      <c r="AM83" s="4"/>
      <c r="AN83" s="6">
        <f>IF($A83&gt;vars!$B$3,"",[1]plot40_FNat!$E81)</f>
        <v>2317.8884544372559</v>
      </c>
      <c r="AO83" s="6">
        <f>IF($A83&gt;vars!$B$3,"",[1]plot40_FNat!$F81)</f>
        <v>1140.7615093370841</v>
      </c>
      <c r="AP83" s="4"/>
      <c r="AQ83" s="6">
        <f>IF($A83&gt;vars!$B$3,"",[1]plot60_FNat!$E81)</f>
        <v>1925.5199565887451</v>
      </c>
      <c r="AR83" s="6">
        <f>IF($A83&gt;vars!$B$3,"",[1]plot60_FNat!$F81)</f>
        <v>866.5603416452783</v>
      </c>
      <c r="AS83" s="4"/>
      <c r="AT83" s="6">
        <f>IF($A83&gt;vars!$B$3,"",[1]plot70_FNat!$E81)</f>
        <v>1909.6712779998779</v>
      </c>
      <c r="AU83" s="6">
        <f>IF($A83&gt;vars!$B$3,"",[1]plot70_FNat!$F81)</f>
        <v>875.79821807802341</v>
      </c>
      <c r="AV83" s="4"/>
      <c r="AW83" s="6">
        <f>IF($A83&gt;vars!$B$3,"",[1]plot80_FNat!$E81)</f>
        <v>2027.262152671814</v>
      </c>
      <c r="AX83" s="6">
        <f>IF($A83&gt;vars!$B$3,"",[1]plot80_FNat!$F81)</f>
        <v>1090.3715214269855</v>
      </c>
    </row>
    <row r="84" spans="1:50" x14ac:dyDescent="0.35">
      <c r="A84" s="4">
        <v>202128</v>
      </c>
      <c r="B84" s="5">
        <v>44388</v>
      </c>
      <c r="C84" s="4"/>
      <c r="D84" s="6">
        <f>IF($A84&gt;vars!$B$3,"",[1]plot0_MNat!$E82)</f>
        <v>365.53701591491699</v>
      </c>
      <c r="E84" s="6">
        <f>IF($A84&gt;vars!$B$3,"",[1]plot0_MNat!$F82)</f>
        <v>348.25273323059082</v>
      </c>
      <c r="F84" s="4"/>
      <c r="G84" s="6">
        <f>IF($A84&gt;vars!$B$3,"",[1]plot1_MNat!$E82)</f>
        <v>55.033490419387817</v>
      </c>
      <c r="H84" s="6">
        <f>IF($A84&gt;vars!$B$3,"",[1]plot1_MNat!$F82)</f>
        <v>106.24311447143555</v>
      </c>
      <c r="I84" s="4"/>
      <c r="J84" s="6">
        <f>IF($A84&gt;vars!$B$3,"",[1]plot5_MNat!$E82)</f>
        <v>99.363999009132385</v>
      </c>
      <c r="K84" s="6">
        <f>IF($A84&gt;vars!$B$3,"",[1]plot5_MNat!$F82)</f>
        <v>96.593762393668101</v>
      </c>
      <c r="L84" s="4"/>
      <c r="M84" s="6">
        <f>IF($A84&gt;vars!$B$3,"",[1]plot20_MNat!$E82)</f>
        <v>894.56370568275452</v>
      </c>
      <c r="N84" s="6">
        <f>IF($A84&gt;vars!$B$3,"",[1]plot20_MNat!$F82)</f>
        <v>604.93847758517495</v>
      </c>
      <c r="O84" s="4"/>
      <c r="P84" s="6">
        <f>IF($A84&gt;vars!$B$3,"",[1]plot40_MNat!$E82)</f>
        <v>2768.9990482330322</v>
      </c>
      <c r="Q84" s="6">
        <f>IF($A84&gt;vars!$B$3,"",[1]plot40_MNat!$F82)</f>
        <v>1388.749917708534</v>
      </c>
      <c r="R84" s="4"/>
      <c r="S84" s="6">
        <f>IF($A84&gt;vars!$B$3,"",[1]plot60_MNat!$E82)</f>
        <v>2110.0880813598633</v>
      </c>
      <c r="T84" s="6">
        <f>IF($A84&gt;vars!$B$3,"",[1]plot60_MNat!$F82)</f>
        <v>977.06325463369933</v>
      </c>
      <c r="U84" s="4"/>
      <c r="V84" s="6">
        <f>IF($A84&gt;vars!$B$3,"",[1]plot70_MNat!$E82)</f>
        <v>1940.9137859344482</v>
      </c>
      <c r="W84" s="6">
        <f>IF($A84&gt;vars!$B$3,"",[1]plot70_MNat!$F82)</f>
        <v>791.81835339715224</v>
      </c>
      <c r="X84" s="4"/>
      <c r="Y84" s="6">
        <f>IF($A84&gt;vars!$B$3,"",[1]plot80_MNat!$E82)</f>
        <v>1234.4122591018677</v>
      </c>
      <c r="Z84" s="6">
        <f>IF($A84&gt;vars!$B$3,"",[1]plot80_MNat!$F82)</f>
        <v>538.82906601803279</v>
      </c>
      <c r="AB84" s="6">
        <f>IF($A84&gt;vars!$B$3,"",[1]plot0_FNat!$E82)</f>
        <v>317.99186706542969</v>
      </c>
      <c r="AC84" s="6">
        <f>IF($A84&gt;vars!$B$3,"",[1]plot0_FNat!$F82)</f>
        <v>288.29155921936035</v>
      </c>
      <c r="AD84" s="4"/>
      <c r="AE84" s="6">
        <f>IF($A84&gt;vars!$B$3,"",[1]plot1_FNat!$E82)</f>
        <v>72.377354264259338</v>
      </c>
      <c r="AF84" s="6">
        <f>IF($A84&gt;vars!$B$3,"",[1]plot1_FNat!$F82)</f>
        <v>87.503403186798096</v>
      </c>
      <c r="AG84" s="4"/>
      <c r="AH84" s="6">
        <f>IF($A84&gt;vars!$B$3,"",[1]plot5_FNat!$E82)</f>
        <v>106.1692134141922</v>
      </c>
      <c r="AI84" s="6">
        <f>IF($A84&gt;vars!$B$3,"",[1]plot5_FNat!$F82)</f>
        <v>86.280182832694891</v>
      </c>
      <c r="AJ84" s="4"/>
      <c r="AK84" s="6">
        <f>IF($A84&gt;vars!$B$3,"",[1]plot20_FNat!$E82)</f>
        <v>834.35703253746033</v>
      </c>
      <c r="AL84" s="6">
        <f>IF($A84&gt;vars!$B$3,"",[1]plot20_FNat!$F82)</f>
        <v>559.98233749724466</v>
      </c>
      <c r="AM84" s="4"/>
      <c r="AN84" s="6">
        <f>IF($A84&gt;vars!$B$3,"",[1]plot40_FNat!$E82)</f>
        <v>2574.6535091400146</v>
      </c>
      <c r="AO84" s="6">
        <f>IF($A84&gt;vars!$B$3,"",[1]plot40_FNat!$F82)</f>
        <v>1104.5622880336236</v>
      </c>
      <c r="AP84" s="4"/>
      <c r="AQ84" s="6">
        <f>IF($A84&gt;vars!$B$3,"",[1]plot60_FNat!$E82)</f>
        <v>2057.3650436401367</v>
      </c>
      <c r="AR84" s="6">
        <f>IF($A84&gt;vars!$B$3,"",[1]plot60_FNat!$F82)</f>
        <v>838.46118728022304</v>
      </c>
      <c r="AS84" s="4"/>
      <c r="AT84" s="6">
        <f>IF($A84&gt;vars!$B$3,"",[1]plot70_FNat!$E82)</f>
        <v>2161.9867095947266</v>
      </c>
      <c r="AU84" s="6">
        <f>IF($A84&gt;vars!$B$3,"",[1]plot70_FNat!$F82)</f>
        <v>848.01759306036683</v>
      </c>
      <c r="AV84" s="4"/>
      <c r="AW84" s="6">
        <f>IF($A84&gt;vars!$B$3,"",[1]plot80_FNat!$E82)</f>
        <v>2363.9529762268066</v>
      </c>
      <c r="AX84" s="6">
        <f>IF($A84&gt;vars!$B$3,"",[1]plot80_FNat!$F82)</f>
        <v>1056.9653798765119</v>
      </c>
    </row>
    <row r="85" spans="1:50" x14ac:dyDescent="0.35">
      <c r="A85" s="4">
        <v>202129</v>
      </c>
      <c r="B85" s="5">
        <v>44395</v>
      </c>
      <c r="C85" s="4"/>
      <c r="D85" s="6">
        <f>IF($A85&gt;vars!$B$3,"",[1]plot0_MNat!$E83)</f>
        <v>417.49405479431152</v>
      </c>
      <c r="E85" s="6">
        <f>IF($A85&gt;vars!$B$3,"",[1]plot0_MNat!$F83)</f>
        <v>344.36087608337402</v>
      </c>
      <c r="F85" s="4"/>
      <c r="G85" s="6">
        <f>IF($A85&gt;vars!$B$3,"",[1]plot1_MNat!$E83)</f>
        <v>62.018581390380859</v>
      </c>
      <c r="H85" s="6">
        <f>IF($A85&gt;vars!$B$3,"",[1]plot1_MNat!$F83)</f>
        <v>105.76459884643555</v>
      </c>
      <c r="I85" s="4"/>
      <c r="J85" s="6">
        <f>IF($A85&gt;vars!$B$3,"",[1]plot5_MNat!$E83)</f>
        <v>91.996008276939392</v>
      </c>
      <c r="K85" s="6">
        <f>IF($A85&gt;vars!$B$3,"",[1]plot5_MNat!$F83)</f>
        <v>95.323424431282433</v>
      </c>
      <c r="L85" s="4"/>
      <c r="M85" s="6">
        <f>IF($A85&gt;vars!$B$3,"",[1]plot20_MNat!$E83)</f>
        <v>863.55931949615479</v>
      </c>
      <c r="N85" s="6">
        <f>IF($A85&gt;vars!$B$3,"",[1]plot20_MNat!$F83)</f>
        <v>596.79862696498958</v>
      </c>
      <c r="O85" s="4"/>
      <c r="P85" s="6">
        <f>IF($A85&gt;vars!$B$3,"",[1]plot40_MNat!$E83)</f>
        <v>2688.8099737167358</v>
      </c>
      <c r="Q85" s="6">
        <f>IF($A85&gt;vars!$B$3,"",[1]plot40_MNat!$F83)</f>
        <v>1367.8227089136205</v>
      </c>
      <c r="R85" s="4"/>
      <c r="S85" s="6">
        <f>IF($A85&gt;vars!$B$3,"",[1]plot60_MNat!$E83)</f>
        <v>2075.6093502044678</v>
      </c>
      <c r="T85" s="6">
        <f>IF($A85&gt;vars!$B$3,"",[1]plot60_MNat!$F83)</f>
        <v>961.71737028294001</v>
      </c>
      <c r="U85" s="4"/>
      <c r="V85" s="6">
        <f>IF($A85&gt;vars!$B$3,"",[1]plot70_MNat!$E83)</f>
        <v>1871.1105461120605</v>
      </c>
      <c r="W85" s="6">
        <f>IF($A85&gt;vars!$B$3,"",[1]plot70_MNat!$F83)</f>
        <v>780.53500061607599</v>
      </c>
      <c r="X85" s="4"/>
      <c r="Y85" s="6">
        <f>IF($A85&gt;vars!$B$3,"",[1]plot80_MNat!$E83)</f>
        <v>1241.5762434005737</v>
      </c>
      <c r="Z85" s="6">
        <f>IF($A85&gt;vars!$B$3,"",[1]plot80_MNat!$F83)</f>
        <v>530.67606284542785</v>
      </c>
      <c r="AB85" s="6">
        <f>IF($A85&gt;vars!$B$3,"",[1]plot0_FNat!$E83)</f>
        <v>276.48708915710449</v>
      </c>
      <c r="AC85" s="6">
        <f>IF($A85&gt;vars!$B$3,"",[1]plot0_FNat!$F83)</f>
        <v>287.9207706451416</v>
      </c>
      <c r="AD85" s="4"/>
      <c r="AE85" s="6">
        <f>IF($A85&gt;vars!$B$3,"",[1]plot1_FNat!$E83)</f>
        <v>84.260545969009399</v>
      </c>
      <c r="AF85" s="6">
        <f>IF($A85&gt;vars!$B$3,"",[1]plot1_FNat!$F83)</f>
        <v>84.953000068664551</v>
      </c>
      <c r="AG85" s="4"/>
      <c r="AH85" s="6">
        <f>IF($A85&gt;vars!$B$3,"",[1]plot5_FNat!$E83)</f>
        <v>100.83922863006592</v>
      </c>
      <c r="AI85" s="6">
        <f>IF($A85&gt;vars!$B$3,"",[1]plot5_FNat!$F83)</f>
        <v>85.19130154289499</v>
      </c>
      <c r="AJ85" s="4"/>
      <c r="AK85" s="6">
        <f>IF($A85&gt;vars!$B$3,"",[1]plot20_FNat!$E83)</f>
        <v>781.54361653327942</v>
      </c>
      <c r="AL85" s="6">
        <f>IF($A85&gt;vars!$B$3,"",[1]plot20_FNat!$F83)</f>
        <v>553.16438325621971</v>
      </c>
      <c r="AM85" s="4"/>
      <c r="AN85" s="6">
        <f>IF($A85&gt;vars!$B$3,"",[1]plot40_FNat!$E83)</f>
        <v>2473.8722219467163</v>
      </c>
      <c r="AO85" s="6">
        <f>IF($A85&gt;vars!$B$3,"",[1]plot40_FNat!$F83)</f>
        <v>1092.1451766588523</v>
      </c>
      <c r="AP85" s="4"/>
      <c r="AQ85" s="6">
        <f>IF($A85&gt;vars!$B$3,"",[1]plot60_FNat!$E83)</f>
        <v>1986.905782699585</v>
      </c>
      <c r="AR85" s="6">
        <f>IF($A85&gt;vars!$B$3,"",[1]plot60_FNat!$F83)</f>
        <v>829.9470802821246</v>
      </c>
      <c r="AS85" s="4"/>
      <c r="AT85" s="6">
        <f>IF($A85&gt;vars!$B$3,"",[1]plot70_FNat!$E83)</f>
        <v>2057.8239555358887</v>
      </c>
      <c r="AU85" s="6">
        <f>IF($A85&gt;vars!$B$3,"",[1]plot70_FNat!$F83)</f>
        <v>839.76950582082816</v>
      </c>
      <c r="AV85" s="4"/>
      <c r="AW85" s="6">
        <f>IF($A85&gt;vars!$B$3,"",[1]plot80_FNat!$E83)</f>
        <v>2485.5340690612793</v>
      </c>
      <c r="AX85" s="6">
        <f>IF($A85&gt;vars!$B$3,"",[1]plot80_FNat!$F83)</f>
        <v>1048.5038237979265</v>
      </c>
    </row>
    <row r="86" spans="1:50" x14ac:dyDescent="0.35">
      <c r="A86" s="4">
        <v>202130</v>
      </c>
      <c r="B86" s="5">
        <v>44402</v>
      </c>
      <c r="C86" s="4"/>
      <c r="D86" s="6">
        <f>IF($A86&gt;vars!$B$3,"",[1]plot0_MNat!$E84)</f>
        <v>315.94072151184082</v>
      </c>
      <c r="E86" s="6">
        <f>IF($A86&gt;vars!$B$3,"",[1]plot0_MNat!$F84)</f>
        <v>340.95093822479248</v>
      </c>
      <c r="F86" s="4"/>
      <c r="G86" s="6">
        <f>IF($A86&gt;vars!$B$3,"",[1]plot1_MNat!$E84)</f>
        <v>93.014325380325317</v>
      </c>
      <c r="H86" s="6">
        <f>IF($A86&gt;vars!$B$3,"",[1]plot1_MNat!$F84)</f>
        <v>103.42044591903687</v>
      </c>
      <c r="I86" s="4"/>
      <c r="J86" s="6">
        <f>IF($A86&gt;vars!$B$3,"",[1]plot5_MNat!$E84)</f>
        <v>110.8408008813858</v>
      </c>
      <c r="K86" s="6">
        <f>IF($A86&gt;vars!$B$3,"",[1]plot5_MNat!$F84)</f>
        <v>92.040787722228487</v>
      </c>
      <c r="L86" s="4"/>
      <c r="M86" s="6">
        <f>IF($A86&gt;vars!$B$3,"",[1]plot20_MNat!$E84)</f>
        <v>877.31819224357605</v>
      </c>
      <c r="N86" s="6">
        <f>IF($A86&gt;vars!$B$3,"",[1]plot20_MNat!$F84)</f>
        <v>576.09650007130824</v>
      </c>
      <c r="O86" s="4"/>
      <c r="P86" s="6">
        <f>IF($A86&gt;vars!$B$3,"",[1]plot40_MNat!$E84)</f>
        <v>2463.1664457321167</v>
      </c>
      <c r="Q86" s="6">
        <f>IF($A86&gt;vars!$B$3,"",[1]plot40_MNat!$F84)</f>
        <v>1318.8298455204679</v>
      </c>
      <c r="R86" s="4"/>
      <c r="S86" s="6">
        <f>IF($A86&gt;vars!$B$3,"",[1]plot60_MNat!$E84)</f>
        <v>1887.6484527587891</v>
      </c>
      <c r="T86" s="6">
        <f>IF($A86&gt;vars!$B$3,"",[1]plot60_MNat!$F84)</f>
        <v>927.10950194772602</v>
      </c>
      <c r="U86" s="4"/>
      <c r="V86" s="6">
        <f>IF($A86&gt;vars!$B$3,"",[1]plot70_MNat!$E84)</f>
        <v>1646.0731601715088</v>
      </c>
      <c r="W86" s="6">
        <f>IF($A86&gt;vars!$B$3,"",[1]plot70_MNat!$F84)</f>
        <v>751.26846189992591</v>
      </c>
      <c r="X86" s="4"/>
      <c r="Y86" s="6">
        <f>IF($A86&gt;vars!$B$3,"",[1]plot80_MNat!$E84)</f>
        <v>1193.6601839065552</v>
      </c>
      <c r="Z86" s="6">
        <f>IF($A86&gt;vars!$B$3,"",[1]plot80_MNat!$F84)</f>
        <v>510.52378133285612</v>
      </c>
      <c r="AB86" s="6">
        <f>IF($A86&gt;vars!$B$3,"",[1]plot0_FNat!$E84)</f>
        <v>313.19861030578613</v>
      </c>
      <c r="AC86" s="6">
        <f>IF($A86&gt;vars!$B$3,"",[1]plot0_FNat!$F84)</f>
        <v>285.63139152526855</v>
      </c>
      <c r="AD86" s="4"/>
      <c r="AE86" s="6">
        <f>IF($A86&gt;vars!$B$3,"",[1]plot1_FNat!$E84)</f>
        <v>66.518628597259521</v>
      </c>
      <c r="AF86" s="6">
        <f>IF($A86&gt;vars!$B$3,"",[1]plot1_FNat!$F84)</f>
        <v>83.163867473602295</v>
      </c>
      <c r="AG86" s="4"/>
      <c r="AH86" s="6">
        <f>IF($A86&gt;vars!$B$3,"",[1]plot5_FNat!$E84)</f>
        <v>77.087090313434601</v>
      </c>
      <c r="AI86" s="6">
        <f>IF($A86&gt;vars!$B$3,"",[1]plot5_FNat!$F84)</f>
        <v>82.127476969806011</v>
      </c>
      <c r="AJ86" s="4"/>
      <c r="AK86" s="6">
        <f>IF($A86&gt;vars!$B$3,"",[1]plot20_FNat!$E84)</f>
        <v>787.3585684299469</v>
      </c>
      <c r="AL86" s="6">
        <f>IF($A86&gt;vars!$B$3,"",[1]plot20_FNat!$F84)</f>
        <v>532.99412008338015</v>
      </c>
      <c r="AM86" s="4"/>
      <c r="AN86" s="6">
        <f>IF($A86&gt;vars!$B$3,"",[1]plot40_FNat!$E84)</f>
        <v>2273.7671537399292</v>
      </c>
      <c r="AO86" s="6">
        <f>IF($A86&gt;vars!$B$3,"",[1]plot40_FNat!$F84)</f>
        <v>1051.040244642151</v>
      </c>
      <c r="AP86" s="4"/>
      <c r="AQ86" s="6">
        <f>IF($A86&gt;vars!$B$3,"",[1]plot60_FNat!$E84)</f>
        <v>1679.8434829711914</v>
      </c>
      <c r="AR86" s="6">
        <f>IF($A86&gt;vars!$B$3,"",[1]plot60_FNat!$F84)</f>
        <v>798.30260698321342</v>
      </c>
      <c r="AS86" s="4"/>
      <c r="AT86" s="6">
        <f>IF($A86&gt;vars!$B$3,"",[1]plot70_FNat!$E84)</f>
        <v>1802.4260921478271</v>
      </c>
      <c r="AU86" s="6">
        <f>IF($A86&gt;vars!$B$3,"",[1]plot70_FNat!$F84)</f>
        <v>807.19347039945637</v>
      </c>
      <c r="AV86" s="4"/>
      <c r="AW86" s="6">
        <f>IF($A86&gt;vars!$B$3,"",[1]plot80_FNat!$E84)</f>
        <v>2313.9710578918457</v>
      </c>
      <c r="AX86" s="6">
        <f>IF($A86&gt;vars!$B$3,"",[1]plot80_FNat!$F84)</f>
        <v>1006.6311380391732</v>
      </c>
    </row>
    <row r="87" spans="1:50" x14ac:dyDescent="0.35">
      <c r="A87" s="4">
        <v>202131</v>
      </c>
      <c r="B87" s="5">
        <v>44409</v>
      </c>
      <c r="C87" s="4"/>
      <c r="D87" s="6">
        <f>IF($A87&gt;vars!$B$3,"",[1]plot0_MNat!$E85)</f>
        <v>394.00366020202637</v>
      </c>
      <c r="E87" s="6">
        <f>IF($A87&gt;vars!$B$3,"",[1]plot0_MNat!$F85)</f>
        <v>337.96728610992432</v>
      </c>
      <c r="F87" s="4"/>
      <c r="G87" s="6">
        <f>IF($A87&gt;vars!$B$3,"",[1]plot1_MNat!$E85)</f>
        <v>93.409149169921875</v>
      </c>
      <c r="H87" s="6">
        <f>IF($A87&gt;vars!$B$3,"",[1]plot1_MNat!$F85)</f>
        <v>101.92664647102356</v>
      </c>
      <c r="I87" s="4"/>
      <c r="J87" s="6">
        <f>IF($A87&gt;vars!$B$3,"",[1]plot5_MNat!$E85)</f>
        <v>116.13842058181763</v>
      </c>
      <c r="K87" s="6">
        <f>IF($A87&gt;vars!$B$3,"",[1]plot5_MNat!$F85)</f>
        <v>95.402627144648932</v>
      </c>
      <c r="L87" s="4"/>
      <c r="M87" s="6">
        <f>IF($A87&gt;vars!$B$3,"",[1]plot20_MNat!$E85)</f>
        <v>810.76874041557312</v>
      </c>
      <c r="N87" s="6">
        <f>IF($A87&gt;vars!$B$3,"",[1]plot20_MNat!$F85)</f>
        <v>597.28974007166823</v>
      </c>
      <c r="O87" s="4"/>
      <c r="P87" s="6">
        <f>IF($A87&gt;vars!$B$3,"",[1]plot40_MNat!$E85)</f>
        <v>2376.3739042282104</v>
      </c>
      <c r="Q87" s="6">
        <f>IF($A87&gt;vars!$B$3,"",[1]plot40_MNat!$F85)</f>
        <v>1367.1868520710705</v>
      </c>
      <c r="R87" s="4"/>
      <c r="S87" s="6">
        <f>IF($A87&gt;vars!$B$3,"",[1]plot60_MNat!$E85)</f>
        <v>1606.2060203552246</v>
      </c>
      <c r="T87" s="6">
        <f>IF($A87&gt;vars!$B$3,"",[1]plot60_MNat!$F85)</f>
        <v>961.04802208125886</v>
      </c>
      <c r="U87" s="4"/>
      <c r="V87" s="6">
        <f>IF($A87&gt;vars!$B$3,"",[1]plot70_MNat!$E85)</f>
        <v>1380.5485363006592</v>
      </c>
      <c r="W87" s="6">
        <f>IF($A87&gt;vars!$B$3,"",[1]plot70_MNat!$F85)</f>
        <v>779.50678546580207</v>
      </c>
      <c r="X87" s="4"/>
      <c r="Y87" s="6">
        <f>IF($A87&gt;vars!$B$3,"",[1]plot80_MNat!$E85)</f>
        <v>989.90401935577393</v>
      </c>
      <c r="Z87" s="6">
        <f>IF($A87&gt;vars!$B$3,"",[1]plot80_MNat!$F85)</f>
        <v>529.96628768830601</v>
      </c>
      <c r="AB87" s="6">
        <f>IF($A87&gt;vars!$B$3,"",[1]plot0_FNat!$E85)</f>
        <v>356.62539863586426</v>
      </c>
      <c r="AC87" s="6">
        <f>IF($A87&gt;vars!$B$3,"",[1]plot0_FNat!$F85)</f>
        <v>280.92850494384766</v>
      </c>
      <c r="AD87" s="4"/>
      <c r="AE87" s="6">
        <f>IF($A87&gt;vars!$B$3,"",[1]plot1_FNat!$E85)</f>
        <v>79.132591009140015</v>
      </c>
      <c r="AF87" s="6">
        <f>IF($A87&gt;vars!$B$3,"",[1]plot1_FNat!$F85)</f>
        <v>82.977385520935059</v>
      </c>
      <c r="AG87" s="4"/>
      <c r="AH87" s="6">
        <f>IF($A87&gt;vars!$B$3,"",[1]plot5_FNat!$E85)</f>
        <v>84.759482502937317</v>
      </c>
      <c r="AI87" s="6">
        <f>IF($A87&gt;vars!$B$3,"",[1]plot5_FNat!$F85)</f>
        <v>83.151854668976554</v>
      </c>
      <c r="AJ87" s="4"/>
      <c r="AK87" s="6">
        <f>IF($A87&gt;vars!$B$3,"",[1]plot20_FNat!$E85)</f>
        <v>762.41401863098145</v>
      </c>
      <c r="AL87" s="6">
        <f>IF($A87&gt;vars!$B$3,"",[1]plot20_FNat!$F85)</f>
        <v>539.31678753958977</v>
      </c>
      <c r="AM87" s="4"/>
      <c r="AN87" s="6">
        <f>IF($A87&gt;vars!$B$3,"",[1]plot40_FNat!$E85)</f>
        <v>1926.0940909385681</v>
      </c>
      <c r="AO87" s="6">
        <f>IF($A87&gt;vars!$B$3,"",[1]plot40_FNat!$F85)</f>
        <v>1063.2470271738732</v>
      </c>
      <c r="AP87" s="4"/>
      <c r="AQ87" s="6">
        <f>IF($A87&gt;vars!$B$3,"",[1]plot60_FNat!$E85)</f>
        <v>1490.0104389190674</v>
      </c>
      <c r="AR87" s="6">
        <f>IF($A87&gt;vars!$B$3,"",[1]plot60_FNat!$F85)</f>
        <v>808.12804295152534</v>
      </c>
      <c r="AS87" s="4"/>
      <c r="AT87" s="6">
        <f>IF($A87&gt;vars!$B$3,"",[1]plot70_FNat!$E85)</f>
        <v>1676.1110172271729</v>
      </c>
      <c r="AU87" s="6">
        <f>IF($A87&gt;vars!$B$3,"",[1]plot70_FNat!$F85)</f>
        <v>816.89057870281056</v>
      </c>
      <c r="AV87" s="4"/>
      <c r="AW87" s="6">
        <f>IF($A87&gt;vars!$B$3,"",[1]plot80_FNat!$E85)</f>
        <v>1955.7474937438965</v>
      </c>
      <c r="AX87" s="6">
        <f>IF($A87&gt;vars!$B$3,"",[1]plot80_FNat!$F85)</f>
        <v>1016.8544613820193</v>
      </c>
    </row>
    <row r="88" spans="1:50" x14ac:dyDescent="0.35">
      <c r="A88" s="4">
        <v>202132</v>
      </c>
      <c r="B88" s="5">
        <v>44416</v>
      </c>
      <c r="C88" s="4"/>
      <c r="D88" s="6">
        <f>IF($A88&gt;vars!$B$3,"",[1]plot0_MNat!$E86)</f>
        <v>361.11329364776611</v>
      </c>
      <c r="E88" s="6">
        <f>IF($A88&gt;vars!$B$3,"",[1]plot0_MNat!$F86)</f>
        <v>334.16433429718018</v>
      </c>
      <c r="F88" s="4"/>
      <c r="G88" s="6">
        <f>IF($A88&gt;vars!$B$3,"",[1]plot1_MNat!$E86)</f>
        <v>87.903442144393921</v>
      </c>
      <c r="H88" s="6">
        <f>IF($A88&gt;vars!$B$3,"",[1]plot1_MNat!$F86)</f>
        <v>99.930984020233154</v>
      </c>
      <c r="I88" s="4"/>
      <c r="J88" s="6">
        <f>IF($A88&gt;vars!$B$3,"",[1]plot5_MNat!$E86)</f>
        <v>101.61865818500519</v>
      </c>
      <c r="K88" s="6">
        <f>IF($A88&gt;vars!$B$3,"",[1]plot5_MNat!$F86)</f>
        <v>92.765988707155927</v>
      </c>
      <c r="L88" s="4"/>
      <c r="M88" s="6">
        <f>IF($A88&gt;vars!$B$3,"",[1]plot20_MNat!$E86)</f>
        <v>771.57838308811188</v>
      </c>
      <c r="N88" s="6">
        <f>IF($A88&gt;vars!$B$3,"",[1]plot20_MNat!$F86)</f>
        <v>580.89903449801113</v>
      </c>
      <c r="O88" s="4"/>
      <c r="P88" s="6">
        <f>IF($A88&gt;vars!$B$3,"",[1]plot40_MNat!$E86)</f>
        <v>2109.2844839096069</v>
      </c>
      <c r="Q88" s="6">
        <f>IF($A88&gt;vars!$B$3,"",[1]plot40_MNat!$F86)</f>
        <v>1330.4707150200597</v>
      </c>
      <c r="R88" s="4"/>
      <c r="S88" s="6">
        <f>IF($A88&gt;vars!$B$3,"",[1]plot60_MNat!$E86)</f>
        <v>1530.0617904663086</v>
      </c>
      <c r="T88" s="6">
        <f>IF($A88&gt;vars!$B$3,"",[1]plot60_MNat!$F86)</f>
        <v>934.93868874649343</v>
      </c>
      <c r="U88" s="4"/>
      <c r="V88" s="6">
        <f>IF($A88&gt;vars!$B$3,"",[1]plot70_MNat!$E86)</f>
        <v>1199.1442575454712</v>
      </c>
      <c r="W88" s="6">
        <f>IF($A88&gt;vars!$B$3,"",[1]plot70_MNat!$F86)</f>
        <v>757.7878384753318</v>
      </c>
      <c r="X88" s="4"/>
      <c r="Y88" s="6">
        <f>IF($A88&gt;vars!$B$3,"",[1]plot80_MNat!$E86)</f>
        <v>862.29768657684326</v>
      </c>
      <c r="Z88" s="6">
        <f>IF($A88&gt;vars!$B$3,"",[1]plot80_MNat!$F86)</f>
        <v>514.92815434730119</v>
      </c>
      <c r="AB88" s="6">
        <f>IF($A88&gt;vars!$B$3,"",[1]plot0_FNat!$E86)</f>
        <v>300.94210529327393</v>
      </c>
      <c r="AC88" s="6">
        <f>IF($A88&gt;vars!$B$3,"",[1]plot0_FNat!$F86)</f>
        <v>282.72491645812988</v>
      </c>
      <c r="AD88" s="4"/>
      <c r="AE88" s="6">
        <f>IF($A88&gt;vars!$B$3,"",[1]plot1_FNat!$E86)</f>
        <v>74.72650671005249</v>
      </c>
      <c r="AF88" s="6">
        <f>IF($A88&gt;vars!$B$3,"",[1]plot1_FNat!$F86)</f>
        <v>82.570807456970215</v>
      </c>
      <c r="AG88" s="4"/>
      <c r="AH88" s="6">
        <f>IF($A88&gt;vars!$B$3,"",[1]plot5_FNat!$E86)</f>
        <v>99.924930095672607</v>
      </c>
      <c r="AI88" s="6">
        <f>IF($A88&gt;vars!$B$3,"",[1]plot5_FNat!$F86)</f>
        <v>85.47009154590792</v>
      </c>
      <c r="AJ88" s="4"/>
      <c r="AK88" s="6">
        <f>IF($A88&gt;vars!$B$3,"",[1]plot20_FNat!$E86)</f>
        <v>688.3051700592041</v>
      </c>
      <c r="AL88" s="6">
        <f>IF($A88&gt;vars!$B$3,"",[1]plot20_FNat!$F86)</f>
        <v>553.76384960342898</v>
      </c>
      <c r="AM88" s="4"/>
      <c r="AN88" s="6">
        <f>IF($A88&gt;vars!$B$3,"",[1]plot40_FNat!$E86)</f>
        <v>1867.3140821456909</v>
      </c>
      <c r="AO88" s="6">
        <f>IF($A88&gt;vars!$B$3,"",[1]plot40_FNat!$F86)</f>
        <v>1090.9680494709835</v>
      </c>
      <c r="AP88" s="4"/>
      <c r="AQ88" s="6">
        <f>IF($A88&gt;vars!$B$3,"",[1]plot60_FNat!$E86)</f>
        <v>1314.5989217758179</v>
      </c>
      <c r="AR88" s="6">
        <f>IF($A88&gt;vars!$B$3,"",[1]plot60_FNat!$F86)</f>
        <v>828.83428383798423</v>
      </c>
      <c r="AS88" s="4"/>
      <c r="AT88" s="6">
        <f>IF($A88&gt;vars!$B$3,"",[1]plot70_FNat!$E86)</f>
        <v>1455.9742851257324</v>
      </c>
      <c r="AU88" s="6">
        <f>IF($A88&gt;vars!$B$3,"",[1]plot70_FNat!$F86)</f>
        <v>838.54823192623724</v>
      </c>
      <c r="AV88" s="4"/>
      <c r="AW88" s="6">
        <f>IF($A88&gt;vars!$B$3,"",[1]plot80_FNat!$E86)</f>
        <v>1630.5843124389648</v>
      </c>
      <c r="AX88" s="6">
        <f>IF($A88&gt;vars!$B$3,"",[1]plot80_FNat!$F86)</f>
        <v>1045.9662508496881</v>
      </c>
    </row>
    <row r="89" spans="1:50" x14ac:dyDescent="0.35">
      <c r="A89" s="4">
        <v>202133</v>
      </c>
      <c r="B89" s="5">
        <v>44423</v>
      </c>
      <c r="C89" s="4"/>
      <c r="D89" s="6">
        <f>IF($A89&gt;vars!$B$3,"",[1]plot0_MNat!$E87)</f>
        <v>298.4175853729248</v>
      </c>
      <c r="E89" s="6">
        <f>IF($A89&gt;vars!$B$3,"",[1]plot0_MNat!$F87)</f>
        <v>329.89673233032227</v>
      </c>
      <c r="F89" s="4"/>
      <c r="G89" s="6">
        <f>IF($A89&gt;vars!$B$3,"",[1]plot1_MNat!$E87)</f>
        <v>92.629848718643188</v>
      </c>
      <c r="H89" s="6">
        <f>IF($A89&gt;vars!$B$3,"",[1]plot1_MNat!$F87)</f>
        <v>98.082613468170166</v>
      </c>
      <c r="I89" s="4"/>
      <c r="J89" s="6">
        <f>IF($A89&gt;vars!$B$3,"",[1]plot5_MNat!$E87)</f>
        <v>87.146864175796509</v>
      </c>
      <c r="K89" s="6">
        <f>IF($A89&gt;vars!$B$3,"",[1]plot5_MNat!$F87)</f>
        <v>92.965910846932616</v>
      </c>
      <c r="L89" s="4"/>
      <c r="M89" s="6">
        <f>IF($A89&gt;vars!$B$3,"",[1]plot20_MNat!$E87)</f>
        <v>796.03116631507874</v>
      </c>
      <c r="N89" s="6">
        <f>IF($A89&gt;vars!$B$3,"",[1]plot20_MNat!$F87)</f>
        <v>581.23573127647171</v>
      </c>
      <c r="O89" s="4"/>
      <c r="P89" s="6">
        <f>IF($A89&gt;vars!$B$3,"",[1]plot40_MNat!$E87)</f>
        <v>2013.0175685882568</v>
      </c>
      <c r="Q89" s="6">
        <f>IF($A89&gt;vars!$B$3,"",[1]plot40_MNat!$F87)</f>
        <v>1332.2677250393099</v>
      </c>
      <c r="R89" s="4"/>
      <c r="S89" s="6">
        <f>IF($A89&gt;vars!$B$3,"",[1]plot60_MNat!$E87)</f>
        <v>1453.5426406860352</v>
      </c>
      <c r="T89" s="6">
        <f>IF($A89&gt;vars!$B$3,"",[1]plot60_MNat!$F87)</f>
        <v>936.71856408661222</v>
      </c>
      <c r="U89" s="4"/>
      <c r="V89" s="6">
        <f>IF($A89&gt;vars!$B$3,"",[1]plot70_MNat!$E87)</f>
        <v>1258.5176544189453</v>
      </c>
      <c r="W89" s="6">
        <f>IF($A89&gt;vars!$B$3,"",[1]plot70_MNat!$F87)</f>
        <v>759.81472290426802</v>
      </c>
      <c r="X89" s="4"/>
      <c r="Y89" s="6">
        <f>IF($A89&gt;vars!$B$3,"",[1]plot80_MNat!$E87)</f>
        <v>834.61580944061279</v>
      </c>
      <c r="Z89" s="6">
        <f>IF($A89&gt;vars!$B$3,"",[1]plot80_MNat!$F87)</f>
        <v>516.39471112255319</v>
      </c>
      <c r="AB89" s="6">
        <f>IF($A89&gt;vars!$B$3,"",[1]plot0_FNat!$E87)</f>
        <v>294.39451026916504</v>
      </c>
      <c r="AC89" s="6">
        <f>IF($A89&gt;vars!$B$3,"",[1]plot0_FNat!$F87)</f>
        <v>277.74856185913086</v>
      </c>
      <c r="AD89" s="4"/>
      <c r="AE89" s="6">
        <f>IF($A89&gt;vars!$B$3,"",[1]plot1_FNat!$E87)</f>
        <v>83.257262945175171</v>
      </c>
      <c r="AF89" s="6">
        <f>IF($A89&gt;vars!$B$3,"",[1]plot1_FNat!$F87)</f>
        <v>83.32041072845459</v>
      </c>
      <c r="AG89" s="4"/>
      <c r="AH89" s="6">
        <f>IF($A89&gt;vars!$B$3,"",[1]plot5_FNat!$E87)</f>
        <v>85.847156882286072</v>
      </c>
      <c r="AI89" s="6">
        <f>IF($A89&gt;vars!$B$3,"",[1]plot5_FNat!$F87)</f>
        <v>83.992243429607456</v>
      </c>
      <c r="AJ89" s="4"/>
      <c r="AK89" s="6">
        <f>IF($A89&gt;vars!$B$3,"",[1]plot20_FNat!$E87)</f>
        <v>719.82215476036072</v>
      </c>
      <c r="AL89" s="6">
        <f>IF($A89&gt;vars!$B$3,"",[1]plot20_FNat!$F87)</f>
        <v>544.18543225853932</v>
      </c>
      <c r="AM89" s="4"/>
      <c r="AN89" s="6">
        <f>IF($A89&gt;vars!$B$3,"",[1]plot40_FNat!$E87)</f>
        <v>1925.425799369812</v>
      </c>
      <c r="AO89" s="6">
        <f>IF($A89&gt;vars!$B$3,"",[1]plot40_FNat!$F87)</f>
        <v>1072.8206653950817</v>
      </c>
      <c r="AP89" s="4"/>
      <c r="AQ89" s="6">
        <f>IF($A89&gt;vars!$B$3,"",[1]plot60_FNat!$E87)</f>
        <v>1440.6248226165771</v>
      </c>
      <c r="AR89" s="6">
        <f>IF($A89&gt;vars!$B$3,"",[1]plot60_FNat!$F87)</f>
        <v>815.82790213722762</v>
      </c>
      <c r="AS89" s="4"/>
      <c r="AT89" s="6">
        <f>IF($A89&gt;vars!$B$3,"",[1]plot70_FNat!$E87)</f>
        <v>1488.196231842041</v>
      </c>
      <c r="AU89" s="6">
        <f>IF($A89&gt;vars!$B$3,"",[1]plot70_FNat!$F87)</f>
        <v>825.86823316322511</v>
      </c>
      <c r="AV89" s="4"/>
      <c r="AW89" s="6">
        <f>IF($A89&gt;vars!$B$3,"",[1]plot80_FNat!$E87)</f>
        <v>1762.0090675354004</v>
      </c>
      <c r="AX89" s="6">
        <f>IF($A89&gt;vars!$B$3,"",[1]plot80_FNat!$F87)</f>
        <v>1031.3226579842039</v>
      </c>
    </row>
    <row r="90" spans="1:50" x14ac:dyDescent="0.35">
      <c r="A90" s="4">
        <v>202134</v>
      </c>
      <c r="B90" s="5">
        <v>44430</v>
      </c>
      <c r="C90" s="4"/>
      <c r="D90" s="6">
        <f>IF($A90&gt;vars!$B$3,"",[1]plot0_MNat!$E88)</f>
        <v>320.2408332824707</v>
      </c>
      <c r="E90" s="6">
        <f>IF($A90&gt;vars!$B$3,"",[1]plot0_MNat!$F88)</f>
        <v>325.89661884307861</v>
      </c>
      <c r="F90" s="4"/>
      <c r="G90" s="6">
        <f>IF($A90&gt;vars!$B$3,"",[1]plot1_MNat!$E88)</f>
        <v>68.281081199645996</v>
      </c>
      <c r="H90" s="6">
        <f>IF($A90&gt;vars!$B$3,"",[1]plot1_MNat!$F88)</f>
        <v>98.679540872573853</v>
      </c>
      <c r="I90" s="4"/>
      <c r="J90" s="6">
        <f>IF($A90&gt;vars!$B$3,"",[1]plot5_MNat!$E88)</f>
        <v>116.43576765060425</v>
      </c>
      <c r="K90" s="6">
        <f>IF($A90&gt;vars!$B$3,"",[1]plot5_MNat!$F88)</f>
        <v>90.688817163843396</v>
      </c>
      <c r="L90" s="4"/>
      <c r="M90" s="6">
        <f>IF($A90&gt;vars!$B$3,"",[1]plot20_MNat!$E88)</f>
        <v>766.35504639148712</v>
      </c>
      <c r="N90" s="6">
        <f>IF($A90&gt;vars!$B$3,"",[1]plot20_MNat!$F88)</f>
        <v>566.41419302523923</v>
      </c>
      <c r="O90" s="4"/>
      <c r="P90" s="6">
        <f>IF($A90&gt;vars!$B$3,"",[1]plot40_MNat!$E88)</f>
        <v>1826.683539390564</v>
      </c>
      <c r="Q90" s="6">
        <f>IF($A90&gt;vars!$B$3,"",[1]plot40_MNat!$F88)</f>
        <v>1296.1995203053064</v>
      </c>
      <c r="R90" s="4"/>
      <c r="S90" s="6">
        <f>IF($A90&gt;vars!$B$3,"",[1]plot60_MNat!$E88)</f>
        <v>1321.0403175354004</v>
      </c>
      <c r="T90" s="6">
        <f>IF($A90&gt;vars!$B$3,"",[1]plot60_MNat!$F88)</f>
        <v>911.36218323225069</v>
      </c>
      <c r="U90" s="4"/>
      <c r="V90" s="6">
        <f>IF($A90&gt;vars!$B$3,"",[1]plot70_MNat!$E88)</f>
        <v>1132.7443571090698</v>
      </c>
      <c r="W90" s="6">
        <f>IF($A90&gt;vars!$B$3,"",[1]plot70_MNat!$F88)</f>
        <v>738.95553660618862</v>
      </c>
      <c r="X90" s="4"/>
      <c r="Y90" s="6">
        <f>IF($A90&gt;vars!$B$3,"",[1]plot80_MNat!$E88)</f>
        <v>758.84959840774536</v>
      </c>
      <c r="Z90" s="6">
        <f>IF($A90&gt;vars!$B$3,"",[1]plot80_MNat!$F88)</f>
        <v>502.04833016796971</v>
      </c>
      <c r="AB90" s="6">
        <f>IF($A90&gt;vars!$B$3,"",[1]plot0_FNat!$E88)</f>
        <v>234.2488226890564</v>
      </c>
      <c r="AC90" s="6">
        <f>IF($A90&gt;vars!$B$3,"",[1]plot0_FNat!$F88)</f>
        <v>273.0687255859375</v>
      </c>
      <c r="AD90" s="4"/>
      <c r="AE90" s="6">
        <f>IF($A90&gt;vars!$B$3,"",[1]plot1_FNat!$E88)</f>
        <v>59.766918659210205</v>
      </c>
      <c r="AF90" s="6">
        <f>IF($A90&gt;vars!$B$3,"",[1]plot1_FNat!$F88)</f>
        <v>82.076449871063232</v>
      </c>
      <c r="AG90" s="4"/>
      <c r="AH90" s="6">
        <f>IF($A90&gt;vars!$B$3,"",[1]plot5_FNat!$E88)</f>
        <v>76.015066623687744</v>
      </c>
      <c r="AI90" s="6">
        <f>IF($A90&gt;vars!$B$3,"",[1]plot5_FNat!$F88)</f>
        <v>82.533479880476307</v>
      </c>
      <c r="AJ90" s="4"/>
      <c r="AK90" s="6">
        <f>IF($A90&gt;vars!$B$3,"",[1]plot20_FNat!$E88)</f>
        <v>718.15006303787231</v>
      </c>
      <c r="AL90" s="6">
        <f>IF($A90&gt;vars!$B$3,"",[1]plot20_FNat!$F88)</f>
        <v>534.16464764821512</v>
      </c>
      <c r="AM90" s="4"/>
      <c r="AN90" s="6">
        <f>IF($A90&gt;vars!$B$3,"",[1]plot40_FNat!$E88)</f>
        <v>1799.6311173439026</v>
      </c>
      <c r="AO90" s="6">
        <f>IF($A90&gt;vars!$B$3,"",[1]plot40_FNat!$F88)</f>
        <v>1051.9322289741599</v>
      </c>
      <c r="AP90" s="4"/>
      <c r="AQ90" s="6">
        <f>IF($A90&gt;vars!$B$3,"",[1]plot60_FNat!$E88)</f>
        <v>1365.6368618011475</v>
      </c>
      <c r="AR90" s="6">
        <f>IF($A90&gt;vars!$B$3,"",[1]plot60_FNat!$F88)</f>
        <v>800.29923739469041</v>
      </c>
      <c r="AS90" s="4"/>
      <c r="AT90" s="6">
        <f>IF($A90&gt;vars!$B$3,"",[1]plot70_FNat!$E88)</f>
        <v>1412.635648727417</v>
      </c>
      <c r="AU90" s="6">
        <f>IF($A90&gt;vars!$B$3,"",[1]plot70_FNat!$F88)</f>
        <v>809.7715870738615</v>
      </c>
      <c r="AV90" s="4"/>
      <c r="AW90" s="6">
        <f>IF($A90&gt;vars!$B$3,"",[1]plot80_FNat!$E88)</f>
        <v>1751.135781288147</v>
      </c>
      <c r="AX90" s="6">
        <f>IF($A90&gt;vars!$B$3,"",[1]plot80_FNat!$F88)</f>
        <v>1008.2629341703048</v>
      </c>
    </row>
    <row r="91" spans="1:50" x14ac:dyDescent="0.35">
      <c r="A91" s="4">
        <v>202135</v>
      </c>
      <c r="B91" s="5">
        <v>44437</v>
      </c>
      <c r="C91" s="4"/>
      <c r="D91" s="6">
        <f>IF($A91&gt;vars!$B$3,"",[1]plot0_MNat!$E89)</f>
        <v>259.91220951080322</v>
      </c>
      <c r="E91" s="6">
        <f>IF($A91&gt;vars!$B$3,"",[1]plot0_MNat!$F89)</f>
        <v>323.04709911346436</v>
      </c>
      <c r="F91" s="4"/>
      <c r="G91" s="6">
        <f>IF($A91&gt;vars!$B$3,"",[1]plot1_MNat!$E89)</f>
        <v>71.189714670181274</v>
      </c>
      <c r="H91" s="6">
        <f>IF($A91&gt;vars!$B$3,"",[1]plot1_MNat!$F89)</f>
        <v>97.900915384292603</v>
      </c>
      <c r="I91" s="4"/>
      <c r="J91" s="6">
        <f>IF($A91&gt;vars!$B$3,"",[1]plot5_MNat!$E89)</f>
        <v>83.339214682579041</v>
      </c>
      <c r="K91" s="6">
        <f>IF($A91&gt;vars!$B$3,"",[1]plot5_MNat!$F89)</f>
        <v>89.18846387198991</v>
      </c>
      <c r="L91" s="4"/>
      <c r="M91" s="6">
        <f>IF($A91&gt;vars!$B$3,"",[1]plot20_MNat!$E89)</f>
        <v>743.9799097776413</v>
      </c>
      <c r="N91" s="6">
        <f>IF($A91&gt;vars!$B$3,"",[1]plot20_MNat!$F89)</f>
        <v>558.00358037025057</v>
      </c>
      <c r="O91" s="4"/>
      <c r="P91" s="6">
        <f>IF($A91&gt;vars!$B$3,"",[1]plot40_MNat!$E89)</f>
        <v>1828.6817998886108</v>
      </c>
      <c r="Q91" s="6">
        <f>IF($A91&gt;vars!$B$3,"",[1]plot40_MNat!$F89)</f>
        <v>1279.7228773688371</v>
      </c>
      <c r="R91" s="4"/>
      <c r="S91" s="6">
        <f>IF($A91&gt;vars!$B$3,"",[1]plot60_MNat!$E89)</f>
        <v>1335.627420425415</v>
      </c>
      <c r="T91" s="6">
        <f>IF($A91&gt;vars!$B$3,"",[1]plot60_MNat!$F89)</f>
        <v>900.26873057302328</v>
      </c>
      <c r="U91" s="4"/>
      <c r="V91" s="6">
        <f>IF($A91&gt;vars!$B$3,"",[1]plot70_MNat!$E89)</f>
        <v>1076.0189037322998</v>
      </c>
      <c r="W91" s="6">
        <f>IF($A91&gt;vars!$B$3,"",[1]plot70_MNat!$F89)</f>
        <v>729.67385943577926</v>
      </c>
      <c r="X91" s="4"/>
      <c r="Y91" s="6">
        <f>IF($A91&gt;vars!$B$3,"",[1]plot80_MNat!$E89)</f>
        <v>833.74449157714844</v>
      </c>
      <c r="Z91" s="6">
        <f>IF($A91&gt;vars!$B$3,"",[1]plot80_MNat!$F89)</f>
        <v>496.25139955546376</v>
      </c>
      <c r="AB91" s="6">
        <f>IF($A91&gt;vars!$B$3,"",[1]plot0_FNat!$E89)</f>
        <v>226.4687647819519</v>
      </c>
      <c r="AC91" s="6">
        <f>IF($A91&gt;vars!$B$3,"",[1]plot0_FNat!$F89)</f>
        <v>267.35857582092285</v>
      </c>
      <c r="AD91" s="4"/>
      <c r="AE91" s="6">
        <f>IF($A91&gt;vars!$B$3,"",[1]plot1_FNat!$E89)</f>
        <v>80.178468704223633</v>
      </c>
      <c r="AF91" s="6">
        <f>IF($A91&gt;vars!$B$3,"",[1]plot1_FNat!$F89)</f>
        <v>83.885322570800781</v>
      </c>
      <c r="AG91" s="4"/>
      <c r="AH91" s="6">
        <f>IF($A91&gt;vars!$B$3,"",[1]plot5_FNat!$E89)</f>
        <v>79.762539148330688</v>
      </c>
      <c r="AI91" s="6">
        <f>IF($A91&gt;vars!$B$3,"",[1]plot5_FNat!$F89)</f>
        <v>80.664692074065499</v>
      </c>
      <c r="AJ91" s="4"/>
      <c r="AK91" s="6">
        <f>IF($A91&gt;vars!$B$3,"",[1]plot20_FNat!$E89)</f>
        <v>719.73861503601074</v>
      </c>
      <c r="AL91" s="6">
        <f>IF($A91&gt;vars!$B$3,"",[1]plot20_FNat!$F89)</f>
        <v>522.03500326856681</v>
      </c>
      <c r="AM91" s="4"/>
      <c r="AN91" s="6">
        <f>IF($A91&gt;vars!$B$3,"",[1]plot40_FNat!$E89)</f>
        <v>1666.9858684539795</v>
      </c>
      <c r="AO91" s="6">
        <f>IF($A91&gt;vars!$B$3,"",[1]plot40_FNat!$F89)</f>
        <v>1028.82919332491</v>
      </c>
      <c r="AP91" s="4"/>
      <c r="AQ91" s="6">
        <f>IF($A91&gt;vars!$B$3,"",[1]plot60_FNat!$E89)</f>
        <v>1295.7088985443115</v>
      </c>
      <c r="AR91" s="6">
        <f>IF($A91&gt;vars!$B$3,"",[1]plot60_FNat!$F89)</f>
        <v>783.22210192157092</v>
      </c>
      <c r="AS91" s="4"/>
      <c r="AT91" s="6">
        <f>IF($A91&gt;vars!$B$3,"",[1]plot70_FNat!$E89)</f>
        <v>1376.9565830230713</v>
      </c>
      <c r="AU91" s="6">
        <f>IF($A91&gt;vars!$B$3,"",[1]plot70_FNat!$F89)</f>
        <v>792.73491846212323</v>
      </c>
      <c r="AV91" s="4"/>
      <c r="AW91" s="6">
        <f>IF($A91&gt;vars!$B$3,"",[1]plot80_FNat!$E89)</f>
        <v>1701.2949867248535</v>
      </c>
      <c r="AX91" s="6">
        <f>IF($A91&gt;vars!$B$3,"",[1]plot80_FNat!$F89)</f>
        <v>987.42778889542967</v>
      </c>
    </row>
    <row r="92" spans="1:50" x14ac:dyDescent="0.35">
      <c r="A92" s="4">
        <v>202136</v>
      </c>
      <c r="B92" s="5">
        <v>44444</v>
      </c>
      <c r="C92" s="4"/>
      <c r="D92" s="6">
        <f>IF($A92&gt;vars!$B$3,"",[1]plot0_MNat!$E90)</f>
        <v>298.13295936584473</v>
      </c>
      <c r="E92" s="6">
        <f>IF($A92&gt;vars!$B$3,"",[1]plot0_MNat!$F90)</f>
        <v>318.03048706054688</v>
      </c>
      <c r="F92" s="4"/>
      <c r="G92" s="6">
        <f>IF($A92&gt;vars!$B$3,"",[1]plot1_MNat!$E90)</f>
        <v>74.373881816864014</v>
      </c>
      <c r="H92" s="6">
        <f>IF($A92&gt;vars!$B$3,"",[1]plot1_MNat!$F90)</f>
        <v>97.004840850830078</v>
      </c>
      <c r="I92" s="4"/>
      <c r="J92" s="6">
        <f>IF($A92&gt;vars!$B$3,"",[1]plot5_MNat!$E90)</f>
        <v>83.367740750312805</v>
      </c>
      <c r="K92" s="6">
        <f>IF($A92&gt;vars!$B$3,"",[1]plot5_MNat!$F90)</f>
        <v>91.776607767380725</v>
      </c>
      <c r="L92" s="4"/>
      <c r="M92" s="6">
        <f>IF($A92&gt;vars!$B$3,"",[1]plot20_MNat!$E90)</f>
        <v>769.05481672286987</v>
      </c>
      <c r="N92" s="6">
        <f>IF($A92&gt;vars!$B$3,"",[1]plot20_MNat!$F90)</f>
        <v>575.47873963196594</v>
      </c>
      <c r="O92" s="4"/>
      <c r="P92" s="6">
        <f>IF($A92&gt;vars!$B$3,"",[1]plot40_MNat!$E90)</f>
        <v>1736.1827173233032</v>
      </c>
      <c r="Q92" s="6">
        <f>IF($A92&gt;vars!$B$3,"",[1]plot40_MNat!$F90)</f>
        <v>1320.5058828096803</v>
      </c>
      <c r="R92" s="4"/>
      <c r="S92" s="6">
        <f>IF($A92&gt;vars!$B$3,"",[1]plot60_MNat!$E90)</f>
        <v>1248.4484996795654</v>
      </c>
      <c r="T92" s="6">
        <f>IF($A92&gt;vars!$B$3,"",[1]plot60_MNat!$F90)</f>
        <v>928.45762101256787</v>
      </c>
      <c r="U92" s="4"/>
      <c r="V92" s="6">
        <f>IF($A92&gt;vars!$B$3,"",[1]plot70_MNat!$E90)</f>
        <v>1001.6067161560059</v>
      </c>
      <c r="W92" s="6">
        <f>IF($A92&gt;vars!$B$3,"",[1]plot70_MNat!$F90)</f>
        <v>752.44024250188943</v>
      </c>
      <c r="X92" s="4"/>
      <c r="Y92" s="6">
        <f>IF($A92&gt;vars!$B$3,"",[1]plot80_MNat!$E90)</f>
        <v>727.95357418060303</v>
      </c>
      <c r="Z92" s="6">
        <f>IF($A92&gt;vars!$B$3,"",[1]plot80_MNat!$F90)</f>
        <v>511.68235234905745</v>
      </c>
      <c r="AB92" s="6">
        <f>IF($A92&gt;vars!$B$3,"",[1]plot0_FNat!$E90)</f>
        <v>234.86537647247314</v>
      </c>
      <c r="AC92" s="6">
        <f>IF($A92&gt;vars!$B$3,"",[1]plot0_FNat!$F90)</f>
        <v>262.38234901428223</v>
      </c>
      <c r="AD92" s="4"/>
      <c r="AE92" s="6">
        <f>IF($A92&gt;vars!$B$3,"",[1]plot1_FNat!$E90)</f>
        <v>70.557762265205383</v>
      </c>
      <c r="AF92" s="6">
        <f>IF($A92&gt;vars!$B$3,"",[1]plot1_FNat!$F90)</f>
        <v>84.259387016296387</v>
      </c>
      <c r="AG92" s="4"/>
      <c r="AH92" s="6">
        <f>IF($A92&gt;vars!$B$3,"",[1]plot5_FNat!$E90)</f>
        <v>79.139682412147522</v>
      </c>
      <c r="AI92" s="6">
        <f>IF($A92&gt;vars!$B$3,"",[1]plot5_FNat!$F90)</f>
        <v>81.718298819877518</v>
      </c>
      <c r="AJ92" s="4"/>
      <c r="AK92" s="6">
        <f>IF($A92&gt;vars!$B$3,"",[1]plot20_FNat!$E90)</f>
        <v>675.77680635452271</v>
      </c>
      <c r="AL92" s="6">
        <f>IF($A92&gt;vars!$B$3,"",[1]plot20_FNat!$F90)</f>
        <v>530.42738810502658</v>
      </c>
      <c r="AM92" s="4"/>
      <c r="AN92" s="6">
        <f>IF($A92&gt;vars!$B$3,"",[1]plot40_FNat!$E90)</f>
        <v>1481.269172668457</v>
      </c>
      <c r="AO92" s="6">
        <f>IF($A92&gt;vars!$B$3,"",[1]plot40_FNat!$F90)</f>
        <v>1046.2990966195541</v>
      </c>
      <c r="AP92" s="4"/>
      <c r="AQ92" s="6">
        <f>IF($A92&gt;vars!$B$3,"",[1]plot60_FNat!$E90)</f>
        <v>1141.8405208587646</v>
      </c>
      <c r="AR92" s="6">
        <f>IF($A92&gt;vars!$B$3,"",[1]plot60_FNat!$F90)</f>
        <v>794.40476933743287</v>
      </c>
      <c r="AS92" s="4"/>
      <c r="AT92" s="6">
        <f>IF($A92&gt;vars!$B$3,"",[1]plot70_FNat!$E90)</f>
        <v>1189.4950475692749</v>
      </c>
      <c r="AU92" s="6">
        <f>IF($A92&gt;vars!$B$3,"",[1]plot70_FNat!$F90)</f>
        <v>803.18154116229948</v>
      </c>
      <c r="AV92" s="4"/>
      <c r="AW92" s="6">
        <f>IF($A92&gt;vars!$B$3,"",[1]plot80_FNat!$E90)</f>
        <v>1484.0886278152466</v>
      </c>
      <c r="AX92" s="6">
        <f>IF($A92&gt;vars!$B$3,"",[1]plot80_FNat!$F90)</f>
        <v>1001.7025062714921</v>
      </c>
    </row>
    <row r="93" spans="1:50" x14ac:dyDescent="0.35">
      <c r="A93" s="4">
        <v>202137</v>
      </c>
      <c r="B93" s="5">
        <v>44451</v>
      </c>
      <c r="C93" s="4"/>
      <c r="D93" s="6">
        <f>IF($A93&gt;vars!$B$3,"",[1]plot0_MNat!$E91)</f>
        <v>265.76589012145996</v>
      </c>
      <c r="E93" s="6">
        <f>IF($A93&gt;vars!$B$3,"",[1]plot0_MNat!$F91)</f>
        <v>307.72526550292969</v>
      </c>
      <c r="F93" s="4"/>
      <c r="G93" s="6">
        <f>IF($A93&gt;vars!$B$3,"",[1]plot1_MNat!$E91)</f>
        <v>43.211472511291504</v>
      </c>
      <c r="H93" s="6">
        <f>IF($A93&gt;vars!$B$3,"",[1]plot1_MNat!$F91)</f>
        <v>94.689461469650269</v>
      </c>
      <c r="I93" s="4"/>
      <c r="J93" s="6">
        <f>IF($A93&gt;vars!$B$3,"",[1]plot5_MNat!$E91)</f>
        <v>76.512406468391418</v>
      </c>
      <c r="K93" s="6">
        <f>IF($A93&gt;vars!$B$3,"",[1]plot5_MNat!$F91)</f>
        <v>89.581246217848999</v>
      </c>
      <c r="L93" s="4"/>
      <c r="M93" s="6">
        <f>IF($A93&gt;vars!$B$3,"",[1]plot20_MNat!$E91)</f>
        <v>738.08280944824219</v>
      </c>
      <c r="N93" s="6">
        <f>IF($A93&gt;vars!$B$3,"",[1]plot20_MNat!$F91)</f>
        <v>557.96024011437009</v>
      </c>
      <c r="O93" s="4"/>
      <c r="P93" s="6">
        <f>IF($A93&gt;vars!$B$3,"",[1]plot40_MNat!$E91)</f>
        <v>1577.8034448623657</v>
      </c>
      <c r="Q93" s="6">
        <f>IF($A93&gt;vars!$B$3,"",[1]plot40_MNat!$F91)</f>
        <v>1278.8163018959117</v>
      </c>
      <c r="R93" s="4"/>
      <c r="S93" s="6">
        <f>IF($A93&gt;vars!$B$3,"",[1]plot60_MNat!$E91)</f>
        <v>1096.7711906433105</v>
      </c>
      <c r="T93" s="6">
        <f>IF($A93&gt;vars!$B$3,"",[1]plot60_MNat!$F91)</f>
        <v>898.98516654964442</v>
      </c>
      <c r="U93" s="4"/>
      <c r="V93" s="6">
        <f>IF($A93&gt;vars!$B$3,"",[1]plot70_MNat!$E91)</f>
        <v>839.28446674346924</v>
      </c>
      <c r="W93" s="6">
        <f>IF($A93&gt;vars!$B$3,"",[1]plot70_MNat!$F91)</f>
        <v>729.19556515148849</v>
      </c>
      <c r="X93" s="4"/>
      <c r="Y93" s="6">
        <f>IF($A93&gt;vars!$B$3,"",[1]plot80_MNat!$E91)</f>
        <v>656.93026399612427</v>
      </c>
      <c r="Z93" s="6">
        <f>IF($A93&gt;vars!$B$3,"",[1]plot80_MNat!$F91)</f>
        <v>495.48466518715384</v>
      </c>
      <c r="AB93" s="6">
        <f>IF($A93&gt;vars!$B$3,"",[1]plot0_FNat!$E91)</f>
        <v>251.19003486633301</v>
      </c>
      <c r="AC93" s="6">
        <f>IF($A93&gt;vars!$B$3,"",[1]plot0_FNat!$F91)</f>
        <v>254.89808082580566</v>
      </c>
      <c r="AD93" s="4"/>
      <c r="AE93" s="6">
        <f>IF($A93&gt;vars!$B$3,"",[1]plot1_FNat!$E91)</f>
        <v>69.641131162643433</v>
      </c>
      <c r="AF93" s="6">
        <f>IF($A93&gt;vars!$B$3,"",[1]plot1_FNat!$F91)</f>
        <v>83.318320274353027</v>
      </c>
      <c r="AG93" s="4"/>
      <c r="AH93" s="6">
        <f>IF($A93&gt;vars!$B$3,"",[1]plot5_FNat!$E91)</f>
        <v>72.710165143013</v>
      </c>
      <c r="AI93" s="6">
        <f>IF($A93&gt;vars!$B$3,"",[1]plot5_FNat!$F91)</f>
        <v>80.357306839134253</v>
      </c>
      <c r="AJ93" s="4"/>
      <c r="AK93" s="6">
        <f>IF($A93&gt;vars!$B$3,"",[1]plot20_FNat!$E91)</f>
        <v>642.79486703872681</v>
      </c>
      <c r="AL93" s="6">
        <f>IF($A93&gt;vars!$B$3,"",[1]plot20_FNat!$F91)</f>
        <v>520.63809466045234</v>
      </c>
      <c r="AM93" s="4"/>
      <c r="AN93" s="6">
        <f>IF($A93&gt;vars!$B$3,"",[1]plot40_FNat!$E91)</f>
        <v>1262.4365100860596</v>
      </c>
      <c r="AO93" s="6">
        <f>IF($A93&gt;vars!$B$3,"",[1]plot40_FNat!$F91)</f>
        <v>1025.8451627111988</v>
      </c>
      <c r="AP93" s="4"/>
      <c r="AQ93" s="6">
        <f>IF($A93&gt;vars!$B$3,"",[1]plot60_FNat!$E91)</f>
        <v>1031.5875396728516</v>
      </c>
      <c r="AR93" s="6">
        <f>IF($A93&gt;vars!$B$3,"",[1]plot60_FNat!$F91)</f>
        <v>778.97612137123701</v>
      </c>
      <c r="AS93" s="4"/>
      <c r="AT93" s="6">
        <f>IF($A93&gt;vars!$B$3,"",[1]plot70_FNat!$E91)</f>
        <v>1075.2195892333984</v>
      </c>
      <c r="AU93" s="6">
        <f>IF($A93&gt;vars!$B$3,"",[1]plot70_FNat!$F91)</f>
        <v>787.54365256874871</v>
      </c>
      <c r="AV93" s="4"/>
      <c r="AW93" s="6">
        <f>IF($A93&gt;vars!$B$3,"",[1]plot80_FNat!$E91)</f>
        <v>1317.448450088501</v>
      </c>
      <c r="AX93" s="6">
        <f>IF($A93&gt;vars!$B$3,"",[1]plot80_FNat!$F91)</f>
        <v>983.4910515015888</v>
      </c>
    </row>
    <row r="94" spans="1:50" x14ac:dyDescent="0.35">
      <c r="A94" s="4">
        <v>202138</v>
      </c>
      <c r="B94" s="5">
        <v>44458</v>
      </c>
      <c r="C94" s="4"/>
      <c r="D94" s="6">
        <f>IF($A94&gt;vars!$B$3,"",[1]plot0_MNat!$E92)</f>
        <v>215.76887011528015</v>
      </c>
      <c r="E94" s="6">
        <f>IF($A94&gt;vars!$B$3,"",[1]plot0_MNat!$F92)</f>
        <v>297.19290924072266</v>
      </c>
      <c r="F94" s="4"/>
      <c r="G94" s="6">
        <f>IF($A94&gt;vars!$B$3,"",[1]plot1_MNat!$E92)</f>
        <v>60.473132610321045</v>
      </c>
      <c r="H94" s="6">
        <f>IF($A94&gt;vars!$B$3,"",[1]plot1_MNat!$F92)</f>
        <v>92.803410291671753</v>
      </c>
      <c r="I94" s="4"/>
      <c r="J94" s="6">
        <f>IF($A94&gt;vars!$B$3,"",[1]plot5_MNat!$E92)</f>
        <v>73.757351875305176</v>
      </c>
      <c r="K94" s="6">
        <f>IF($A94&gt;vars!$B$3,"",[1]plot5_MNat!$F92)</f>
        <v>86.763902860667741</v>
      </c>
      <c r="L94" s="4"/>
      <c r="M94" s="6">
        <f>IF($A94&gt;vars!$B$3,"",[1]plot20_MNat!$E92)</f>
        <v>680.4170446395874</v>
      </c>
      <c r="N94" s="6">
        <f>IF($A94&gt;vars!$B$3,"",[1]plot20_MNat!$F92)</f>
        <v>542.91610798516137</v>
      </c>
      <c r="O94" s="4"/>
      <c r="P94" s="6">
        <f>IF($A94&gt;vars!$B$3,"",[1]plot40_MNat!$E92)</f>
        <v>1516.0900745391846</v>
      </c>
      <c r="Q94" s="6">
        <f>IF($A94&gt;vars!$B$3,"",[1]plot40_MNat!$F92)</f>
        <v>1245.0041921390637</v>
      </c>
      <c r="R94" s="4"/>
      <c r="S94" s="6">
        <f>IF($A94&gt;vars!$B$3,"",[1]plot60_MNat!$E92)</f>
        <v>1088.8012161254883</v>
      </c>
      <c r="T94" s="6">
        <f>IF($A94&gt;vars!$B$3,"",[1]plot60_MNat!$F92)</f>
        <v>875.6191522717312</v>
      </c>
      <c r="U94" s="4"/>
      <c r="V94" s="6">
        <f>IF($A94&gt;vars!$B$3,"",[1]plot70_MNat!$E92)</f>
        <v>831.94748210906982</v>
      </c>
      <c r="W94" s="6">
        <f>IF($A94&gt;vars!$B$3,"",[1]plot70_MNat!$F92)</f>
        <v>709.85554507894881</v>
      </c>
      <c r="X94" s="4"/>
      <c r="Y94" s="6">
        <f>IF($A94&gt;vars!$B$3,"",[1]plot80_MNat!$E92)</f>
        <v>570.76886749267578</v>
      </c>
      <c r="Z94" s="6">
        <f>IF($A94&gt;vars!$B$3,"",[1]plot80_MNat!$F92)</f>
        <v>482.74410775479339</v>
      </c>
      <c r="AB94" s="6">
        <f>IF($A94&gt;vars!$B$3,"",[1]plot0_FNat!$E92)</f>
        <v>256.38121795654297</v>
      </c>
      <c r="AC94" s="6">
        <f>IF($A94&gt;vars!$B$3,"",[1]plot0_FNat!$F92)</f>
        <v>246.52628135681152</v>
      </c>
      <c r="AD94" s="4"/>
      <c r="AE94" s="6">
        <f>IF($A94&gt;vars!$B$3,"",[1]plot1_FNat!$E92)</f>
        <v>92.267367124557495</v>
      </c>
      <c r="AF94" s="6">
        <f>IF($A94&gt;vars!$B$3,"",[1]plot1_FNat!$F92)</f>
        <v>81.705817699432373</v>
      </c>
      <c r="AG94" s="4"/>
      <c r="AH94" s="6">
        <f>IF($A94&gt;vars!$B$3,"",[1]plot5_FNat!$E92)</f>
        <v>85.175750136375427</v>
      </c>
      <c r="AI94" s="6">
        <f>IF($A94&gt;vars!$B$3,"",[1]plot5_FNat!$F92)</f>
        <v>79.646579578890339</v>
      </c>
      <c r="AJ94" s="4"/>
      <c r="AK94" s="6">
        <f>IF($A94&gt;vars!$B$3,"",[1]plot20_FNat!$E92)</f>
        <v>602.35799074172974</v>
      </c>
      <c r="AL94" s="6">
        <f>IF($A94&gt;vars!$B$3,"",[1]plot20_FNat!$F92)</f>
        <v>514.80693632967962</v>
      </c>
      <c r="AM94" s="4"/>
      <c r="AN94" s="6">
        <f>IF($A94&gt;vars!$B$3,"",[1]plot40_FNat!$E92)</f>
        <v>1275.9014749526978</v>
      </c>
      <c r="AO94" s="6">
        <f>IF($A94&gt;vars!$B$3,"",[1]plot40_FNat!$F92)</f>
        <v>1013.5134176563766</v>
      </c>
      <c r="AP94" s="4"/>
      <c r="AQ94" s="6">
        <f>IF($A94&gt;vars!$B$3,"",[1]plot60_FNat!$E92)</f>
        <v>962.70661735534668</v>
      </c>
      <c r="AR94" s="6">
        <f>IF($A94&gt;vars!$B$3,"",[1]plot60_FNat!$F92)</f>
        <v>769.74749784932806</v>
      </c>
      <c r="AS94" s="4"/>
      <c r="AT94" s="6">
        <f>IF($A94&gt;vars!$B$3,"",[1]plot70_FNat!$E92)</f>
        <v>1006.1581602096558</v>
      </c>
      <c r="AU94" s="6">
        <f>IF($A94&gt;vars!$B$3,"",[1]plot70_FNat!$F92)</f>
        <v>779.09253123689496</v>
      </c>
      <c r="AV94" s="4"/>
      <c r="AW94" s="6">
        <f>IF($A94&gt;vars!$B$3,"",[1]plot80_FNat!$E92)</f>
        <v>1186.5983762741089</v>
      </c>
      <c r="AX94" s="6">
        <f>IF($A94&gt;vars!$B$3,"",[1]plot80_FNat!$F92)</f>
        <v>974.99859021409179</v>
      </c>
    </row>
    <row r="95" spans="1:50" x14ac:dyDescent="0.35">
      <c r="A95" s="4">
        <v>202139</v>
      </c>
      <c r="B95" s="5">
        <v>44465</v>
      </c>
      <c r="C95" s="4"/>
      <c r="D95" s="6">
        <f>IF($A95&gt;vars!$B$3,"",[1]plot0_MNat!$E93)</f>
        <v>269.65608596801758</v>
      </c>
      <c r="E95" s="6">
        <f>IF($A95&gt;vars!$B$3,"",[1]plot0_MNat!$F93)</f>
        <v>288.6641845703125</v>
      </c>
      <c r="F95" s="4"/>
      <c r="G95" s="6">
        <f>IF($A95&gt;vars!$B$3,"",[1]plot1_MNat!$E93)</f>
        <v>114.41897964477539</v>
      </c>
      <c r="H95" s="6">
        <f>IF($A95&gt;vars!$B$3,"",[1]plot1_MNat!$F93)</f>
        <v>92.438339233398438</v>
      </c>
      <c r="I95" s="4"/>
      <c r="J95" s="6">
        <f>IF($A95&gt;vars!$B$3,"",[1]plot5_MNat!$E93)</f>
        <v>84.912389516830444</v>
      </c>
      <c r="K95" s="6">
        <f>IF($A95&gt;vars!$B$3,"",[1]plot5_MNat!$F93)</f>
        <v>85.463822289204415</v>
      </c>
      <c r="L95" s="4"/>
      <c r="M95" s="6">
        <f>IF($A95&gt;vars!$B$3,"",[1]plot20_MNat!$E93)</f>
        <v>625.72611260414124</v>
      </c>
      <c r="N95" s="6">
        <f>IF($A95&gt;vars!$B$3,"",[1]plot20_MNat!$F93)</f>
        <v>532.54349246910465</v>
      </c>
      <c r="O95" s="4"/>
      <c r="P95" s="6">
        <f>IF($A95&gt;vars!$B$3,"",[1]plot40_MNat!$E93)</f>
        <v>1482.2509908676147</v>
      </c>
      <c r="Q95" s="6">
        <f>IF($A95&gt;vars!$B$3,"",[1]plot40_MNat!$F93)</f>
        <v>1221.4969097677649</v>
      </c>
      <c r="R95" s="4"/>
      <c r="S95" s="6">
        <f>IF($A95&gt;vars!$B$3,"",[1]plot60_MNat!$E93)</f>
        <v>904.46331405639648</v>
      </c>
      <c r="T95" s="6">
        <f>IF($A95&gt;vars!$B$3,"",[1]plot60_MNat!$F93)</f>
        <v>859.17239931293659</v>
      </c>
      <c r="U95" s="4"/>
      <c r="V95" s="6">
        <f>IF($A95&gt;vars!$B$3,"",[1]plot70_MNat!$E93)</f>
        <v>792.87523937225342</v>
      </c>
      <c r="W95" s="6">
        <f>IF($A95&gt;vars!$B$3,"",[1]plot70_MNat!$F93)</f>
        <v>697.07525757579242</v>
      </c>
      <c r="X95" s="4"/>
      <c r="Y95" s="6">
        <f>IF($A95&gt;vars!$B$3,"",[1]plot80_MNat!$E93)</f>
        <v>484.43261861801147</v>
      </c>
      <c r="Z95" s="6">
        <f>IF($A95&gt;vars!$B$3,"",[1]plot80_MNat!$F93)</f>
        <v>473.70640219143058</v>
      </c>
      <c r="AB95" s="6">
        <f>IF($A95&gt;vars!$B$3,"",[1]plot0_FNat!$E93)</f>
        <v>281.8568000793457</v>
      </c>
      <c r="AC95" s="6">
        <f>IF($A95&gt;vars!$B$3,"",[1]plot0_FNat!$F93)</f>
        <v>240.50392723083496</v>
      </c>
      <c r="AD95" s="4"/>
      <c r="AE95" s="6">
        <f>IF($A95&gt;vars!$B$3,"",[1]plot1_FNat!$E93)</f>
        <v>48.802210807800293</v>
      </c>
      <c r="AF95" s="6">
        <f>IF($A95&gt;vars!$B$3,"",[1]plot1_FNat!$F93)</f>
        <v>82.164274215698242</v>
      </c>
      <c r="AG95" s="4"/>
      <c r="AH95" s="6">
        <f>IF($A95&gt;vars!$B$3,"",[1]plot5_FNat!$E93)</f>
        <v>80.068250417709351</v>
      </c>
      <c r="AI95" s="6">
        <f>IF($A95&gt;vars!$B$3,"",[1]plot5_FNat!$F93)</f>
        <v>77.136481080507679</v>
      </c>
      <c r="AJ95" s="4"/>
      <c r="AK95" s="6">
        <f>IF($A95&gt;vars!$B$3,"",[1]plot20_FNat!$E93)</f>
        <v>602.28064823150635</v>
      </c>
      <c r="AL95" s="6">
        <f>IF($A95&gt;vars!$B$3,"",[1]plot20_FNat!$F93)</f>
        <v>498.9160447205785</v>
      </c>
      <c r="AM95" s="4"/>
      <c r="AN95" s="6">
        <f>IF($A95&gt;vars!$B$3,"",[1]plot40_FNat!$E93)</f>
        <v>1200.8672213554382</v>
      </c>
      <c r="AO95" s="6">
        <f>IF($A95&gt;vars!$B$3,"",[1]plot40_FNat!$F93)</f>
        <v>982.42952056582465</v>
      </c>
      <c r="AP95" s="4"/>
      <c r="AQ95" s="6">
        <f>IF($A95&gt;vars!$B$3,"",[1]plot60_FNat!$E93)</f>
        <v>855.40861797332764</v>
      </c>
      <c r="AR95" s="6">
        <f>IF($A95&gt;vars!$B$3,"",[1]plot60_FNat!$F93)</f>
        <v>746.16604193909541</v>
      </c>
      <c r="AS95" s="4"/>
      <c r="AT95" s="6">
        <f>IF($A95&gt;vars!$B$3,"",[1]plot70_FNat!$E93)</f>
        <v>884.95014476776123</v>
      </c>
      <c r="AU95" s="6">
        <f>IF($A95&gt;vars!$B$3,"",[1]plot70_FNat!$F93)</f>
        <v>755.23787462796304</v>
      </c>
      <c r="AV95" s="4"/>
      <c r="AW95" s="6">
        <f>IF($A95&gt;vars!$B$3,"",[1]plot80_FNat!$E93)</f>
        <v>1149.2269821166992</v>
      </c>
      <c r="AX95" s="6">
        <f>IF($A95&gt;vars!$B$3,"",[1]plot80_FNat!$F93)</f>
        <v>945.36424775369028</v>
      </c>
    </row>
    <row r="96" spans="1:50" x14ac:dyDescent="0.35">
      <c r="A96" s="4">
        <v>202140</v>
      </c>
      <c r="B96" s="5">
        <v>44472</v>
      </c>
      <c r="C96" s="4"/>
      <c r="D96" s="6">
        <f>IF($A96&gt;vars!$B$3,"",[1]plot0_MNat!$E94)</f>
        <v>297.53310489654541</v>
      </c>
      <c r="E96" s="6">
        <f>IF($A96&gt;vars!$B$3,"",[1]plot0_MNat!$F94)</f>
        <v>283.38320350646973</v>
      </c>
      <c r="F96" s="4"/>
      <c r="G96" s="6">
        <f>IF($A96&gt;vars!$B$3,"",[1]plot1_MNat!$E94)</f>
        <v>65.421111702919006</v>
      </c>
      <c r="H96" s="6">
        <f>IF($A96&gt;vars!$B$3,"",[1]plot1_MNat!$F94)</f>
        <v>92.121522665023804</v>
      </c>
      <c r="I96" s="4"/>
      <c r="J96" s="6">
        <f>IF($A96&gt;vars!$B$3,"",[1]plot5_MNat!$E94)</f>
        <v>82.561868071556091</v>
      </c>
      <c r="K96" s="6">
        <f>IF($A96&gt;vars!$B$3,"",[1]plot5_MNat!$F94)</f>
        <v>89.811487068099652</v>
      </c>
      <c r="L96" s="4"/>
      <c r="M96" s="6">
        <f>IF($A96&gt;vars!$B$3,"",[1]plot20_MNat!$E94)</f>
        <v>670.59850633144379</v>
      </c>
      <c r="N96" s="6">
        <f>IF($A96&gt;vars!$B$3,"",[1]plot20_MNat!$F94)</f>
        <v>557.55588486623219</v>
      </c>
      <c r="O96" s="4"/>
      <c r="P96" s="6">
        <f>IF($A96&gt;vars!$B$3,"",[1]plot40_MNat!$E94)</f>
        <v>1448.1701221466064</v>
      </c>
      <c r="Q96" s="6">
        <f>IF($A96&gt;vars!$B$3,"",[1]plot40_MNat!$F94)</f>
        <v>1276.2855437042363</v>
      </c>
      <c r="R96" s="4"/>
      <c r="S96" s="6">
        <f>IF($A96&gt;vars!$B$3,"",[1]plot60_MNat!$E94)</f>
        <v>983.01288223266602</v>
      </c>
      <c r="T96" s="6">
        <f>IF($A96&gt;vars!$B$3,"",[1]plot60_MNat!$F94)</f>
        <v>897.6318694772541</v>
      </c>
      <c r="U96" s="4"/>
      <c r="V96" s="6">
        <f>IF($A96&gt;vars!$B$3,"",[1]plot70_MNat!$E94)</f>
        <v>763.79927349090576</v>
      </c>
      <c r="W96" s="6">
        <f>IF($A96&gt;vars!$B$3,"",[1]plot70_MNat!$F94)</f>
        <v>728.65443794072394</v>
      </c>
      <c r="X96" s="4"/>
      <c r="Y96" s="6">
        <f>IF($A96&gt;vars!$B$3,"",[1]plot80_MNat!$E94)</f>
        <v>523.88813209533691</v>
      </c>
      <c r="Z96" s="6">
        <f>IF($A96&gt;vars!$B$3,"",[1]plot80_MNat!$F94)</f>
        <v>495.28438655370599</v>
      </c>
      <c r="AB96" s="6">
        <f>IF($A96&gt;vars!$B$3,"",[1]plot0_FNat!$E94)</f>
        <v>241.58382797241211</v>
      </c>
      <c r="AC96" s="6">
        <f>IF($A96&gt;vars!$B$3,"",[1]plot0_FNat!$F94)</f>
        <v>238.44778251647949</v>
      </c>
      <c r="AD96" s="4"/>
      <c r="AE96" s="6">
        <f>IF($A96&gt;vars!$B$3,"",[1]plot1_FNat!$E94)</f>
        <v>70.216295003890991</v>
      </c>
      <c r="AF96" s="6">
        <f>IF($A96&gt;vars!$B$3,"",[1]plot1_FNat!$F94)</f>
        <v>82.344881296157837</v>
      </c>
      <c r="AG96" s="4"/>
      <c r="AH96" s="6">
        <f>IF($A96&gt;vars!$B$3,"",[1]plot5_FNat!$E94)</f>
        <v>84.715769648551941</v>
      </c>
      <c r="AI96" s="6">
        <f>IF($A96&gt;vars!$B$3,"",[1]plot5_FNat!$F94)</f>
        <v>80.179442043881679</v>
      </c>
      <c r="AJ96" s="4"/>
      <c r="AK96" s="6">
        <f>IF($A96&gt;vars!$B$3,"",[1]plot20_FNat!$E94)</f>
        <v>598.32919907569885</v>
      </c>
      <c r="AL96" s="6">
        <f>IF($A96&gt;vars!$B$3,"",[1]plot20_FNat!$F94)</f>
        <v>518.84009575232847</v>
      </c>
      <c r="AM96" s="4"/>
      <c r="AN96" s="6">
        <f>IF($A96&gt;vars!$B$3,"",[1]plot40_FNat!$E94)</f>
        <v>1220.7907752990723</v>
      </c>
      <c r="AO96" s="6">
        <f>IF($A96&gt;vars!$B$3,"",[1]plot40_FNat!$F94)</f>
        <v>1021.9145114182407</v>
      </c>
      <c r="AP96" s="4"/>
      <c r="AQ96" s="6">
        <f>IF($A96&gt;vars!$B$3,"",[1]plot60_FNat!$E94)</f>
        <v>858.51788425445557</v>
      </c>
      <c r="AR96" s="6">
        <f>IF($A96&gt;vars!$B$3,"",[1]plot60_FNat!$F94)</f>
        <v>775.96047668519464</v>
      </c>
      <c r="AS96" s="4"/>
      <c r="AT96" s="6">
        <f>IF($A96&gt;vars!$B$3,"",[1]plot70_FNat!$E94)</f>
        <v>888.31095027923584</v>
      </c>
      <c r="AU96" s="6">
        <f>IF($A96&gt;vars!$B$3,"",[1]plot70_FNat!$F94)</f>
        <v>785.3217208017096</v>
      </c>
      <c r="AV96" s="4"/>
      <c r="AW96" s="6">
        <f>IF($A96&gt;vars!$B$3,"",[1]plot80_FNat!$E94)</f>
        <v>1036.0185041427612</v>
      </c>
      <c r="AX96" s="6">
        <f>IF($A96&gt;vars!$B$3,"",[1]plot80_FNat!$F94)</f>
        <v>982.9844124241954</v>
      </c>
    </row>
    <row r="97" spans="1:50" x14ac:dyDescent="0.35">
      <c r="A97" s="4">
        <v>202141</v>
      </c>
      <c r="B97" s="5">
        <v>44479</v>
      </c>
      <c r="C97" s="4"/>
      <c r="D97" s="6">
        <f>IF($A97&gt;vars!$B$3,"",[1]plot0_MNat!$E95)</f>
        <v>277.16938424110413</v>
      </c>
      <c r="E97" s="6">
        <f>IF($A97&gt;vars!$B$3,"",[1]plot0_MNat!$F95)</f>
        <v>278.16032886505127</v>
      </c>
      <c r="F97" s="4"/>
      <c r="G97" s="6">
        <f>IF($A97&gt;vars!$B$3,"",[1]plot1_MNat!$E95)</f>
        <v>99.696680307388306</v>
      </c>
      <c r="H97" s="6">
        <f>IF($A97&gt;vars!$B$3,"",[1]plot1_MNat!$F95)</f>
        <v>91.422897100448608</v>
      </c>
      <c r="I97" s="4"/>
      <c r="J97" s="6">
        <f>IF($A97&gt;vars!$B$3,"",[1]plot5_MNat!$E95)</f>
        <v>80.682051420211792</v>
      </c>
      <c r="K97" s="6">
        <f>IF($A97&gt;vars!$B$3,"",[1]plot5_MNat!$F95)</f>
        <v>86.469623582917947</v>
      </c>
      <c r="L97" s="4"/>
      <c r="M97" s="6">
        <f>IF($A97&gt;vars!$B$3,"",[1]plot20_MNat!$E95)</f>
        <v>679.39367496967316</v>
      </c>
      <c r="N97" s="6">
        <f>IF($A97&gt;vars!$B$3,"",[1]plot20_MNat!$F95)</f>
        <v>538.52436012530256</v>
      </c>
      <c r="O97" s="4"/>
      <c r="P97" s="6">
        <f>IF($A97&gt;vars!$B$3,"",[1]plot40_MNat!$E95)</f>
        <v>1394.6281242370605</v>
      </c>
      <c r="Q97" s="6">
        <f>IF($A97&gt;vars!$B$3,"",[1]plot40_MNat!$F95)</f>
        <v>1232.1490781537273</v>
      </c>
      <c r="R97" s="4"/>
      <c r="S97" s="6">
        <f>IF($A97&gt;vars!$B$3,"",[1]plot60_MNat!$E95)</f>
        <v>990.23593521118164</v>
      </c>
      <c r="T97" s="6">
        <f>IF($A97&gt;vars!$B$3,"",[1]plot60_MNat!$F95)</f>
        <v>866.61659361890236</v>
      </c>
      <c r="U97" s="4"/>
      <c r="V97" s="6">
        <f>IF($A97&gt;vars!$B$3,"",[1]plot70_MNat!$E95)</f>
        <v>823.8451623916626</v>
      </c>
      <c r="W97" s="6">
        <f>IF($A97&gt;vars!$B$3,"",[1]plot70_MNat!$F95)</f>
        <v>702.41313918412152</v>
      </c>
      <c r="X97" s="4"/>
      <c r="Y97" s="6">
        <f>IF($A97&gt;vars!$B$3,"",[1]plot80_MNat!$E95)</f>
        <v>527.66098880767822</v>
      </c>
      <c r="Z97" s="6">
        <f>IF($A97&gt;vars!$B$3,"",[1]plot80_MNat!$F95)</f>
        <v>477.56280851517823</v>
      </c>
      <c r="AB97" s="6">
        <f>IF($A97&gt;vars!$B$3,"",[1]plot0_FNat!$E95)</f>
        <v>248.43253898620605</v>
      </c>
      <c r="AC97" s="6">
        <f>IF($A97&gt;vars!$B$3,"",[1]plot0_FNat!$F95)</f>
        <v>231.69567108154297</v>
      </c>
      <c r="AD97" s="4"/>
      <c r="AE97" s="6">
        <f>IF($A97&gt;vars!$B$3,"",[1]plot1_FNat!$E95)</f>
        <v>70.263320088386536</v>
      </c>
      <c r="AF97" s="6">
        <f>IF($A97&gt;vars!$B$3,"",[1]plot1_FNat!$F95)</f>
        <v>81.537711143493652</v>
      </c>
      <c r="AG97" s="4"/>
      <c r="AH97" s="6">
        <f>IF($A97&gt;vars!$B$3,"",[1]plot5_FNat!$E95)</f>
        <v>80.841483116149902</v>
      </c>
      <c r="AI97" s="6">
        <f>IF($A97&gt;vars!$B$3,"",[1]plot5_FNat!$F95)</f>
        <v>76.94896435426466</v>
      </c>
      <c r="AJ97" s="4"/>
      <c r="AK97" s="6">
        <f>IF($A97&gt;vars!$B$3,"",[1]plot20_FNat!$E95)</f>
        <v>568.55694961547852</v>
      </c>
      <c r="AL97" s="6">
        <f>IF($A97&gt;vars!$B$3,"",[1]plot20_FNat!$F95)</f>
        <v>497.51342351070565</v>
      </c>
      <c r="AM97" s="4"/>
      <c r="AN97" s="6">
        <f>IF($A97&gt;vars!$B$3,"",[1]plot40_FNat!$E95)</f>
        <v>1139.4472403526306</v>
      </c>
      <c r="AO97" s="6">
        <f>IF($A97&gt;vars!$B$3,"",[1]plot40_FNat!$F95)</f>
        <v>979.60681650115885</v>
      </c>
      <c r="AP97" s="4"/>
      <c r="AQ97" s="6">
        <f>IF($A97&gt;vars!$B$3,"",[1]plot60_FNat!$E95)</f>
        <v>857.38403987884521</v>
      </c>
      <c r="AR97" s="6">
        <f>IF($A97&gt;vars!$B$3,"",[1]plot60_FNat!$F95)</f>
        <v>743.51450071869033</v>
      </c>
      <c r="AS97" s="4"/>
      <c r="AT97" s="6">
        <f>IF($A97&gt;vars!$B$3,"",[1]plot70_FNat!$E95)</f>
        <v>852.20313549041748</v>
      </c>
      <c r="AU97" s="6">
        <f>IF($A97&gt;vars!$B$3,"",[1]plot70_FNat!$F95)</f>
        <v>752.8987433940348</v>
      </c>
      <c r="AV97" s="4"/>
      <c r="AW97" s="6">
        <f>IF($A97&gt;vars!$B$3,"",[1]plot80_FNat!$E95)</f>
        <v>1117.3350524902344</v>
      </c>
      <c r="AX97" s="6">
        <f>IF($A97&gt;vars!$B$3,"",[1]plot80_FNat!$F95)</f>
        <v>944.15545737350897</v>
      </c>
    </row>
    <row r="98" spans="1:50" x14ac:dyDescent="0.35">
      <c r="A98" s="4">
        <v>202142</v>
      </c>
      <c r="B98" s="5">
        <v>44486</v>
      </c>
      <c r="C98" s="4"/>
      <c r="D98" s="6">
        <f>IF($A98&gt;vars!$B$3,"",[1]plot0_MNat!$E96)</f>
        <v>284.30407810211182</v>
      </c>
      <c r="E98" s="6">
        <f>IF($A98&gt;vars!$B$3,"",[1]plot0_MNat!$F96)</f>
        <v>272.53917980194092</v>
      </c>
      <c r="F98" s="4"/>
      <c r="G98" s="6">
        <f>IF($A98&gt;vars!$B$3,"",[1]plot1_MNat!$E96)</f>
        <v>79.968926668167114</v>
      </c>
      <c r="H98" s="6">
        <f>IF($A98&gt;vars!$B$3,"",[1]plot1_MNat!$F96)</f>
        <v>91.493267059326172</v>
      </c>
      <c r="I98" s="4"/>
      <c r="J98" s="6">
        <f>IF($A98&gt;vars!$B$3,"",[1]plot5_MNat!$E96)</f>
        <v>72.783234119415283</v>
      </c>
      <c r="K98" s="6">
        <f>IF($A98&gt;vars!$B$3,"",[1]plot5_MNat!$F96)</f>
        <v>83.785861599681667</v>
      </c>
      <c r="L98" s="4"/>
      <c r="M98" s="6">
        <f>IF($A98&gt;vars!$B$3,"",[1]plot20_MNat!$E96)</f>
        <v>620.21808171272278</v>
      </c>
      <c r="N98" s="6">
        <f>IF($A98&gt;vars!$B$3,"",[1]plot20_MNat!$F96)</f>
        <v>522.24623693871706</v>
      </c>
      <c r="O98" s="4"/>
      <c r="P98" s="6">
        <f>IF($A98&gt;vars!$B$3,"",[1]plot40_MNat!$E96)</f>
        <v>1395.5153522491455</v>
      </c>
      <c r="Q98" s="6">
        <f>IF($A98&gt;vars!$B$3,"",[1]plot40_MNat!$F96)</f>
        <v>1194.6334600305831</v>
      </c>
      <c r="R98" s="4"/>
      <c r="S98" s="6">
        <f>IF($A98&gt;vars!$B$3,"",[1]plot60_MNat!$E96)</f>
        <v>947.84884643554688</v>
      </c>
      <c r="T98" s="6">
        <f>IF($A98&gt;vars!$B$3,"",[1]plot60_MNat!$F96)</f>
        <v>839.81931646945145</v>
      </c>
      <c r="U98" s="4"/>
      <c r="V98" s="6">
        <f>IF($A98&gt;vars!$B$3,"",[1]plot70_MNat!$E96)</f>
        <v>703.69334316253662</v>
      </c>
      <c r="W98" s="6">
        <f>IF($A98&gt;vars!$B$3,"",[1]plot70_MNat!$F96)</f>
        <v>681.46345988809117</v>
      </c>
      <c r="X98" s="4"/>
      <c r="Y98" s="6">
        <f>IF($A98&gt;vars!$B$3,"",[1]plot80_MNat!$E96)</f>
        <v>425.37826728820801</v>
      </c>
      <c r="Z98" s="6">
        <f>IF($A98&gt;vars!$B$3,"",[1]plot80_MNat!$F96)</f>
        <v>462.93349232905746</v>
      </c>
      <c r="AB98" s="6">
        <f>IF($A98&gt;vars!$B$3,"",[1]plot0_FNat!$E96)</f>
        <v>263.04717445373535</v>
      </c>
      <c r="AC98" s="6">
        <f>IF($A98&gt;vars!$B$3,"",[1]plot0_FNat!$F96)</f>
        <v>227.94973754882813</v>
      </c>
      <c r="AD98" s="4"/>
      <c r="AE98" s="6">
        <f>IF($A98&gt;vars!$B$3,"",[1]plot1_FNat!$E96)</f>
        <v>62.740526437759399</v>
      </c>
      <c r="AF98" s="6">
        <f>IF($A98&gt;vars!$B$3,"",[1]plot1_FNat!$F96)</f>
        <v>80.950714111328125</v>
      </c>
      <c r="AG98" s="4"/>
      <c r="AH98" s="6">
        <f>IF($A98&gt;vars!$B$3,"",[1]plot5_FNat!$E96)</f>
        <v>83.28129243850708</v>
      </c>
      <c r="AI98" s="6">
        <f>IF($A98&gt;vars!$B$3,"",[1]plot5_FNat!$F96)</f>
        <v>75.666202154941132</v>
      </c>
      <c r="AJ98" s="4"/>
      <c r="AK98" s="6">
        <f>IF($A98&gt;vars!$B$3,"",[1]plot20_FNat!$E96)</f>
        <v>615.83155226707458</v>
      </c>
      <c r="AL98" s="6">
        <f>IF($A98&gt;vars!$B$3,"",[1]plot20_FNat!$F96)</f>
        <v>488.77294730485301</v>
      </c>
      <c r="AM98" s="4"/>
      <c r="AN98" s="6">
        <f>IF($A98&gt;vars!$B$3,"",[1]plot40_FNat!$E96)</f>
        <v>1062.8485789299011</v>
      </c>
      <c r="AO98" s="6">
        <f>IF($A98&gt;vars!$B$3,"",[1]plot40_FNat!$F96)</f>
        <v>961.02438950034968</v>
      </c>
      <c r="AP98" s="4"/>
      <c r="AQ98" s="6">
        <f>IF($A98&gt;vars!$B$3,"",[1]plot60_FNat!$E96)</f>
        <v>801.38764953613281</v>
      </c>
      <c r="AR98" s="6">
        <f>IF($A98&gt;vars!$B$3,"",[1]plot60_FNat!$F96)</f>
        <v>729.76558865127799</v>
      </c>
      <c r="AS98" s="4"/>
      <c r="AT98" s="6">
        <f>IF($A98&gt;vars!$B$3,"",[1]plot70_FNat!$E96)</f>
        <v>842.21159839630127</v>
      </c>
      <c r="AU98" s="6">
        <f>IF($A98&gt;vars!$B$3,"",[1]plot70_FNat!$F96)</f>
        <v>738.40138109731868</v>
      </c>
      <c r="AV98" s="4"/>
      <c r="AW98" s="6">
        <f>IF($A98&gt;vars!$B$3,"",[1]plot80_FNat!$E96)</f>
        <v>1016.7434439659119</v>
      </c>
      <c r="AX98" s="6">
        <f>IF($A98&gt;vars!$B$3,"",[1]plot80_FNat!$F96)</f>
        <v>924.53059009911453</v>
      </c>
    </row>
    <row r="99" spans="1:50" x14ac:dyDescent="0.35">
      <c r="A99" s="4">
        <v>202143</v>
      </c>
      <c r="B99" s="5">
        <v>44493</v>
      </c>
      <c r="C99" s="4"/>
      <c r="D99" s="6">
        <f>IF($A99&gt;vars!$B$3,"",[1]plot0_MNat!$E97)</f>
        <v>270.05931377410889</v>
      </c>
      <c r="E99" s="6">
        <f>IF($A99&gt;vars!$B$3,"",[1]plot0_MNat!$F97)</f>
        <v>265.06630897521973</v>
      </c>
      <c r="F99" s="4"/>
      <c r="G99" s="6">
        <f>IF($A99&gt;vars!$B$3,"",[1]plot1_MNat!$E97)</f>
        <v>70.343079328536987</v>
      </c>
      <c r="H99" s="6">
        <f>IF($A99&gt;vars!$B$3,"",[1]plot1_MNat!$F97)</f>
        <v>89.647811412811279</v>
      </c>
      <c r="I99" s="4"/>
      <c r="J99" s="6">
        <f>IF($A99&gt;vars!$B$3,"",[1]plot5_MNat!$E97)</f>
        <v>75.786411166191101</v>
      </c>
      <c r="K99" s="6">
        <f>IF($A99&gt;vars!$B$3,"",[1]plot5_MNat!$F97)</f>
        <v>82.057061120069392</v>
      </c>
      <c r="L99" s="4"/>
      <c r="M99" s="6">
        <f>IF($A99&gt;vars!$B$3,"",[1]plot20_MNat!$E97)</f>
        <v>602.75932025909424</v>
      </c>
      <c r="N99" s="6">
        <f>IF($A99&gt;vars!$B$3,"",[1]plot20_MNat!$F97)</f>
        <v>509.55237813352522</v>
      </c>
      <c r="O99" s="4"/>
      <c r="P99" s="6">
        <f>IF($A99&gt;vars!$B$3,"",[1]plot40_MNat!$E97)</f>
        <v>1286.0948696136475</v>
      </c>
      <c r="Q99" s="6">
        <f>IF($A99&gt;vars!$B$3,"",[1]plot40_MNat!$F97)</f>
        <v>1168.8827491197776</v>
      </c>
      <c r="R99" s="4"/>
      <c r="S99" s="6">
        <f>IF($A99&gt;vars!$B$3,"",[1]plot60_MNat!$E97)</f>
        <v>890.46218967437744</v>
      </c>
      <c r="T99" s="6">
        <f>IF($A99&gt;vars!$B$3,"",[1]plot60_MNat!$F97)</f>
        <v>821.54966083477723</v>
      </c>
      <c r="U99" s="4"/>
      <c r="V99" s="6">
        <f>IF($A99&gt;vars!$B$3,"",[1]plot70_MNat!$E97)</f>
        <v>720.35906410217285</v>
      </c>
      <c r="W99" s="6">
        <f>IF($A99&gt;vars!$B$3,"",[1]plot70_MNat!$F97)</f>
        <v>667.10664180029653</v>
      </c>
      <c r="X99" s="4"/>
      <c r="Y99" s="6">
        <f>IF($A99&gt;vars!$B$3,"",[1]plot80_MNat!$E97)</f>
        <v>400.96383190155029</v>
      </c>
      <c r="Z99" s="6">
        <f>IF($A99&gt;vars!$B$3,"",[1]plot80_MNat!$F97)</f>
        <v>453.24298945809238</v>
      </c>
      <c r="AB99" s="6">
        <f>IF($A99&gt;vars!$B$3,"",[1]plot0_FNat!$E97)</f>
        <v>257.52595329284668</v>
      </c>
      <c r="AC99" s="6">
        <f>IF($A99&gt;vars!$B$3,"",[1]plot0_FNat!$F97)</f>
        <v>225.6984920501709</v>
      </c>
      <c r="AD99" s="4"/>
      <c r="AE99" s="6">
        <f>IF($A99&gt;vars!$B$3,"",[1]plot1_FNat!$E97)</f>
        <v>58.117289066314697</v>
      </c>
      <c r="AF99" s="6">
        <f>IF($A99&gt;vars!$B$3,"",[1]plot1_FNat!$F97)</f>
        <v>80.983946800231934</v>
      </c>
      <c r="AG99" s="4"/>
      <c r="AH99" s="6">
        <f>IF($A99&gt;vars!$B$3,"",[1]plot5_FNat!$E97)</f>
        <v>76.262122869491577</v>
      </c>
      <c r="AI99" s="6">
        <f>IF($A99&gt;vars!$B$3,"",[1]plot5_FNat!$F97)</f>
        <v>76.551351805941096</v>
      </c>
      <c r="AJ99" s="4"/>
      <c r="AK99" s="6">
        <f>IF($A99&gt;vars!$B$3,"",[1]plot20_FNat!$E97)</f>
        <v>525.72886919975281</v>
      </c>
      <c r="AL99" s="6">
        <f>IF($A99&gt;vars!$B$3,"",[1]plot20_FNat!$F97)</f>
        <v>495.21608326907904</v>
      </c>
      <c r="AM99" s="4"/>
      <c r="AN99" s="6">
        <f>IF($A99&gt;vars!$B$3,"",[1]plot40_FNat!$E97)</f>
        <v>1037.8484334945679</v>
      </c>
      <c r="AO99" s="6">
        <f>IF($A99&gt;vars!$B$3,"",[1]plot40_FNat!$F97)</f>
        <v>975.30850660669148</v>
      </c>
      <c r="AP99" s="4"/>
      <c r="AQ99" s="6">
        <f>IF($A99&gt;vars!$B$3,"",[1]plot60_FNat!$E97)</f>
        <v>803.1760835647583</v>
      </c>
      <c r="AR99" s="6">
        <f>IF($A99&gt;vars!$B$3,"",[1]plot60_FNat!$F97)</f>
        <v>740.27843790578299</v>
      </c>
      <c r="AS99" s="4"/>
      <c r="AT99" s="6">
        <f>IF($A99&gt;vars!$B$3,"",[1]plot70_FNat!$E97)</f>
        <v>766.06622123718262</v>
      </c>
      <c r="AU99" s="6">
        <f>IF($A99&gt;vars!$B$3,"",[1]plot70_FNat!$F97)</f>
        <v>749.24043191029477</v>
      </c>
      <c r="AV99" s="4"/>
      <c r="AW99" s="6">
        <f>IF($A99&gt;vars!$B$3,"",[1]plot80_FNat!$E97)</f>
        <v>1034.788722038269</v>
      </c>
      <c r="AX99" s="6">
        <f>IF($A99&gt;vars!$B$3,"",[1]plot80_FNat!$F97)</f>
        <v>937.78337675602893</v>
      </c>
    </row>
    <row r="100" spans="1:50" x14ac:dyDescent="0.35">
      <c r="A100" s="4">
        <v>202144</v>
      </c>
      <c r="B100" s="5">
        <v>44500</v>
      </c>
      <c r="C100" s="4"/>
      <c r="D100" s="6">
        <f>IF($A100&gt;vars!$B$3,"",[1]plot0_MNat!$E98)</f>
        <v>255.65021133422852</v>
      </c>
      <c r="E100" s="6">
        <f>IF($A100&gt;vars!$B$3,"",[1]plot0_MNat!$F98)</f>
        <v>265.58868980407715</v>
      </c>
      <c r="F100" s="4"/>
      <c r="G100" s="6">
        <f>IF($A100&gt;vars!$B$3,"",[1]plot1_MNat!$E98)</f>
        <v>129.53953802585602</v>
      </c>
      <c r="H100" s="6">
        <f>IF($A100&gt;vars!$B$3,"",[1]plot1_MNat!$F98)</f>
        <v>89.893940687179565</v>
      </c>
      <c r="I100" s="4"/>
      <c r="J100" s="6">
        <f>IF($A100&gt;vars!$B$3,"",[1]plot5_MNat!$E98)</f>
        <v>115.52990627288818</v>
      </c>
      <c r="K100" s="6">
        <f>IF($A100&gt;vars!$B$3,"",[1]plot5_MNat!$F98)</f>
        <v>85.864051059724602</v>
      </c>
      <c r="L100" s="4"/>
      <c r="M100" s="6">
        <f>IF($A100&gt;vars!$B$3,"",[1]plot20_MNat!$E98)</f>
        <v>675.40550518035889</v>
      </c>
      <c r="N100" s="6">
        <f>IF($A100&gt;vars!$B$3,"",[1]plot20_MNat!$F98)</f>
        <v>532.18488060196978</v>
      </c>
      <c r="O100" s="4"/>
      <c r="P100" s="6">
        <f>IF($A100&gt;vars!$B$3,"",[1]plot40_MNat!$E98)</f>
        <v>1407.9180278778076</v>
      </c>
      <c r="Q100" s="6">
        <f>IF($A100&gt;vars!$B$3,"",[1]plot40_MNat!$F98)</f>
        <v>1220.1885297786689</v>
      </c>
      <c r="R100" s="4"/>
      <c r="S100" s="6">
        <f>IF($A100&gt;vars!$B$3,"",[1]plot60_MNat!$E98)</f>
        <v>1018.5469036102295</v>
      </c>
      <c r="T100" s="6">
        <f>IF($A100&gt;vars!$B$3,"",[1]plot60_MNat!$F98)</f>
        <v>858.80650748758478</v>
      </c>
      <c r="U100" s="4"/>
      <c r="V100" s="6">
        <f>IF($A100&gt;vars!$B$3,"",[1]plot70_MNat!$E98)</f>
        <v>742.02963066101074</v>
      </c>
      <c r="W100" s="6">
        <f>IF($A100&gt;vars!$B$3,"",[1]plot70_MNat!$F98)</f>
        <v>697.69572407749547</v>
      </c>
      <c r="X100" s="4"/>
      <c r="Y100" s="6">
        <f>IF($A100&gt;vars!$B$3,"",[1]plot80_MNat!$E98)</f>
        <v>455.35058403015137</v>
      </c>
      <c r="Z100" s="6">
        <f>IF($A100&gt;vars!$B$3,"",[1]plot80_MNat!$F98)</f>
        <v>474.56354383933729</v>
      </c>
      <c r="AB100" s="6">
        <f>IF($A100&gt;vars!$B$3,"",[1]plot0_FNat!$E98)</f>
        <v>234.24366664886475</v>
      </c>
      <c r="AC100" s="6">
        <f>IF($A100&gt;vars!$B$3,"",[1]plot0_FNat!$F98)</f>
        <v>225.40140724182129</v>
      </c>
      <c r="AD100" s="4"/>
      <c r="AE100" s="6">
        <f>IF($A100&gt;vars!$B$3,"",[1]plot1_FNat!$E98)</f>
        <v>87.129528522491455</v>
      </c>
      <c r="AF100" s="6">
        <f>IF($A100&gt;vars!$B$3,"",[1]plot1_FNat!$F98)</f>
        <v>79.93424654006958</v>
      </c>
      <c r="AG100" s="4"/>
      <c r="AH100" s="6">
        <f>IF($A100&gt;vars!$B$3,"",[1]plot5_FNat!$E98)</f>
        <v>98.182794213294983</v>
      </c>
      <c r="AI100" s="6">
        <f>IF($A100&gt;vars!$B$3,"",[1]plot5_FNat!$F98)</f>
        <v>76.549626592720372</v>
      </c>
      <c r="AJ100" s="4"/>
      <c r="AK100" s="6">
        <f>IF($A100&gt;vars!$B$3,"",[1]plot20_FNat!$E98)</f>
        <v>613.36608028411865</v>
      </c>
      <c r="AL100" s="6">
        <f>IF($A100&gt;vars!$B$3,"",[1]plot20_FNat!$F98)</f>
        <v>494.00274557373632</v>
      </c>
      <c r="AM100" s="4"/>
      <c r="AN100" s="6">
        <f>IF($A100&gt;vars!$B$3,"",[1]plot40_FNat!$E98)</f>
        <v>1172.8365783691406</v>
      </c>
      <c r="AO100" s="6">
        <f>IF($A100&gt;vars!$B$3,"",[1]plot40_FNat!$F98)</f>
        <v>970.1285414731924</v>
      </c>
      <c r="AP100" s="4"/>
      <c r="AQ100" s="6">
        <f>IF($A100&gt;vars!$B$3,"",[1]plot60_FNat!$E98)</f>
        <v>808.16478061676025</v>
      </c>
      <c r="AR100" s="6">
        <f>IF($A100&gt;vars!$B$3,"",[1]plot60_FNat!$F98)</f>
        <v>735.59730402559273</v>
      </c>
      <c r="AS100" s="4"/>
      <c r="AT100" s="6">
        <f>IF($A100&gt;vars!$B$3,"",[1]plot70_FNat!$E98)</f>
        <v>868.4574146270752</v>
      </c>
      <c r="AU100" s="6">
        <f>IF($A100&gt;vars!$B$3,"",[1]plot70_FNat!$F98)</f>
        <v>744.41990617609463</v>
      </c>
      <c r="AV100" s="4"/>
      <c r="AW100" s="6">
        <f>IF($A100&gt;vars!$B$3,"",[1]plot80_FNat!$E98)</f>
        <v>966.50571918487549</v>
      </c>
      <c r="AX100" s="6">
        <f>IF($A100&gt;vars!$B$3,"",[1]plot80_FNat!$F98)</f>
        <v>935.0592825552518</v>
      </c>
    </row>
    <row r="101" spans="1:50" x14ac:dyDescent="0.35">
      <c r="A101" s="4">
        <v>202145</v>
      </c>
      <c r="B101" s="5">
        <v>44507</v>
      </c>
      <c r="C101" s="4"/>
      <c r="D101" s="6">
        <f>IF($A101&gt;vars!$B$3,"",[1]plot0_MNat!$E99)</f>
        <v>335.86243152618408</v>
      </c>
      <c r="E101" s="6">
        <f>IF($A101&gt;vars!$B$3,"",[1]plot0_MNat!$F99)</f>
        <v>262.81024551391602</v>
      </c>
      <c r="F101" s="4"/>
      <c r="G101" s="6">
        <f>IF($A101&gt;vars!$B$3,"",[1]plot1_MNat!$E99)</f>
        <v>94.98665726184845</v>
      </c>
      <c r="H101" s="6">
        <f>IF($A101&gt;vars!$B$3,"",[1]plot1_MNat!$F99)</f>
        <v>89.141895771026611</v>
      </c>
      <c r="I101" s="4"/>
      <c r="J101" s="6">
        <f>IF($A101&gt;vars!$B$3,"",[1]plot5_MNat!$E99)</f>
        <v>85.809773147106171</v>
      </c>
      <c r="K101" s="6">
        <f>IF($A101&gt;vars!$B$3,"",[1]plot5_MNat!$F99)</f>
        <v>83.903709633145809</v>
      </c>
      <c r="L101" s="4"/>
      <c r="M101" s="6">
        <f>IF($A101&gt;vars!$B$3,"",[1]plot20_MNat!$E99)</f>
        <v>624.34217023849487</v>
      </c>
      <c r="N101" s="6">
        <f>IF($A101&gt;vars!$B$3,"",[1]plot20_MNat!$F99)</f>
        <v>521.55220075549687</v>
      </c>
      <c r="O101" s="4"/>
      <c r="P101" s="6">
        <f>IF($A101&gt;vars!$B$3,"",[1]plot40_MNat!$E99)</f>
        <v>1436.2579822540283</v>
      </c>
      <c r="Q101" s="6">
        <f>IF($A101&gt;vars!$B$3,"",[1]plot40_MNat!$F99)</f>
        <v>1194.6649909389996</v>
      </c>
      <c r="R101" s="4"/>
      <c r="S101" s="6">
        <f>IF($A101&gt;vars!$B$3,"",[1]plot60_MNat!$E99)</f>
        <v>1020.1117210388184</v>
      </c>
      <c r="T101" s="6">
        <f>IF($A101&gt;vars!$B$3,"",[1]plot60_MNat!$F99)</f>
        <v>840.16740523384158</v>
      </c>
      <c r="U101" s="4"/>
      <c r="V101" s="6">
        <f>IF($A101&gt;vars!$B$3,"",[1]plot70_MNat!$E99)</f>
        <v>705.66642379760742</v>
      </c>
      <c r="W101" s="6">
        <f>IF($A101&gt;vars!$B$3,"",[1]plot70_MNat!$F99)</f>
        <v>682.18498630828856</v>
      </c>
      <c r="X101" s="4"/>
      <c r="Y101" s="6">
        <f>IF($A101&gt;vars!$B$3,"",[1]plot80_MNat!$E99)</f>
        <v>461.71490025520325</v>
      </c>
      <c r="Z101" s="6">
        <f>IF($A101&gt;vars!$B$3,"",[1]plot80_MNat!$F99)</f>
        <v>464.08382097147745</v>
      </c>
      <c r="AB101" s="6">
        <f>IF($A101&gt;vars!$B$3,"",[1]plot0_FNat!$E99)</f>
        <v>251.72977638244629</v>
      </c>
      <c r="AC101" s="6">
        <f>IF($A101&gt;vars!$B$3,"",[1]plot0_FNat!$F99)</f>
        <v>222.39949417114258</v>
      </c>
      <c r="AD101" s="4"/>
      <c r="AE101" s="6">
        <f>IF($A101&gt;vars!$B$3,"",[1]plot1_FNat!$E99)</f>
        <v>92.944687128067017</v>
      </c>
      <c r="AF101" s="6">
        <f>IF($A101&gt;vars!$B$3,"",[1]plot1_FNat!$F99)</f>
        <v>79.78849458694458</v>
      </c>
      <c r="AG101" s="4"/>
      <c r="AH101" s="6">
        <f>IF($A101&gt;vars!$B$3,"",[1]plot5_FNat!$E99)</f>
        <v>78.834457039833069</v>
      </c>
      <c r="AI101" s="6">
        <f>IF($A101&gt;vars!$B$3,"",[1]plot5_FNat!$F99)</f>
        <v>76.222918264991648</v>
      </c>
      <c r="AJ101" s="4"/>
      <c r="AK101" s="6">
        <f>IF($A101&gt;vars!$B$3,"",[1]plot20_FNat!$E99)</f>
        <v>616.63114762306213</v>
      </c>
      <c r="AL101" s="6">
        <f>IF($A101&gt;vars!$B$3,"",[1]plot20_FNat!$F99)</f>
        <v>492.89959643978909</v>
      </c>
      <c r="AM101" s="4"/>
      <c r="AN101" s="6">
        <f>IF($A101&gt;vars!$B$3,"",[1]plot40_FNat!$E99)</f>
        <v>1153.0600347518921</v>
      </c>
      <c r="AO101" s="6">
        <f>IF($A101&gt;vars!$B$3,"",[1]plot40_FNat!$F99)</f>
        <v>969.37227718030795</v>
      </c>
      <c r="AP101" s="4"/>
      <c r="AQ101" s="6">
        <f>IF($A101&gt;vars!$B$3,"",[1]plot60_FNat!$E99)</f>
        <v>838.88376522064209</v>
      </c>
      <c r="AR101" s="6">
        <f>IF($A101&gt;vars!$B$3,"",[1]plot60_FNat!$F99)</f>
        <v>735.08638611894298</v>
      </c>
      <c r="AS101" s="4"/>
      <c r="AT101" s="6">
        <f>IF($A101&gt;vars!$B$3,"",[1]plot70_FNat!$E99)</f>
        <v>898.45499134063721</v>
      </c>
      <c r="AU101" s="6">
        <f>IF($A101&gt;vars!$B$3,"",[1]plot70_FNat!$F99)</f>
        <v>743.88638572484069</v>
      </c>
      <c r="AV101" s="4"/>
      <c r="AW101" s="6">
        <f>IF($A101&gt;vars!$B$3,"",[1]plot80_FNat!$E99)</f>
        <v>1000.7284307479858</v>
      </c>
      <c r="AX101" s="6">
        <f>IF($A101&gt;vars!$B$3,"",[1]plot80_FNat!$F99)</f>
        <v>933.00887250029655</v>
      </c>
    </row>
    <row r="102" spans="1:50" x14ac:dyDescent="0.35">
      <c r="A102" s="4">
        <v>202146</v>
      </c>
      <c r="B102" s="5">
        <v>44514</v>
      </c>
      <c r="C102" s="4"/>
      <c r="D102" s="6">
        <f>IF($A102&gt;vars!$B$3,"",[1]plot0_MNat!$E100)</f>
        <v>271.25357723236084</v>
      </c>
      <c r="E102" s="6">
        <f>IF($A102&gt;vars!$B$3,"",[1]plot0_MNat!$F100)</f>
        <v>255.48371505737305</v>
      </c>
      <c r="F102" s="4"/>
      <c r="G102" s="6">
        <f>IF($A102&gt;vars!$B$3,"",[1]plot1_MNat!$E100)</f>
        <v>105.08102798461914</v>
      </c>
      <c r="H102" s="6">
        <f>IF($A102&gt;vars!$B$3,"",[1]plot1_MNat!$F100)</f>
        <v>86.914221525192261</v>
      </c>
      <c r="I102" s="4"/>
      <c r="J102" s="6">
        <f>IF($A102&gt;vars!$B$3,"",[1]plot5_MNat!$E100)</f>
        <v>85.645631074905396</v>
      </c>
      <c r="K102" s="6">
        <f>IF($A102&gt;vars!$B$3,"",[1]plot5_MNat!$F100)</f>
        <v>81.681211580202273</v>
      </c>
      <c r="L102" s="4"/>
      <c r="M102" s="6">
        <f>IF($A102&gt;vars!$B$3,"",[1]plot20_MNat!$E100)</f>
        <v>628.79300475120544</v>
      </c>
      <c r="N102" s="6">
        <f>IF($A102&gt;vars!$B$3,"",[1]plot20_MNat!$F100)</f>
        <v>506.31755419546545</v>
      </c>
      <c r="O102" s="4"/>
      <c r="P102" s="6">
        <f>IF($A102&gt;vars!$B$3,"",[1]plot40_MNat!$E100)</f>
        <v>1343.8059282302856</v>
      </c>
      <c r="Q102" s="6">
        <f>IF($A102&gt;vars!$B$3,"",[1]plot40_MNat!$F100)</f>
        <v>1158.5041786243874</v>
      </c>
      <c r="R102" s="4"/>
      <c r="S102" s="6">
        <f>IF($A102&gt;vars!$B$3,"",[1]plot60_MNat!$E100)</f>
        <v>927.46256828308105</v>
      </c>
      <c r="T102" s="6">
        <f>IF($A102&gt;vars!$B$3,"",[1]plot60_MNat!$F100)</f>
        <v>815.1245661393574</v>
      </c>
      <c r="U102" s="4"/>
      <c r="V102" s="6">
        <f>IF($A102&gt;vars!$B$3,"",[1]plot70_MNat!$E100)</f>
        <v>715.4531717300415</v>
      </c>
      <c r="W102" s="6">
        <f>IF($A102&gt;vars!$B$3,"",[1]plot70_MNat!$F100)</f>
        <v>662.13055563087153</v>
      </c>
      <c r="X102" s="4"/>
      <c r="Y102" s="6">
        <f>IF($A102&gt;vars!$B$3,"",[1]plot80_MNat!$E100)</f>
        <v>426.53121995925903</v>
      </c>
      <c r="Z102" s="6">
        <f>IF($A102&gt;vars!$B$3,"",[1]plot80_MNat!$F100)</f>
        <v>450.23448726476147</v>
      </c>
      <c r="AB102" s="6">
        <f>IF($A102&gt;vars!$B$3,"",[1]plot0_FNat!$E100)</f>
        <v>208.19427561759949</v>
      </c>
      <c r="AC102" s="6">
        <f>IF($A102&gt;vars!$B$3,"",[1]plot0_FNat!$F100)</f>
        <v>218.19459342956543</v>
      </c>
      <c r="AD102" s="4"/>
      <c r="AE102" s="6">
        <f>IF($A102&gt;vars!$B$3,"",[1]plot1_FNat!$E100)</f>
        <v>87.082622528076172</v>
      </c>
      <c r="AF102" s="6">
        <f>IF($A102&gt;vars!$B$3,"",[1]plot1_FNat!$F100)</f>
        <v>79.512871980667114</v>
      </c>
      <c r="AG102" s="4"/>
      <c r="AH102" s="6">
        <f>IF($A102&gt;vars!$B$3,"",[1]plot5_FNat!$E100)</f>
        <v>80.560556769371033</v>
      </c>
      <c r="AI102" s="6">
        <f>IF($A102&gt;vars!$B$3,"",[1]plot5_FNat!$F100)</f>
        <v>75.405942438805539</v>
      </c>
      <c r="AJ102" s="4"/>
      <c r="AK102" s="6">
        <f>IF($A102&gt;vars!$B$3,"",[1]plot20_FNat!$E100)</f>
        <v>593.56626892089844</v>
      </c>
      <c r="AL102" s="6">
        <f>IF($A102&gt;vars!$B$3,"",[1]plot20_FNat!$F100)</f>
        <v>484.65023642992014</v>
      </c>
      <c r="AM102" s="4"/>
      <c r="AN102" s="6">
        <f>IF($A102&gt;vars!$B$3,"",[1]plot40_FNat!$E100)</f>
        <v>1081.3573598861694</v>
      </c>
      <c r="AO102" s="6">
        <f>IF($A102&gt;vars!$B$3,"",[1]plot40_FNat!$F100)</f>
        <v>950.78352604474378</v>
      </c>
      <c r="AP102" s="4"/>
      <c r="AQ102" s="6">
        <f>IF($A102&gt;vars!$B$3,"",[1]plot60_FNat!$E100)</f>
        <v>828.91370487213135</v>
      </c>
      <c r="AR102" s="6">
        <f>IF($A102&gt;vars!$B$3,"",[1]plot60_FNat!$F100)</f>
        <v>723.07383712928049</v>
      </c>
      <c r="AS102" s="4"/>
      <c r="AT102" s="6">
        <f>IF($A102&gt;vars!$B$3,"",[1]plot70_FNat!$E100)</f>
        <v>818.29442691802979</v>
      </c>
      <c r="AU102" s="6">
        <f>IF($A102&gt;vars!$B$3,"",[1]plot70_FNat!$F100)</f>
        <v>732.56357053303111</v>
      </c>
      <c r="AV102" s="4"/>
      <c r="AW102" s="6">
        <f>IF($A102&gt;vars!$B$3,"",[1]plot80_FNat!$E100)</f>
        <v>1026.4541788101196</v>
      </c>
      <c r="AX102" s="6">
        <f>IF($A102&gt;vars!$B$3,"",[1]plot80_FNat!$F100)</f>
        <v>918.51043236466808</v>
      </c>
    </row>
    <row r="103" spans="1:50" x14ac:dyDescent="0.35">
      <c r="A103" s="4">
        <v>202147</v>
      </c>
      <c r="B103" s="5">
        <v>44521</v>
      </c>
      <c r="C103" s="4"/>
      <c r="D103" s="6">
        <f>IF($A103&gt;vars!$B$3,"",[1]plot0_MNat!$E101)</f>
        <v>296.61240577697754</v>
      </c>
      <c r="E103" s="6">
        <f>IF($A103&gt;vars!$B$3,"",[1]plot0_MNat!$F101)</f>
        <v>256.28538513183594</v>
      </c>
      <c r="F103" s="4"/>
      <c r="G103" s="6">
        <f>IF($A103&gt;vars!$B$3,"",[1]plot1_MNat!$E101)</f>
        <v>72.518346786499023</v>
      </c>
      <c r="H103" s="6">
        <f>IF($A103&gt;vars!$B$3,"",[1]plot1_MNat!$F101)</f>
        <v>86.62665319442749</v>
      </c>
      <c r="I103" s="4"/>
      <c r="J103" s="6">
        <f>IF($A103&gt;vars!$B$3,"",[1]plot5_MNat!$E101)</f>
        <v>91.473358750343323</v>
      </c>
      <c r="K103" s="6">
        <f>IF($A103&gt;vars!$B$3,"",[1]plot5_MNat!$F101)</f>
        <v>79.981204477724248</v>
      </c>
      <c r="L103" s="4"/>
      <c r="M103" s="6">
        <f>IF($A103&gt;vars!$B$3,"",[1]plot20_MNat!$E101)</f>
        <v>594.04537808895111</v>
      </c>
      <c r="N103" s="6">
        <f>IF($A103&gt;vars!$B$3,"",[1]plot20_MNat!$F101)</f>
        <v>496.72620801350359</v>
      </c>
      <c r="O103" s="4"/>
      <c r="P103" s="6">
        <f>IF($A103&gt;vars!$B$3,"",[1]plot40_MNat!$E101)</f>
        <v>1374.4712677001953</v>
      </c>
      <c r="Q103" s="6">
        <f>IF($A103&gt;vars!$B$3,"",[1]plot40_MNat!$F101)</f>
        <v>1138.8566760765889</v>
      </c>
      <c r="R103" s="4"/>
      <c r="S103" s="6">
        <f>IF($A103&gt;vars!$B$3,"",[1]plot60_MNat!$E101)</f>
        <v>917.76793479919434</v>
      </c>
      <c r="T103" s="6">
        <f>IF($A103&gt;vars!$B$3,"",[1]plot60_MNat!$F101)</f>
        <v>801.60289977318826</v>
      </c>
      <c r="U103" s="4"/>
      <c r="V103" s="6">
        <f>IF($A103&gt;vars!$B$3,"",[1]plot70_MNat!$E101)</f>
        <v>722.96049499511719</v>
      </c>
      <c r="W103" s="6">
        <f>IF($A103&gt;vars!$B$3,"",[1]plot70_MNat!$F101)</f>
        <v>650.91232924185761</v>
      </c>
      <c r="X103" s="4"/>
      <c r="Y103" s="6">
        <f>IF($A103&gt;vars!$B$3,"",[1]plot80_MNat!$E101)</f>
        <v>460.61453104019165</v>
      </c>
      <c r="Z103" s="6">
        <f>IF($A103&gt;vars!$B$3,"",[1]plot80_MNat!$F101)</f>
        <v>442.47586919014896</v>
      </c>
      <c r="AB103" s="6">
        <f>IF($A103&gt;vars!$B$3,"",[1]plot0_FNat!$E101)</f>
        <v>227.29132461547852</v>
      </c>
      <c r="AC103" s="6">
        <f>IF($A103&gt;vars!$B$3,"",[1]plot0_FNat!$F101)</f>
        <v>218.2588939666748</v>
      </c>
      <c r="AD103" s="4"/>
      <c r="AE103" s="6">
        <f>IF($A103&gt;vars!$B$3,"",[1]plot1_FNat!$E101)</f>
        <v>80.884101867675781</v>
      </c>
      <c r="AF103" s="6">
        <f>IF($A103&gt;vars!$B$3,"",[1]plot1_FNat!$F101)</f>
        <v>79.210158109664917</v>
      </c>
      <c r="AG103" s="4"/>
      <c r="AH103" s="6">
        <f>IF($A103&gt;vars!$B$3,"",[1]plot5_FNat!$E101)</f>
        <v>86.648367166519165</v>
      </c>
      <c r="AI103" s="6">
        <f>IF($A103&gt;vars!$B$3,"",[1]plot5_FNat!$F101)</f>
        <v>74.924871348928946</v>
      </c>
      <c r="AJ103" s="4"/>
      <c r="AK103" s="6">
        <f>IF($A103&gt;vars!$B$3,"",[1]plot20_FNat!$E101)</f>
        <v>510.33824634552002</v>
      </c>
      <c r="AL103" s="6">
        <f>IF($A103&gt;vars!$B$3,"",[1]plot20_FNat!$F101)</f>
        <v>483.49333320606473</v>
      </c>
      <c r="AM103" s="4"/>
      <c r="AN103" s="6">
        <f>IF($A103&gt;vars!$B$3,"",[1]plot40_FNat!$E101)</f>
        <v>1098.7023067474365</v>
      </c>
      <c r="AO103" s="6">
        <f>IF($A103&gt;vars!$B$3,"",[1]plot40_FNat!$F101)</f>
        <v>950.78806310962773</v>
      </c>
      <c r="AP103" s="4"/>
      <c r="AQ103" s="6">
        <f>IF($A103&gt;vars!$B$3,"",[1]plot60_FNat!$E101)</f>
        <v>773.42896938323975</v>
      </c>
      <c r="AR103" s="6">
        <f>IF($A103&gt;vars!$B$3,"",[1]plot60_FNat!$F101)</f>
        <v>721.80146225961005</v>
      </c>
      <c r="AS103" s="4"/>
      <c r="AT103" s="6">
        <f>IF($A103&gt;vars!$B$3,"",[1]plot70_FNat!$E101)</f>
        <v>807.71414709091187</v>
      </c>
      <c r="AU103" s="6">
        <f>IF($A103&gt;vars!$B$3,"",[1]plot70_FNat!$F101)</f>
        <v>729.95556102362957</v>
      </c>
      <c r="AV103" s="4"/>
      <c r="AW103" s="6">
        <f>IF($A103&gt;vars!$B$3,"",[1]plot80_FNat!$E101)</f>
        <v>961.03417110443115</v>
      </c>
      <c r="AX103" s="6">
        <f>IF($A103&gt;vars!$B$3,"",[1]plot80_FNat!$F101)</f>
        <v>912.94165921154445</v>
      </c>
    </row>
    <row r="104" spans="1:50" x14ac:dyDescent="0.35">
      <c r="A104" s="4">
        <v>202148</v>
      </c>
      <c r="B104" s="5">
        <v>44528</v>
      </c>
      <c r="C104" s="4"/>
      <c r="D104" s="6">
        <f>IF($A104&gt;vars!$B$3,"",[1]plot0_MNat!$E102)</f>
        <v>358.59072685241699</v>
      </c>
      <c r="E104" s="6">
        <f>IF($A104&gt;vars!$B$3,"",[1]plot0_MNat!$F102)</f>
        <v>255.02225685119629</v>
      </c>
      <c r="F104" s="4"/>
      <c r="G104" s="6">
        <f>IF($A104&gt;vars!$B$3,"",[1]plot1_MNat!$E102)</f>
        <v>115.25442743301392</v>
      </c>
      <c r="H104" s="6">
        <f>IF($A104&gt;vars!$B$3,"",[1]plot1_MNat!$F102)</f>
        <v>86.547975540161133</v>
      </c>
      <c r="I104" s="4"/>
      <c r="J104" s="6">
        <f>IF($A104&gt;vars!$B$3,"",[1]plot5_MNat!$E102)</f>
        <v>108.00094902515411</v>
      </c>
      <c r="K104" s="6">
        <f>IF($A104&gt;vars!$B$3,"",[1]plot5_MNat!$F102)</f>
        <v>83.565506337756915</v>
      </c>
      <c r="L104" s="4"/>
      <c r="M104" s="6">
        <f>IF($A104&gt;vars!$B$3,"",[1]plot20_MNat!$E102)</f>
        <v>653.73635530471802</v>
      </c>
      <c r="N104" s="6">
        <f>IF($A104&gt;vars!$B$3,"",[1]plot20_MNat!$F102)</f>
        <v>520.05609743622574</v>
      </c>
      <c r="O104" s="4"/>
      <c r="P104" s="6">
        <f>IF($A104&gt;vars!$B$3,"",[1]plot40_MNat!$E102)</f>
        <v>1530.8015556335449</v>
      </c>
      <c r="Q104" s="6">
        <f>IF($A104&gt;vars!$B$3,"",[1]plot40_MNat!$F102)</f>
        <v>1191.7038997608749</v>
      </c>
      <c r="R104" s="4"/>
      <c r="S104" s="6">
        <f>IF($A104&gt;vars!$B$3,"",[1]plot60_MNat!$E102)</f>
        <v>967.02675533294678</v>
      </c>
      <c r="T104" s="6">
        <f>IF($A104&gt;vars!$B$3,"",[1]plot60_MNat!$F102)</f>
        <v>837.99562884796637</v>
      </c>
      <c r="U104" s="4"/>
      <c r="V104" s="6">
        <f>IF($A104&gt;vars!$B$3,"",[1]plot70_MNat!$E102)</f>
        <v>825.55388164520264</v>
      </c>
      <c r="W104" s="6">
        <f>IF($A104&gt;vars!$B$3,"",[1]plot70_MNat!$F102)</f>
        <v>679.11844947394206</v>
      </c>
      <c r="X104" s="4"/>
      <c r="Y104" s="6">
        <f>IF($A104&gt;vars!$B$3,"",[1]plot80_MNat!$E102)</f>
        <v>556.97835731506348</v>
      </c>
      <c r="Z104" s="6">
        <f>IF($A104&gt;vars!$B$3,"",[1]plot80_MNat!$F102)</f>
        <v>461.91806917190763</v>
      </c>
      <c r="AB104" s="6">
        <f>IF($A104&gt;vars!$B$3,"",[1]plot0_FNat!$E102)</f>
        <v>253.03763580322266</v>
      </c>
      <c r="AC104" s="6">
        <f>IF($A104&gt;vars!$B$3,"",[1]plot0_FNat!$F102)</f>
        <v>217.48328018188477</v>
      </c>
      <c r="AD104" s="4"/>
      <c r="AE104" s="6">
        <f>IF($A104&gt;vars!$B$3,"",[1]plot1_FNat!$E102)</f>
        <v>79.357477188110352</v>
      </c>
      <c r="AF104" s="6">
        <f>IF($A104&gt;vars!$B$3,"",[1]plot1_FNat!$F102)</f>
        <v>79.749443054199219</v>
      </c>
      <c r="AG104" s="4"/>
      <c r="AH104" s="6">
        <f>IF($A104&gt;vars!$B$3,"",[1]plot5_FNat!$E102)</f>
        <v>80.529416918754578</v>
      </c>
      <c r="AI104" s="6">
        <f>IF($A104&gt;vars!$B$3,"",[1]plot5_FNat!$F102)</f>
        <v>77.968531497821289</v>
      </c>
      <c r="AJ104" s="4"/>
      <c r="AK104" s="6">
        <f>IF($A104&gt;vars!$B$3,"",[1]plot20_FNat!$E102)</f>
        <v>605.98816227912903</v>
      </c>
      <c r="AL104" s="6">
        <f>IF($A104&gt;vars!$B$3,"",[1]plot20_FNat!$F102)</f>
        <v>501.53343099423188</v>
      </c>
      <c r="AM104" s="4"/>
      <c r="AN104" s="6">
        <f>IF($A104&gt;vars!$B$3,"",[1]plot40_FNat!$E102)</f>
        <v>1182.957323551178</v>
      </c>
      <c r="AO104" s="6">
        <f>IF($A104&gt;vars!$B$3,"",[1]plot40_FNat!$F102)</f>
        <v>983.57152349397552</v>
      </c>
      <c r="AP104" s="4"/>
      <c r="AQ104" s="6">
        <f>IF($A104&gt;vars!$B$3,"",[1]plot60_FNat!$E102)</f>
        <v>836.86398601531982</v>
      </c>
      <c r="AR104" s="6">
        <f>IF($A104&gt;vars!$B$3,"",[1]plot60_FNat!$F102)</f>
        <v>747.49010433389265</v>
      </c>
      <c r="AS104" s="4"/>
      <c r="AT104" s="6">
        <f>IF($A104&gt;vars!$B$3,"",[1]plot70_FNat!$E102)</f>
        <v>865.3709933757782</v>
      </c>
      <c r="AU104" s="6">
        <f>IF($A104&gt;vars!$B$3,"",[1]plot70_FNat!$F102)</f>
        <v>756.60514169807971</v>
      </c>
      <c r="AV104" s="4"/>
      <c r="AW104" s="6">
        <f>IF($A104&gt;vars!$B$3,"",[1]plot80_FNat!$E102)</f>
        <v>1057.1012682914734</v>
      </c>
      <c r="AX104" s="6">
        <f>IF($A104&gt;vars!$B$3,"",[1]plot80_FNat!$F102)</f>
        <v>947.8748797166935</v>
      </c>
    </row>
    <row r="105" spans="1:50" x14ac:dyDescent="0.35">
      <c r="A105" s="4">
        <v>202149</v>
      </c>
      <c r="B105" s="5">
        <v>44535</v>
      </c>
      <c r="C105" s="4"/>
      <c r="D105" s="6">
        <f>IF($A105&gt;vars!$B$3,"",[1]plot0_MNat!$E103)</f>
        <v>315.9233455657959</v>
      </c>
      <c r="E105" s="6">
        <f>IF($A105&gt;vars!$B$3,"",[1]plot0_MNat!$F103)</f>
        <v>256.38074016571045</v>
      </c>
      <c r="F105" s="4"/>
      <c r="G105" s="6">
        <f>IF($A105&gt;vars!$B$3,"",[1]plot1_MNat!$E103)</f>
        <v>97.518457293510437</v>
      </c>
      <c r="H105" s="6">
        <f>IF($A105&gt;vars!$B$3,"",[1]plot1_MNat!$F103)</f>
        <v>87.831450462341309</v>
      </c>
      <c r="I105" s="4"/>
      <c r="J105" s="6">
        <f>IF($A105&gt;vars!$B$3,"",[1]plot5_MNat!$E103)</f>
        <v>115.78895032405853</v>
      </c>
      <c r="K105" s="6">
        <f>IF($A105&gt;vars!$B$3,"",[1]plot5_MNat!$F103)</f>
        <v>85.732169339843452</v>
      </c>
      <c r="L105" s="4"/>
      <c r="M105" s="6">
        <f>IF($A105&gt;vars!$B$3,"",[1]plot20_MNat!$E103)</f>
        <v>605.21395289897919</v>
      </c>
      <c r="N105" s="6">
        <f>IF($A105&gt;vars!$B$3,"",[1]plot20_MNat!$F103)</f>
        <v>532.91291373704291</v>
      </c>
      <c r="O105" s="4"/>
      <c r="P105" s="6">
        <f>IF($A105&gt;vars!$B$3,"",[1]plot40_MNat!$E103)</f>
        <v>1514.3932685852051</v>
      </c>
      <c r="Q105" s="6">
        <f>IF($A105&gt;vars!$B$3,"",[1]plot40_MNat!$F103)</f>
        <v>1218.951090639659</v>
      </c>
      <c r="R105" s="4"/>
      <c r="S105" s="6">
        <f>IF($A105&gt;vars!$B$3,"",[1]plot60_MNat!$E103)</f>
        <v>1072.0494041442871</v>
      </c>
      <c r="T105" s="6">
        <f>IF($A105&gt;vars!$B$3,"",[1]plot60_MNat!$F103)</f>
        <v>856.64792784914812</v>
      </c>
      <c r="U105" s="4"/>
      <c r="V105" s="6">
        <f>IF($A105&gt;vars!$B$3,"",[1]plot70_MNat!$E103)</f>
        <v>746.86334133148193</v>
      </c>
      <c r="W105" s="6">
        <f>IF($A105&gt;vars!$B$3,"",[1]plot70_MNat!$F103)</f>
        <v>694.34505998312716</v>
      </c>
      <c r="X105" s="4"/>
      <c r="Y105" s="6">
        <f>IF($A105&gt;vars!$B$3,"",[1]plot80_MNat!$E103)</f>
        <v>535.48239803314209</v>
      </c>
      <c r="Z105" s="6">
        <f>IF($A105&gt;vars!$B$3,"",[1]plot80_MNat!$F103)</f>
        <v>472.177995335498</v>
      </c>
      <c r="AB105" s="6">
        <f>IF($A105&gt;vars!$B$3,"",[1]plot0_FNat!$E103)</f>
        <v>227.84292984008789</v>
      </c>
      <c r="AC105" s="6">
        <f>IF($A105&gt;vars!$B$3,"",[1]plot0_FNat!$F103)</f>
        <v>212.80484390258789</v>
      </c>
      <c r="AD105" s="4"/>
      <c r="AE105" s="6">
        <f>IF($A105&gt;vars!$B$3,"",[1]plot1_FNat!$E103)</f>
        <v>89.768711447715759</v>
      </c>
      <c r="AF105" s="6">
        <f>IF($A105&gt;vars!$B$3,"",[1]plot1_FNat!$F103)</f>
        <v>79.788855791091919</v>
      </c>
      <c r="AG105" s="4"/>
      <c r="AH105" s="6">
        <f>IF($A105&gt;vars!$B$3,"",[1]plot5_FNat!$E103)</f>
        <v>87.006022214889526</v>
      </c>
      <c r="AI105" s="6">
        <f>IF($A105&gt;vars!$B$3,"",[1]plot5_FNat!$F103)</f>
        <v>77.070248686741664</v>
      </c>
      <c r="AJ105" s="4"/>
      <c r="AK105" s="6">
        <f>IF($A105&gt;vars!$B$3,"",[1]plot20_FNat!$E103)</f>
        <v>579.92949461936951</v>
      </c>
      <c r="AL105" s="6">
        <f>IF($A105&gt;vars!$B$3,"",[1]plot20_FNat!$F103)</f>
        <v>497.92881296162238</v>
      </c>
      <c r="AM105" s="4"/>
      <c r="AN105" s="6">
        <f>IF($A105&gt;vars!$B$3,"",[1]plot40_FNat!$E103)</f>
        <v>1127.0916519165039</v>
      </c>
      <c r="AO105" s="6">
        <f>IF($A105&gt;vars!$B$3,"",[1]plot40_FNat!$F103)</f>
        <v>979.8305778402696</v>
      </c>
      <c r="AP105" s="4"/>
      <c r="AQ105" s="6">
        <f>IF($A105&gt;vars!$B$3,"",[1]plot60_FNat!$E103)</f>
        <v>894.68722057342529</v>
      </c>
      <c r="AR105" s="6">
        <f>IF($A105&gt;vars!$B$3,"",[1]plot60_FNat!$F103)</f>
        <v>743.27644237324273</v>
      </c>
      <c r="AS105" s="4"/>
      <c r="AT105" s="6">
        <f>IF($A105&gt;vars!$B$3,"",[1]plot70_FNat!$E103)</f>
        <v>897.28855609893799</v>
      </c>
      <c r="AU105" s="6">
        <f>IF($A105&gt;vars!$B$3,"",[1]plot70_FNat!$F103)</f>
        <v>751.20902694836457</v>
      </c>
      <c r="AV105" s="4"/>
      <c r="AW105" s="6">
        <f>IF($A105&gt;vars!$B$3,"",[1]plot80_FNat!$E103)</f>
        <v>1116.2774105072021</v>
      </c>
      <c r="AX105" s="6">
        <f>IF($A105&gt;vars!$B$3,"",[1]plot80_FNat!$F103)</f>
        <v>941.35058657487161</v>
      </c>
    </row>
    <row r="106" spans="1:50" x14ac:dyDescent="0.35">
      <c r="A106" s="4">
        <v>202150</v>
      </c>
      <c r="B106" s="5">
        <v>44542</v>
      </c>
      <c r="C106" s="4"/>
      <c r="D106" s="6">
        <f>IF($A106&gt;vars!$B$3,"",[1]plot0_MNat!$E104)</f>
        <v>301.43707275390625</v>
      </c>
      <c r="E106" s="6">
        <f>IF($A106&gt;vars!$B$3,"",[1]plot0_MNat!$F104)</f>
        <v>249.86911773681641</v>
      </c>
      <c r="F106" s="4"/>
      <c r="G106" s="6">
        <f>IF($A106&gt;vars!$B$3,"",[1]plot1_MNat!$E104)</f>
        <v>91.097388744354248</v>
      </c>
      <c r="H106" s="6">
        <f>IF($A106&gt;vars!$B$3,"",[1]plot1_MNat!$F104)</f>
        <v>88.854062557220459</v>
      </c>
      <c r="I106" s="4"/>
      <c r="J106" s="6">
        <f>IF($A106&gt;vars!$B$3,"",[1]plot5_MNat!$E104)</f>
        <v>106.74397122859955</v>
      </c>
      <c r="K106" s="6">
        <f>IF($A106&gt;vars!$B$3,"",[1]plot5_MNat!$F104)</f>
        <v>82.438470254717529</v>
      </c>
      <c r="L106" s="4"/>
      <c r="M106" s="6">
        <f>IF($A106&gt;vars!$B$3,"",[1]plot20_MNat!$E104)</f>
        <v>696.20879554748535</v>
      </c>
      <c r="N106" s="6">
        <f>IF($A106&gt;vars!$B$3,"",[1]plot20_MNat!$F104)</f>
        <v>512.46056713629252</v>
      </c>
      <c r="O106" s="4"/>
      <c r="P106" s="6">
        <f>IF($A106&gt;vars!$B$3,"",[1]plot40_MNat!$E104)</f>
        <v>1540.8622088432312</v>
      </c>
      <c r="Q106" s="6">
        <f>IF($A106&gt;vars!$B$3,"",[1]plot40_MNat!$F104)</f>
        <v>1173.8253729165592</v>
      </c>
      <c r="R106" s="4"/>
      <c r="S106" s="6">
        <f>IF($A106&gt;vars!$B$3,"",[1]plot60_MNat!$E104)</f>
        <v>1058.3396759033203</v>
      </c>
      <c r="T106" s="6">
        <f>IF($A106&gt;vars!$B$3,"",[1]plot60_MNat!$F104)</f>
        <v>825.25924537632613</v>
      </c>
      <c r="U106" s="4"/>
      <c r="V106" s="6">
        <f>IF($A106&gt;vars!$B$3,"",[1]plot70_MNat!$E104)</f>
        <v>888.75313091278076</v>
      </c>
      <c r="W106" s="6">
        <f>IF($A106&gt;vars!$B$3,"",[1]plot70_MNat!$F104)</f>
        <v>669.26297227530824</v>
      </c>
      <c r="X106" s="4"/>
      <c r="Y106" s="6">
        <f>IF($A106&gt;vars!$B$3,"",[1]plot80_MNat!$E104)</f>
        <v>646.12238740921021</v>
      </c>
      <c r="Z106" s="6">
        <f>IF($A106&gt;vars!$B$3,"",[1]plot80_MNat!$F104)</f>
        <v>454.72825791401738</v>
      </c>
      <c r="AB106" s="6">
        <f>IF($A106&gt;vars!$B$3,"",[1]plot0_FNat!$E104)</f>
        <v>272.58765697479248</v>
      </c>
      <c r="AC106" s="6">
        <f>IF($A106&gt;vars!$B$3,"",[1]plot0_FNat!$F104)</f>
        <v>209.79132080078125</v>
      </c>
      <c r="AD106" s="4"/>
      <c r="AE106" s="6">
        <f>IF($A106&gt;vars!$B$3,"",[1]plot1_FNat!$E104)</f>
        <v>87.638728141784668</v>
      </c>
      <c r="AF106" s="6">
        <f>IF($A106&gt;vars!$B$3,"",[1]plot1_FNat!$F104)</f>
        <v>80.417978525161743</v>
      </c>
      <c r="AG106" s="4"/>
      <c r="AH106" s="6">
        <f>IF($A106&gt;vars!$B$3,"",[1]plot5_FNat!$E104)</f>
        <v>84.695378184318542</v>
      </c>
      <c r="AI106" s="6">
        <f>IF($A106&gt;vars!$B$3,"",[1]plot5_FNat!$F104)</f>
        <v>75.045718538467071</v>
      </c>
      <c r="AJ106" s="4"/>
      <c r="AK106" s="6">
        <f>IF($A106&gt;vars!$B$3,"",[1]plot20_FNat!$E104)</f>
        <v>550.90155673027039</v>
      </c>
      <c r="AL106" s="6">
        <f>IF($A106&gt;vars!$B$3,"",[1]plot20_FNat!$F104)</f>
        <v>483.63401142548889</v>
      </c>
      <c r="AM106" s="4"/>
      <c r="AN106" s="6">
        <f>IF($A106&gt;vars!$B$3,"",[1]plot40_FNat!$E104)</f>
        <v>1155.9064695835114</v>
      </c>
      <c r="AO106" s="6">
        <f>IF($A106&gt;vars!$B$3,"",[1]plot40_FNat!$F104)</f>
        <v>950.30315002612269</v>
      </c>
      <c r="AP106" s="4"/>
      <c r="AQ106" s="6">
        <f>IF($A106&gt;vars!$B$3,"",[1]plot60_FNat!$E104)</f>
        <v>902.73920106887817</v>
      </c>
      <c r="AR106" s="6">
        <f>IF($A106&gt;vars!$B$3,"",[1]plot60_FNat!$F104)</f>
        <v>722.24804291641442</v>
      </c>
      <c r="AS106" s="4"/>
      <c r="AT106" s="6">
        <f>IF($A106&gt;vars!$B$3,"",[1]plot70_FNat!$E104)</f>
        <v>969.37194061279297</v>
      </c>
      <c r="AU106" s="6">
        <f>IF($A106&gt;vars!$B$3,"",[1]plot70_FNat!$F104)</f>
        <v>730.59710737202852</v>
      </c>
      <c r="AV106" s="4"/>
      <c r="AW106" s="6">
        <f>IF($A106&gt;vars!$B$3,"",[1]plot80_FNat!$E104)</f>
        <v>1161.8902406692505</v>
      </c>
      <c r="AX106" s="6">
        <f>IF($A106&gt;vars!$B$3,"",[1]plot80_FNat!$F104)</f>
        <v>917.4820059694722</v>
      </c>
    </row>
    <row r="107" spans="1:50" x14ac:dyDescent="0.35">
      <c r="A107" s="4">
        <v>202151</v>
      </c>
      <c r="B107" s="5">
        <v>44549</v>
      </c>
      <c r="C107" s="4"/>
      <c r="D107" s="6">
        <f>IF($A107&gt;vars!$B$3,"",[1]plot0_MNat!$E105)</f>
        <v>284.34312343597412</v>
      </c>
      <c r="E107" s="6">
        <f>IF($A107&gt;vars!$B$3,"",[1]plot0_MNat!$F105)</f>
        <v>247.02124691009521</v>
      </c>
      <c r="F107" s="4"/>
      <c r="G107" s="6">
        <f>IF($A107&gt;vars!$B$3,"",[1]plot1_MNat!$E105)</f>
        <v>92.650396823883057</v>
      </c>
      <c r="H107" s="6">
        <f>IF($A107&gt;vars!$B$3,"",[1]plot1_MNat!$F105)</f>
        <v>91.05408239364624</v>
      </c>
      <c r="I107" s="4"/>
      <c r="J107" s="6">
        <f>IF($A107&gt;vars!$B$3,"",[1]plot5_MNat!$E105)</f>
        <v>111.98154425621033</v>
      </c>
      <c r="K107" s="6">
        <f>IF($A107&gt;vars!$B$3,"",[1]plot5_MNat!$F105)</f>
        <v>87.220466273996706</v>
      </c>
      <c r="L107" s="4"/>
      <c r="M107" s="6">
        <f>IF($A107&gt;vars!$B$3,"",[1]plot20_MNat!$E105)</f>
        <v>805.1421205997467</v>
      </c>
      <c r="N107" s="6">
        <f>IF($A107&gt;vars!$B$3,"",[1]plot20_MNat!$F105)</f>
        <v>537.66954375099704</v>
      </c>
      <c r="O107" s="4"/>
      <c r="P107" s="6">
        <f>IF($A107&gt;vars!$B$3,"",[1]plot40_MNat!$E105)</f>
        <v>1669.4088621139526</v>
      </c>
      <c r="Q107" s="6">
        <f>IF($A107&gt;vars!$B$3,"",[1]plot40_MNat!$F105)</f>
        <v>1230.9877760799318</v>
      </c>
      <c r="R107" s="4"/>
      <c r="S107" s="6">
        <f>IF($A107&gt;vars!$B$3,"",[1]plot60_MNat!$E105)</f>
        <v>1164.9192533493042</v>
      </c>
      <c r="T107" s="6">
        <f>IF($A107&gt;vars!$B$3,"",[1]plot60_MNat!$F105)</f>
        <v>866.48590385991463</v>
      </c>
      <c r="U107" s="4"/>
      <c r="V107" s="6">
        <f>IF($A107&gt;vars!$B$3,"",[1]plot70_MNat!$E105)</f>
        <v>1041.2312889099121</v>
      </c>
      <c r="W107" s="6">
        <f>IF($A107&gt;vars!$B$3,"",[1]plot70_MNat!$F105)</f>
        <v>703.86843263479705</v>
      </c>
      <c r="X107" s="4"/>
      <c r="Y107" s="6">
        <f>IF($A107&gt;vars!$B$3,"",[1]plot80_MNat!$E105)</f>
        <v>774.43094062805176</v>
      </c>
      <c r="Z107" s="6">
        <f>IF($A107&gt;vars!$B$3,"",[1]plot80_MNat!$F105)</f>
        <v>479.08220767972142</v>
      </c>
      <c r="AB107" s="6">
        <f>IF($A107&gt;vars!$B$3,"",[1]plot0_FNat!$E105)</f>
        <v>214.23784065246582</v>
      </c>
      <c r="AC107" s="6">
        <f>IF($A107&gt;vars!$B$3,"",[1]plot0_FNat!$F105)</f>
        <v>210.12070274353027</v>
      </c>
      <c r="AD107" s="4"/>
      <c r="AE107" s="6">
        <f>IF($A107&gt;vars!$B$3,"",[1]plot1_FNat!$E105)</f>
        <v>101.0456075668335</v>
      </c>
      <c r="AF107" s="6">
        <f>IF($A107&gt;vars!$B$3,"",[1]plot1_FNat!$F105)</f>
        <v>80.547204256057739</v>
      </c>
      <c r="AG107" s="4"/>
      <c r="AH107" s="6">
        <f>IF($A107&gt;vars!$B$3,"",[1]plot5_FNat!$E105)</f>
        <v>96.894733071327209</v>
      </c>
      <c r="AI107" s="6">
        <f>IF($A107&gt;vars!$B$3,"",[1]plot5_FNat!$F105)</f>
        <v>78.303031264447171</v>
      </c>
      <c r="AJ107" s="4"/>
      <c r="AK107" s="6">
        <f>IF($A107&gt;vars!$B$3,"",[1]plot20_FNat!$E105)</f>
        <v>642.85619735717773</v>
      </c>
      <c r="AL107" s="6">
        <f>IF($A107&gt;vars!$B$3,"",[1]plot20_FNat!$F105)</f>
        <v>503.79658336313446</v>
      </c>
      <c r="AM107" s="4"/>
      <c r="AN107" s="6">
        <f>IF($A107&gt;vars!$B$3,"",[1]plot40_FNat!$E105)</f>
        <v>1309.9155387878418</v>
      </c>
      <c r="AO107" s="6">
        <f>IF($A107&gt;vars!$B$3,"",[1]plot40_FNat!$F105)</f>
        <v>987.95593848284136</v>
      </c>
      <c r="AP107" s="4"/>
      <c r="AQ107" s="6">
        <f>IF($A107&gt;vars!$B$3,"",[1]plot60_FNat!$E105)</f>
        <v>954.8222713470459</v>
      </c>
      <c r="AR107" s="6">
        <f>IF($A107&gt;vars!$B$3,"",[1]plot60_FNat!$F105)</f>
        <v>749.41174301108299</v>
      </c>
      <c r="AS107" s="4"/>
      <c r="AT107" s="6">
        <f>IF($A107&gt;vars!$B$3,"",[1]plot70_FNat!$E105)</f>
        <v>1116.1508359909058</v>
      </c>
      <c r="AU107" s="6">
        <f>IF($A107&gt;vars!$B$3,"",[1]plot70_FNat!$F105)</f>
        <v>758.05291715967473</v>
      </c>
      <c r="AV107" s="4"/>
      <c r="AW107" s="6">
        <f>IF($A107&gt;vars!$B$3,"",[1]plot80_FNat!$E105)</f>
        <v>1420.8408641815186</v>
      </c>
      <c r="AX107" s="6">
        <f>IF($A107&gt;vars!$B$3,"",[1]plot80_FNat!$F105)</f>
        <v>952.00140915554607</v>
      </c>
    </row>
    <row r="108" spans="1:50" x14ac:dyDescent="0.35">
      <c r="A108" s="4">
        <v>202152</v>
      </c>
      <c r="B108" s="5">
        <v>44556</v>
      </c>
      <c r="C108" s="4"/>
      <c r="D108" s="6">
        <f>IF($A108&gt;vars!$B$3,"",[1]plot0_MNat!$E106)</f>
        <v>298.43446731567383</v>
      </c>
      <c r="E108" s="6">
        <f>IF($A108&gt;vars!$B$3,"",[1]plot0_MNat!$F106)</f>
        <v>249.88270282745361</v>
      </c>
      <c r="F108" s="4"/>
      <c r="G108" s="6">
        <f>IF($A108&gt;vars!$B$3,"",[1]plot1_MNat!$E106)</f>
        <v>86.173241138458252</v>
      </c>
      <c r="H108" s="6">
        <f>IF($A108&gt;vars!$B$3,"",[1]plot1_MNat!$F106)</f>
        <v>93.718847513198853</v>
      </c>
      <c r="I108" s="4"/>
      <c r="J108" s="6">
        <f>IF($A108&gt;vars!$B$3,"",[1]plot5_MNat!$E106)</f>
        <v>98.256106853485107</v>
      </c>
      <c r="K108" s="6">
        <f>IF($A108&gt;vars!$B$3,"",[1]plot5_MNat!$F106)</f>
        <v>86.980709212958203</v>
      </c>
      <c r="L108" s="4"/>
      <c r="M108" s="6">
        <f>IF($A108&gt;vars!$B$3,"",[1]plot20_MNat!$E106)</f>
        <v>791.63224673271179</v>
      </c>
      <c r="N108" s="6">
        <f>IF($A108&gt;vars!$B$3,"",[1]plot20_MNat!$F106)</f>
        <v>536.807045801556</v>
      </c>
      <c r="O108" s="4"/>
      <c r="P108" s="6">
        <f>IF($A108&gt;vars!$B$3,"",[1]plot40_MNat!$E106)</f>
        <v>1704.44358253479</v>
      </c>
      <c r="Q108" s="6">
        <f>IF($A108&gt;vars!$B$3,"",[1]plot40_MNat!$F106)</f>
        <v>1231.8289663579208</v>
      </c>
      <c r="R108" s="4"/>
      <c r="S108" s="6">
        <f>IF($A108&gt;vars!$B$3,"",[1]plot60_MNat!$E106)</f>
        <v>1240.1580619812012</v>
      </c>
      <c r="T108" s="6">
        <f>IF($A108&gt;vars!$B$3,"",[1]plot60_MNat!$F106)</f>
        <v>867.97015965937294</v>
      </c>
      <c r="U108" s="4"/>
      <c r="V108" s="6">
        <f>IF($A108&gt;vars!$B$3,"",[1]plot70_MNat!$E106)</f>
        <v>1071.4653253555298</v>
      </c>
      <c r="W108" s="6">
        <f>IF($A108&gt;vars!$B$3,"",[1]plot70_MNat!$F106)</f>
        <v>704.15151646124116</v>
      </c>
      <c r="X108" s="4"/>
      <c r="Y108" s="6">
        <f>IF($A108&gt;vars!$B$3,"",[1]plot80_MNat!$E106)</f>
        <v>813.43938684463501</v>
      </c>
      <c r="Z108" s="6">
        <f>IF($A108&gt;vars!$B$3,"",[1]plot80_MNat!$F106)</f>
        <v>479.93601582897389</v>
      </c>
      <c r="AB108" s="6">
        <f>IF($A108&gt;vars!$B$3,"",[1]plot0_FNat!$E106)</f>
        <v>211.76881885528564</v>
      </c>
      <c r="AC108" s="6">
        <f>IF($A108&gt;vars!$B$3,"",[1]plot0_FNat!$F106)</f>
        <v>208.72309875488281</v>
      </c>
      <c r="AD108" s="4"/>
      <c r="AE108" s="6">
        <f>IF($A108&gt;vars!$B$3,"",[1]plot1_FNat!$E106)</f>
        <v>83.795839548110962</v>
      </c>
      <c r="AF108" s="6">
        <f>IF($A108&gt;vars!$B$3,"",[1]plot1_FNat!$F106)</f>
        <v>80.487455606460571</v>
      </c>
      <c r="AG108" s="4"/>
      <c r="AH108" s="6">
        <f>IF($A108&gt;vars!$B$3,"",[1]plot5_FNat!$E106)</f>
        <v>90.593026995658875</v>
      </c>
      <c r="AI108" s="6">
        <f>IF($A108&gt;vars!$B$3,"",[1]plot5_FNat!$F106)</f>
        <v>77.783317188751255</v>
      </c>
      <c r="AJ108" s="4"/>
      <c r="AK108" s="6">
        <f>IF($A108&gt;vars!$B$3,"",[1]plot20_FNat!$E106)</f>
        <v>653.69834995269775</v>
      </c>
      <c r="AL108" s="6">
        <f>IF($A108&gt;vars!$B$3,"",[1]plot20_FNat!$F106)</f>
        <v>501.33106918283204</v>
      </c>
      <c r="AM108" s="4"/>
      <c r="AN108" s="6">
        <f>IF($A108&gt;vars!$B$3,"",[1]plot40_FNat!$E106)</f>
        <v>1212.8315410614014</v>
      </c>
      <c r="AO108" s="6">
        <f>IF($A108&gt;vars!$B$3,"",[1]plot40_FNat!$F106)</f>
        <v>984.86794596138213</v>
      </c>
      <c r="AP108" s="4"/>
      <c r="AQ108" s="6">
        <f>IF($A108&gt;vars!$B$3,"",[1]plot60_FNat!$E106)</f>
        <v>1044.324387550354</v>
      </c>
      <c r="AR108" s="6">
        <f>IF($A108&gt;vars!$B$3,"",[1]plot60_FNat!$F106)</f>
        <v>747.08401164602208</v>
      </c>
      <c r="AS108" s="4"/>
      <c r="AT108" s="6">
        <f>IF($A108&gt;vars!$B$3,"",[1]plot70_FNat!$E106)</f>
        <v>1061.9465827941895</v>
      </c>
      <c r="AU108" s="6">
        <f>IF($A108&gt;vars!$B$3,"",[1]plot70_FNat!$F106)</f>
        <v>754.56365256235665</v>
      </c>
      <c r="AV108" s="4"/>
      <c r="AW108" s="6">
        <f>IF($A108&gt;vars!$B$3,"",[1]plot80_FNat!$E106)</f>
        <v>1449.2750387191772</v>
      </c>
      <c r="AX108" s="6">
        <f>IF($A108&gt;vars!$B$3,"",[1]plot80_FNat!$F106)</f>
        <v>949.86554102465868</v>
      </c>
    </row>
    <row r="109" spans="1:50" x14ac:dyDescent="0.35">
      <c r="A109" s="4">
        <v>202201</v>
      </c>
      <c r="B109" s="5">
        <v>44563</v>
      </c>
      <c r="C109" s="4"/>
      <c r="D109" s="6">
        <f>IF($A109&gt;vars!$B$3,"",[1]plot0_MNat!$E107)</f>
        <v>286.95133590698242</v>
      </c>
      <c r="E109" s="6">
        <f>IF($A109&gt;vars!$B$3,"",[1]plot0_MNat!$F107)</f>
        <v>248.58116054534912</v>
      </c>
      <c r="F109" s="4"/>
      <c r="G109" s="6">
        <f>IF($A109&gt;vars!$B$3,"",[1]plot1_MNat!$E107)</f>
        <v>98.195332050323486</v>
      </c>
      <c r="H109" s="6">
        <f>IF($A109&gt;vars!$B$3,"",[1]plot1_MNat!$F107)</f>
        <v>95.686814546585083</v>
      </c>
      <c r="I109" s="4"/>
      <c r="J109" s="6">
        <f>IF($A109&gt;vars!$B$3,"",[1]plot5_MNat!$E107)</f>
        <v>97.005383253097534</v>
      </c>
      <c r="K109" s="6">
        <f>IF($A109&gt;vars!$B$3,"",[1]plot5_MNat!$F107)</f>
        <v>88.908150974081153</v>
      </c>
      <c r="L109" s="4"/>
      <c r="M109" s="6">
        <f>IF($A109&gt;vars!$B$3,"",[1]plot20_MNat!$E107)</f>
        <v>774.02027940750122</v>
      </c>
      <c r="N109" s="6">
        <f>IF($A109&gt;vars!$B$3,"",[1]plot20_MNat!$F107)</f>
        <v>517.81284551217936</v>
      </c>
      <c r="O109" s="4"/>
      <c r="P109" s="6">
        <f>IF($A109&gt;vars!$B$3,"",[1]plot40_MNat!$E107)</f>
        <v>1512.1322050094604</v>
      </c>
      <c r="Q109" s="6">
        <f>IF($A109&gt;vars!$B$3,"",[1]plot40_MNat!$F107)</f>
        <v>1228.6028953624011</v>
      </c>
      <c r="R109" s="4"/>
      <c r="S109" s="6">
        <f>IF($A109&gt;vars!$B$3,"",[1]plot60_MNat!$E107)</f>
        <v>1172.0742950439453</v>
      </c>
      <c r="T109" s="6">
        <f>IF($A109&gt;vars!$B$3,"",[1]plot60_MNat!$F107)</f>
        <v>888.04986553588492</v>
      </c>
      <c r="U109" s="4"/>
      <c r="V109" s="6">
        <f>IF($A109&gt;vars!$B$3,"",[1]plot70_MNat!$E107)</f>
        <v>1093.882269859314</v>
      </c>
      <c r="W109" s="6">
        <f>IF($A109&gt;vars!$B$3,"",[1]plot70_MNat!$F107)</f>
        <v>726.85666277562632</v>
      </c>
      <c r="X109" s="4"/>
      <c r="Y109" s="6">
        <f>IF($A109&gt;vars!$B$3,"",[1]plot80_MNat!$E107)</f>
        <v>697.49305248260498</v>
      </c>
      <c r="Z109" s="6">
        <f>IF($A109&gt;vars!$B$3,"",[1]plot80_MNat!$F107)</f>
        <v>469.9635774031006</v>
      </c>
      <c r="AB109" s="6">
        <f>IF($A109&gt;vars!$B$3,"",[1]plot0_FNat!$E107)</f>
        <v>218.65060043334961</v>
      </c>
      <c r="AC109" s="6">
        <f>IF($A109&gt;vars!$B$3,"",[1]plot0_FNat!$F107)</f>
        <v>208.11420249938965</v>
      </c>
      <c r="AD109" s="4"/>
      <c r="AE109" s="6">
        <f>IF($A109&gt;vars!$B$3,"",[1]plot1_FNat!$E107)</f>
        <v>88.35470724105835</v>
      </c>
      <c r="AF109" s="6">
        <f>IF($A109&gt;vars!$B$3,"",[1]plot1_FNat!$F107)</f>
        <v>82.132184982299805</v>
      </c>
      <c r="AG109" s="4"/>
      <c r="AH109" s="6">
        <f>IF($A109&gt;vars!$B$3,"",[1]plot5_FNat!$E107)</f>
        <v>75.049098014831543</v>
      </c>
      <c r="AI109" s="6">
        <f>IF($A109&gt;vars!$B$3,"",[1]plot5_FNat!$F107)</f>
        <v>79.811379862974007</v>
      </c>
      <c r="AJ109" s="4"/>
      <c r="AK109" s="6">
        <f>IF($A109&gt;vars!$B$3,"",[1]plot20_FNat!$E107)</f>
        <v>621.76057004928589</v>
      </c>
      <c r="AL109" s="6">
        <f>IF($A109&gt;vars!$B$3,"",[1]plot20_FNat!$F107)</f>
        <v>493.05439797345105</v>
      </c>
      <c r="AM109" s="4"/>
      <c r="AN109" s="6">
        <f>IF($A109&gt;vars!$B$3,"",[1]plot40_FNat!$E107)</f>
        <v>1142.6792888641357</v>
      </c>
      <c r="AO109" s="6">
        <f>IF($A109&gt;vars!$B$3,"",[1]plot40_FNat!$F107)</f>
        <v>1019.4799447277279</v>
      </c>
      <c r="AP109" s="4"/>
      <c r="AQ109" s="6">
        <f>IF($A109&gt;vars!$B$3,"",[1]plot60_FNat!$E107)</f>
        <v>912.68171501159668</v>
      </c>
      <c r="AR109" s="6">
        <f>IF($A109&gt;vars!$B$3,"",[1]plot60_FNat!$F107)</f>
        <v>795.99064658821271</v>
      </c>
      <c r="AS109" s="4"/>
      <c r="AT109" s="6">
        <f>IF($A109&gt;vars!$B$3,"",[1]plot70_FNat!$E107)</f>
        <v>1067.1183004379272</v>
      </c>
      <c r="AU109" s="6">
        <f>IF($A109&gt;vars!$B$3,"",[1]plot70_FNat!$F107)</f>
        <v>806.25122413948452</v>
      </c>
      <c r="AV109" s="4"/>
      <c r="AW109" s="6">
        <f>IF($A109&gt;vars!$B$3,"",[1]plot80_FNat!$E107)</f>
        <v>1450.3727016448975</v>
      </c>
      <c r="AX109" s="6">
        <f>IF($A109&gt;vars!$B$3,"",[1]plot80_FNat!$F107)</f>
        <v>976.38403835454699</v>
      </c>
    </row>
    <row r="110" spans="1:50" x14ac:dyDescent="0.35">
      <c r="A110" s="4">
        <v>202202</v>
      </c>
      <c r="B110" s="5">
        <v>44570</v>
      </c>
      <c r="C110" s="4"/>
      <c r="D110" s="6">
        <f>IF($A110&gt;vars!$B$3,"",[1]plot0_MNat!$E108)</f>
        <v>342.47772026062012</v>
      </c>
      <c r="E110" s="6">
        <f>IF($A110&gt;vars!$B$3,"",[1]plot0_MNat!$F108)</f>
        <v>243.69138717651367</v>
      </c>
      <c r="F110" s="4"/>
      <c r="G110" s="6">
        <f>IF($A110&gt;vars!$B$3,"",[1]plot1_MNat!$E108)</f>
        <v>88.517785549163818</v>
      </c>
      <c r="H110" s="6">
        <f>IF($A110&gt;vars!$B$3,"",[1]plot1_MNat!$F108)</f>
        <v>98.08935022354126</v>
      </c>
      <c r="I110" s="4"/>
      <c r="J110" s="6">
        <f>IF($A110&gt;vars!$B$3,"",[1]plot5_MNat!$E108)</f>
        <v>62.928919434547424</v>
      </c>
      <c r="K110" s="6">
        <f>IF($A110&gt;vars!$B$3,"",[1]plot5_MNat!$F108)</f>
        <v>83.318943286871345</v>
      </c>
      <c r="L110" s="4"/>
      <c r="M110" s="6">
        <f>IF($A110&gt;vars!$B$3,"",[1]plot20_MNat!$E108)</f>
        <v>614.10975635051727</v>
      </c>
      <c r="N110" s="6">
        <f>IF($A110&gt;vars!$B$3,"",[1]plot20_MNat!$F108)</f>
        <v>485.78386752315578</v>
      </c>
      <c r="O110" s="4"/>
      <c r="P110" s="6">
        <f>IF($A110&gt;vars!$B$3,"",[1]plot40_MNat!$E108)</f>
        <v>1385.7316093444824</v>
      </c>
      <c r="Q110" s="6">
        <f>IF($A110&gt;vars!$B$3,"",[1]plot40_MNat!$F108)</f>
        <v>1151.7416972585495</v>
      </c>
      <c r="R110" s="4"/>
      <c r="S110" s="6">
        <f>IF($A110&gt;vars!$B$3,"",[1]plot60_MNat!$E108)</f>
        <v>1060.0227699279785</v>
      </c>
      <c r="T110" s="6">
        <f>IF($A110&gt;vars!$B$3,"",[1]plot60_MNat!$F108)</f>
        <v>833.43129399139298</v>
      </c>
      <c r="U110" s="4"/>
      <c r="V110" s="6">
        <f>IF($A110&gt;vars!$B$3,"",[1]plot70_MNat!$E108)</f>
        <v>845.2479248046875</v>
      </c>
      <c r="W110" s="6">
        <f>IF($A110&gt;vars!$B$3,"",[1]plot70_MNat!$F108)</f>
        <v>682.84583719437398</v>
      </c>
      <c r="X110" s="4"/>
      <c r="Y110" s="6">
        <f>IF($A110&gt;vars!$B$3,"",[1]plot80_MNat!$E108)</f>
        <v>662.6422963142395</v>
      </c>
      <c r="Z110" s="6">
        <f>IF($A110&gt;vars!$B$3,"",[1]plot80_MNat!$F108)</f>
        <v>441.6304807976253</v>
      </c>
      <c r="AB110" s="6">
        <f>IF($A110&gt;vars!$B$3,"",[1]plot0_FNat!$E108)</f>
        <v>245.86587142944336</v>
      </c>
      <c r="AC110" s="6">
        <f>IF($A110&gt;vars!$B$3,"",[1]plot0_FNat!$F108)</f>
        <v>208.26088333129883</v>
      </c>
      <c r="AD110" s="4"/>
      <c r="AE110" s="6">
        <f>IF($A110&gt;vars!$B$3,"",[1]plot1_FNat!$E108)</f>
        <v>82.263021469116211</v>
      </c>
      <c r="AF110" s="6">
        <f>IF($A110&gt;vars!$B$3,"",[1]plot1_FNat!$F108)</f>
        <v>83.704399585723877</v>
      </c>
      <c r="AG110" s="4"/>
      <c r="AH110" s="6">
        <f>IF($A110&gt;vars!$B$3,"",[1]plot5_FNat!$E108)</f>
        <v>99.710811853408813</v>
      </c>
      <c r="AI110" s="6">
        <f>IF($A110&gt;vars!$B$3,"",[1]plot5_FNat!$F108)</f>
        <v>73.930411856665941</v>
      </c>
      <c r="AJ110" s="4"/>
      <c r="AK110" s="6">
        <f>IF($A110&gt;vars!$B$3,"",[1]plot20_FNat!$E108)</f>
        <v>566.38656830787659</v>
      </c>
      <c r="AL110" s="6">
        <f>IF($A110&gt;vars!$B$3,"",[1]plot20_FNat!$F108)</f>
        <v>455.46350181584529</v>
      </c>
      <c r="AM110" s="4"/>
      <c r="AN110" s="6">
        <f>IF($A110&gt;vars!$B$3,"",[1]plot40_FNat!$E108)</f>
        <v>1158.7459506988525</v>
      </c>
      <c r="AO110" s="6">
        <f>IF($A110&gt;vars!$B$3,"",[1]plot40_FNat!$F108)</f>
        <v>943.84728650295835</v>
      </c>
      <c r="AP110" s="4"/>
      <c r="AQ110" s="6">
        <f>IF($A110&gt;vars!$B$3,"",[1]plot60_FNat!$E108)</f>
        <v>881.53378105163574</v>
      </c>
      <c r="AR110" s="6">
        <f>IF($A110&gt;vars!$B$3,"",[1]plot60_FNat!$F108)</f>
        <v>739.52969937785213</v>
      </c>
      <c r="AS110" s="4"/>
      <c r="AT110" s="6">
        <f>IF($A110&gt;vars!$B$3,"",[1]plot70_FNat!$E108)</f>
        <v>916.169189453125</v>
      </c>
      <c r="AU110" s="6">
        <f>IF($A110&gt;vars!$B$3,"",[1]plot70_FNat!$F108)</f>
        <v>751.35338864065056</v>
      </c>
      <c r="AV110" s="4"/>
      <c r="AW110" s="6">
        <f>IF($A110&gt;vars!$B$3,"",[1]plot80_FNat!$E108)</f>
        <v>1275.7425098419189</v>
      </c>
      <c r="AX110" s="6">
        <f>IF($A110&gt;vars!$B$3,"",[1]plot80_FNat!$F108)</f>
        <v>911.02812423177693</v>
      </c>
    </row>
    <row r="111" spans="1:50" x14ac:dyDescent="0.35">
      <c r="A111" s="4">
        <v>202203</v>
      </c>
      <c r="B111" s="5">
        <v>44577</v>
      </c>
      <c r="C111" s="4"/>
      <c r="D111" s="6">
        <f>IF($A111&gt;vars!$B$3,"",[1]plot0_MNat!$E109)</f>
        <v>266.784339427948</v>
      </c>
      <c r="E111" s="6">
        <f>IF($A111&gt;vars!$B$3,"",[1]plot0_MNat!$F109)</f>
        <v>247.4482946395874</v>
      </c>
      <c r="F111" s="4"/>
      <c r="G111" s="6">
        <f>IF($A111&gt;vars!$B$3,"",[1]plot1_MNat!$E109)</f>
        <v>97.201903104782104</v>
      </c>
      <c r="H111" s="6">
        <f>IF($A111&gt;vars!$B$3,"",[1]plot1_MNat!$F109)</f>
        <v>101.1693058013916</v>
      </c>
      <c r="I111" s="4"/>
      <c r="J111" s="6">
        <f>IF($A111&gt;vars!$B$3,"",[1]plot5_MNat!$E109)</f>
        <v>90.680375933647156</v>
      </c>
      <c r="K111" s="6">
        <f>IF($A111&gt;vars!$B$3,"",[1]plot5_MNat!$F109)</f>
        <v>80.421344486756013</v>
      </c>
      <c r="L111" s="4"/>
      <c r="M111" s="6">
        <f>IF($A111&gt;vars!$B$3,"",[1]plot20_MNat!$E109)</f>
        <v>580.51861715316772</v>
      </c>
      <c r="N111" s="6">
        <f>IF($A111&gt;vars!$B$3,"",[1]plot20_MNat!$F109)</f>
        <v>469.52116922146581</v>
      </c>
      <c r="O111" s="4"/>
      <c r="P111" s="6">
        <f>IF($A111&gt;vars!$B$3,"",[1]plot40_MNat!$E109)</f>
        <v>1243.5607099533081</v>
      </c>
      <c r="Q111" s="6">
        <f>IF($A111&gt;vars!$B$3,"",[1]plot40_MNat!$F109)</f>
        <v>1114.7909800845916</v>
      </c>
      <c r="R111" s="4"/>
      <c r="S111" s="6">
        <f>IF($A111&gt;vars!$B$3,"",[1]plot60_MNat!$E109)</f>
        <v>934.53206920623779</v>
      </c>
      <c r="T111" s="6">
        <f>IF($A111&gt;vars!$B$3,"",[1]plot60_MNat!$F109)</f>
        <v>806.16615155505167</v>
      </c>
      <c r="U111" s="4"/>
      <c r="V111" s="6">
        <f>IF($A111&gt;vars!$B$3,"",[1]plot70_MNat!$E109)</f>
        <v>780.11952018737793</v>
      </c>
      <c r="W111" s="6">
        <f>IF($A111&gt;vars!$B$3,"",[1]plot70_MNat!$F109)</f>
        <v>661.06842320874534</v>
      </c>
      <c r="X111" s="4"/>
      <c r="Y111" s="6">
        <f>IF($A111&gt;vars!$B$3,"",[1]plot80_MNat!$E109)</f>
        <v>522.82599282264709</v>
      </c>
      <c r="Z111" s="6">
        <f>IF($A111&gt;vars!$B$3,"",[1]plot80_MNat!$F109)</f>
        <v>427.4762303857961</v>
      </c>
      <c r="AB111" s="6">
        <f>IF($A111&gt;vars!$B$3,"",[1]plot0_FNat!$E109)</f>
        <v>269.77026176452637</v>
      </c>
      <c r="AC111" s="6">
        <f>IF($A111&gt;vars!$B$3,"",[1]plot0_FNat!$F109)</f>
        <v>210.97763442993164</v>
      </c>
      <c r="AD111" s="4"/>
      <c r="AE111" s="6">
        <f>IF($A111&gt;vars!$B$3,"",[1]plot1_FNat!$E109)</f>
        <v>63.240386009216309</v>
      </c>
      <c r="AF111" s="6">
        <f>IF($A111&gt;vars!$B$3,"",[1]plot1_FNat!$F109)</f>
        <v>85.734289646148682</v>
      </c>
      <c r="AG111" s="4"/>
      <c r="AH111" s="6">
        <f>IF($A111&gt;vars!$B$3,"",[1]plot5_FNat!$E109)</f>
        <v>76.039676547050476</v>
      </c>
      <c r="AI111" s="6">
        <f>IF($A111&gt;vars!$B$3,"",[1]plot5_FNat!$F109)</f>
        <v>72.131993703960077</v>
      </c>
      <c r="AJ111" s="4"/>
      <c r="AK111" s="6">
        <f>IF($A111&gt;vars!$B$3,"",[1]plot20_FNat!$E109)</f>
        <v>553.59237384796143</v>
      </c>
      <c r="AL111" s="6">
        <f>IF($A111&gt;vars!$B$3,"",[1]plot20_FNat!$F109)</f>
        <v>445.29844947814013</v>
      </c>
      <c r="AM111" s="4"/>
      <c r="AN111" s="6">
        <f>IF($A111&gt;vars!$B$3,"",[1]plot40_FNat!$E109)</f>
        <v>1068.6770358085632</v>
      </c>
      <c r="AO111" s="6">
        <f>IF($A111&gt;vars!$B$3,"",[1]plot40_FNat!$F109)</f>
        <v>922.43377741682048</v>
      </c>
      <c r="AP111" s="4"/>
      <c r="AQ111" s="6">
        <f>IF($A111&gt;vars!$B$3,"",[1]plot60_FNat!$E109)</f>
        <v>746.82119941711426</v>
      </c>
      <c r="AR111" s="6">
        <f>IF($A111&gt;vars!$B$3,"",[1]plot60_FNat!$F109)</f>
        <v>720.89404404928246</v>
      </c>
      <c r="AS111" s="4"/>
      <c r="AT111" s="6">
        <f>IF($A111&gt;vars!$B$3,"",[1]plot70_FNat!$E109)</f>
        <v>852.65175342559814</v>
      </c>
      <c r="AU111" s="6">
        <f>IF($A111&gt;vars!$B$3,"",[1]plot70_FNat!$F109)</f>
        <v>731.83831957439349</v>
      </c>
      <c r="AV111" s="4"/>
      <c r="AW111" s="6">
        <f>IF($A111&gt;vars!$B$3,"",[1]plot80_FNat!$E109)</f>
        <v>1159.6456327438354</v>
      </c>
      <c r="AX111" s="6">
        <f>IF($A111&gt;vars!$B$3,"",[1]plot80_FNat!$F109)</f>
        <v>886.77970329532366</v>
      </c>
    </row>
    <row r="112" spans="1:50" x14ac:dyDescent="0.35">
      <c r="A112" s="4">
        <v>202204</v>
      </c>
      <c r="B112" s="5">
        <v>44584</v>
      </c>
      <c r="C112" s="4"/>
      <c r="D112" s="6">
        <f>IF($A112&gt;vars!$B$3,"",[1]plot0_MNat!$E110)</f>
        <v>281.94179248809814</v>
      </c>
      <c r="E112" s="6">
        <f>IF($A112&gt;vars!$B$3,"",[1]plot0_MNat!$F110)</f>
        <v>252.14865303039551</v>
      </c>
      <c r="F112" s="4"/>
      <c r="G112" s="6">
        <f>IF($A112&gt;vars!$B$3,"",[1]plot1_MNat!$E110)</f>
        <v>82.146461009979248</v>
      </c>
      <c r="H112" s="6">
        <f>IF($A112&gt;vars!$B$3,"",[1]plot1_MNat!$F110)</f>
        <v>102.7725133895874</v>
      </c>
      <c r="I112" s="4"/>
      <c r="J112" s="6">
        <f>IF($A112&gt;vars!$B$3,"",[1]plot5_MNat!$E110)</f>
        <v>76.974591851234436</v>
      </c>
      <c r="K112" s="6">
        <f>IF($A112&gt;vars!$B$3,"",[1]plot5_MNat!$F110)</f>
        <v>77.479385720352511</v>
      </c>
      <c r="L112" s="4"/>
      <c r="M112" s="6">
        <f>IF($A112&gt;vars!$B$3,"",[1]plot20_MNat!$E110)</f>
        <v>522.43161249160767</v>
      </c>
      <c r="N112" s="6">
        <f>IF($A112&gt;vars!$B$3,"",[1]plot20_MNat!$F110)</f>
        <v>451.77911731334615</v>
      </c>
      <c r="O112" s="4"/>
      <c r="P112" s="6">
        <f>IF($A112&gt;vars!$B$3,"",[1]plot40_MNat!$E110)</f>
        <v>1211.3903026580811</v>
      </c>
      <c r="Q112" s="6">
        <f>IF($A112&gt;vars!$B$3,"",[1]plot40_MNat!$F110)</f>
        <v>1072.6135393901529</v>
      </c>
      <c r="R112" s="4"/>
      <c r="S112" s="6">
        <f>IF($A112&gt;vars!$B$3,"",[1]plot60_MNat!$E110)</f>
        <v>884.40671730041504</v>
      </c>
      <c r="T112" s="6">
        <f>IF($A112&gt;vars!$B$3,"",[1]plot60_MNat!$F110)</f>
        <v>775.40814207184599</v>
      </c>
      <c r="U112" s="4"/>
      <c r="V112" s="6">
        <f>IF($A112&gt;vars!$B$3,"",[1]plot70_MNat!$E110)</f>
        <v>676.91641473770142</v>
      </c>
      <c r="W112" s="6">
        <f>IF($A112&gt;vars!$B$3,"",[1]plot70_MNat!$F110)</f>
        <v>635.83440410050957</v>
      </c>
      <c r="X112" s="4"/>
      <c r="Y112" s="6">
        <f>IF($A112&gt;vars!$B$3,"",[1]plot80_MNat!$E110)</f>
        <v>457.85568189620972</v>
      </c>
      <c r="Z112" s="6">
        <f>IF($A112&gt;vars!$B$3,"",[1]plot80_MNat!$F110)</f>
        <v>410.6376115701932</v>
      </c>
      <c r="AB112" s="6">
        <f>IF($A112&gt;vars!$B$3,"",[1]plot0_FNat!$E110)</f>
        <v>266.54934310913086</v>
      </c>
      <c r="AC112" s="6">
        <f>IF($A112&gt;vars!$B$3,"",[1]plot0_FNat!$F110)</f>
        <v>212.2114143371582</v>
      </c>
      <c r="AD112" s="4"/>
      <c r="AE112" s="6">
        <f>IF($A112&gt;vars!$B$3,"",[1]plot1_FNat!$E110)</f>
        <v>88.219594717025757</v>
      </c>
      <c r="AF112" s="6">
        <f>IF($A112&gt;vars!$B$3,"",[1]plot1_FNat!$F110)</f>
        <v>87.132001876831055</v>
      </c>
      <c r="AG112" s="4"/>
      <c r="AH112" s="6">
        <f>IF($A112&gt;vars!$B$3,"",[1]plot5_FNat!$E110)</f>
        <v>67.151154220104218</v>
      </c>
      <c r="AI112" s="6">
        <f>IF($A112&gt;vars!$B$3,"",[1]plot5_FNat!$F110)</f>
        <v>69.861324636910112</v>
      </c>
      <c r="AJ112" s="4"/>
      <c r="AK112" s="6">
        <f>IF($A112&gt;vars!$B$3,"",[1]plot20_FNat!$E110)</f>
        <v>534.184978723526</v>
      </c>
      <c r="AL112" s="6">
        <f>IF($A112&gt;vars!$B$3,"",[1]plot20_FNat!$F110)</f>
        <v>431.58563098125336</v>
      </c>
      <c r="AM112" s="4"/>
      <c r="AN112" s="6">
        <f>IF($A112&gt;vars!$B$3,"",[1]plot40_FNat!$E110)</f>
        <v>1036.421895980835</v>
      </c>
      <c r="AO112" s="6">
        <f>IF($A112&gt;vars!$B$3,"",[1]plot40_FNat!$F110)</f>
        <v>895.21482593822645</v>
      </c>
      <c r="AP112" s="4"/>
      <c r="AQ112" s="6">
        <f>IF($A112&gt;vars!$B$3,"",[1]plot60_FNat!$E110)</f>
        <v>784.4452600479126</v>
      </c>
      <c r="AR112" s="6">
        <f>IF($A112&gt;vars!$B$3,"",[1]plot60_FNat!$F110)</f>
        <v>700.70811879449775</v>
      </c>
      <c r="AS112" s="4"/>
      <c r="AT112" s="6">
        <f>IF($A112&gt;vars!$B$3,"",[1]plot70_FNat!$E110)</f>
        <v>798.43766593933105</v>
      </c>
      <c r="AU112" s="6">
        <f>IF($A112&gt;vars!$B$3,"",[1]plot70_FNat!$F110)</f>
        <v>712.23332702362268</v>
      </c>
      <c r="AV112" s="4"/>
      <c r="AW112" s="6">
        <f>IF($A112&gt;vars!$B$3,"",[1]plot80_FNat!$E110)</f>
        <v>1000.9761972427368</v>
      </c>
      <c r="AX112" s="6">
        <f>IF($A112&gt;vars!$B$3,"",[1]plot80_FNat!$F110)</f>
        <v>862.98096578846469</v>
      </c>
    </row>
    <row r="113" spans="1:50" x14ac:dyDescent="0.35">
      <c r="A113" s="4">
        <v>202205</v>
      </c>
      <c r="B113" s="5">
        <v>44591</v>
      </c>
      <c r="C113" s="4"/>
      <c r="D113" s="6">
        <f>IF($A113&gt;vars!$B$3,"",[1]plot0_MNat!$E111)</f>
        <v>390.72015762329102</v>
      </c>
      <c r="E113" s="6">
        <f>IF($A113&gt;vars!$B$3,"",[1]plot0_MNat!$F111)</f>
        <v>257.25543880462646</v>
      </c>
      <c r="F113" s="4"/>
      <c r="G113" s="6">
        <f>IF($A113&gt;vars!$B$3,"",[1]plot1_MNat!$E111)</f>
        <v>100.24925327301025</v>
      </c>
      <c r="H113" s="6">
        <f>IF($A113&gt;vars!$B$3,"",[1]plot1_MNat!$F111)</f>
        <v>104.93307065963745</v>
      </c>
      <c r="I113" s="4"/>
      <c r="J113" s="6">
        <f>IF($A113&gt;vars!$B$3,"",[1]plot5_MNat!$E111)</f>
        <v>76.805220603942871</v>
      </c>
      <c r="K113" s="6">
        <f>IF($A113&gt;vars!$B$3,"",[1]plot5_MNat!$F111)</f>
        <v>78.140894534100212</v>
      </c>
      <c r="L113" s="4"/>
      <c r="M113" s="6">
        <f>IF($A113&gt;vars!$B$3,"",[1]plot20_MNat!$E111)</f>
        <v>541.49343490600586</v>
      </c>
      <c r="N113" s="6">
        <f>IF($A113&gt;vars!$B$3,"",[1]plot20_MNat!$F111)</f>
        <v>458.08498748804101</v>
      </c>
      <c r="O113" s="4"/>
      <c r="P113" s="6">
        <f>IF($A113&gt;vars!$B$3,"",[1]plot40_MNat!$E111)</f>
        <v>1178.0347113609314</v>
      </c>
      <c r="Q113" s="6">
        <f>IF($A113&gt;vars!$B$3,"",[1]plot40_MNat!$F111)</f>
        <v>1086.0531625011904</v>
      </c>
      <c r="R113" s="4"/>
      <c r="S113" s="6">
        <f>IF($A113&gt;vars!$B$3,"",[1]plot60_MNat!$E111)</f>
        <v>937.93649673461914</v>
      </c>
      <c r="T113" s="6">
        <f>IF($A113&gt;vars!$B$3,"",[1]plot60_MNat!$F111)</f>
        <v>785.67485402617524</v>
      </c>
      <c r="U113" s="4"/>
      <c r="V113" s="6">
        <f>IF($A113&gt;vars!$B$3,"",[1]plot70_MNat!$E111)</f>
        <v>694.88146924972534</v>
      </c>
      <c r="W113" s="6">
        <f>IF($A113&gt;vars!$B$3,"",[1]plot70_MNat!$F111)</f>
        <v>644.12516538715499</v>
      </c>
      <c r="X113" s="4"/>
      <c r="Y113" s="6">
        <f>IF($A113&gt;vars!$B$3,"",[1]plot80_MNat!$E111)</f>
        <v>491.76259851455688</v>
      </c>
      <c r="Z113" s="6">
        <f>IF($A113&gt;vars!$B$3,"",[1]plot80_MNat!$F111)</f>
        <v>416.45910114768344</v>
      </c>
      <c r="AB113" s="6">
        <f>IF($A113&gt;vars!$B$3,"",[1]plot0_FNat!$E111)</f>
        <v>278.62807083129883</v>
      </c>
      <c r="AC113" s="6">
        <f>IF($A113&gt;vars!$B$3,"",[1]plot0_FNat!$F111)</f>
        <v>215.51245307922363</v>
      </c>
      <c r="AD113" s="4"/>
      <c r="AE113" s="6">
        <f>IF($A113&gt;vars!$B$3,"",[1]plot1_FNat!$E111)</f>
        <v>88.152851223945618</v>
      </c>
      <c r="AF113" s="6">
        <f>IF($A113&gt;vars!$B$3,"",[1]plot1_FNat!$F111)</f>
        <v>87.592493534088135</v>
      </c>
      <c r="AG113" s="4"/>
      <c r="AH113" s="6">
        <f>IF($A113&gt;vars!$B$3,"",[1]plot5_FNat!$E111)</f>
        <v>72.371159315109253</v>
      </c>
      <c r="AI113" s="6">
        <f>IF($A113&gt;vars!$B$3,"",[1]plot5_FNat!$F111)</f>
        <v>71.706109656338867</v>
      </c>
      <c r="AJ113" s="4"/>
      <c r="AK113" s="6">
        <f>IF($A113&gt;vars!$B$3,"",[1]plot20_FNat!$E111)</f>
        <v>539.41610014438629</v>
      </c>
      <c r="AL113" s="6">
        <f>IF($A113&gt;vars!$B$3,"",[1]plot20_FNat!$F111)</f>
        <v>443.29144900830744</v>
      </c>
      <c r="AM113" s="4"/>
      <c r="AN113" s="6">
        <f>IF($A113&gt;vars!$B$3,"",[1]plot40_FNat!$E111)</f>
        <v>1007.2866902351379</v>
      </c>
      <c r="AO113" s="6">
        <f>IF($A113&gt;vars!$B$3,"",[1]plot40_FNat!$F111)</f>
        <v>919.66104295137927</v>
      </c>
      <c r="AP113" s="4"/>
      <c r="AQ113" s="6">
        <f>IF($A113&gt;vars!$B$3,"",[1]plot60_FNat!$E111)</f>
        <v>806.77954864501953</v>
      </c>
      <c r="AR113" s="6">
        <f>IF($A113&gt;vars!$B$3,"",[1]plot60_FNat!$F111)</f>
        <v>720.03910741293998</v>
      </c>
      <c r="AS113" s="4"/>
      <c r="AT113" s="6">
        <f>IF($A113&gt;vars!$B$3,"",[1]plot70_FNat!$E111)</f>
        <v>785.65060377120972</v>
      </c>
      <c r="AU113" s="6">
        <f>IF($A113&gt;vars!$B$3,"",[1]plot70_FNat!$F111)</f>
        <v>731.77163126806875</v>
      </c>
      <c r="AV113" s="4"/>
      <c r="AW113" s="6">
        <f>IF($A113&gt;vars!$B$3,"",[1]plot80_FNat!$E111)</f>
        <v>1005.9999809265137</v>
      </c>
      <c r="AX113" s="6">
        <f>IF($A113&gt;vars!$B$3,"",[1]plot80_FNat!$F111)</f>
        <v>885.98667156219756</v>
      </c>
    </row>
    <row r="114" spans="1:50" x14ac:dyDescent="0.35">
      <c r="A114" s="4">
        <v>202206</v>
      </c>
      <c r="B114" s="5">
        <v>44598</v>
      </c>
      <c r="C114" s="4"/>
      <c r="D114" s="6">
        <f>IF($A114&gt;vars!$B$3,"",[1]plot0_MNat!$E112)</f>
        <v>335.12103080749512</v>
      </c>
      <c r="E114" s="6">
        <f>IF($A114&gt;vars!$B$3,"",[1]plot0_MNat!$F112)</f>
        <v>260.4093599319458</v>
      </c>
      <c r="F114" s="4"/>
      <c r="G114" s="6">
        <f>IF($A114&gt;vars!$B$3,"",[1]plot1_MNat!$E112)</f>
        <v>116.75279545783997</v>
      </c>
      <c r="H114" s="6">
        <f>IF($A114&gt;vars!$B$3,"",[1]plot1_MNat!$F112)</f>
        <v>105.2106761932373</v>
      </c>
      <c r="I114" s="4"/>
      <c r="J114" s="6">
        <f>IF($A114&gt;vars!$B$3,"",[1]plot5_MNat!$E112)</f>
        <v>105.10557794570923</v>
      </c>
      <c r="K114" s="6">
        <f>IF($A114&gt;vars!$B$3,"",[1]plot5_MNat!$F112)</f>
        <v>80.064399823267593</v>
      </c>
      <c r="L114" s="4"/>
      <c r="M114" s="6">
        <f>IF($A114&gt;vars!$B$3,"",[1]plot20_MNat!$E112)</f>
        <v>577.8018935918808</v>
      </c>
      <c r="N114" s="6">
        <f>IF($A114&gt;vars!$B$3,"",[1]plot20_MNat!$F112)</f>
        <v>469.59965007019429</v>
      </c>
      <c r="O114" s="4"/>
      <c r="P114" s="6">
        <f>IF($A114&gt;vars!$B$3,"",[1]plot40_MNat!$E112)</f>
        <v>1218.8338470458984</v>
      </c>
      <c r="Q114" s="6">
        <f>IF($A114&gt;vars!$B$3,"",[1]plot40_MNat!$F112)</f>
        <v>1113.2085436220541</v>
      </c>
      <c r="R114" s="4"/>
      <c r="S114" s="6">
        <f>IF($A114&gt;vars!$B$3,"",[1]plot60_MNat!$E112)</f>
        <v>884.05425071716309</v>
      </c>
      <c r="T114" s="6">
        <f>IF($A114&gt;vars!$B$3,"",[1]plot60_MNat!$F112)</f>
        <v>804.4292412214686</v>
      </c>
      <c r="U114" s="4"/>
      <c r="V114" s="6">
        <f>IF($A114&gt;vars!$B$3,"",[1]plot70_MNat!$E112)</f>
        <v>681.4821310043335</v>
      </c>
      <c r="W114" s="6">
        <f>IF($A114&gt;vars!$B$3,"",[1]plot70_MNat!$F112)</f>
        <v>658.1069882971517</v>
      </c>
      <c r="X114" s="4"/>
      <c r="Y114" s="6">
        <f>IF($A114&gt;vars!$B$3,"",[1]plot80_MNat!$E112)</f>
        <v>458.07659101486206</v>
      </c>
      <c r="Z114" s="6">
        <f>IF($A114&gt;vars!$B$3,"",[1]plot80_MNat!$F112)</f>
        <v>425.77180714208168</v>
      </c>
      <c r="AB114" s="6">
        <f>IF($A114&gt;vars!$B$3,"",[1]plot0_FNat!$E112)</f>
        <v>317.4952564239502</v>
      </c>
      <c r="AC114" s="6">
        <f>IF($A114&gt;vars!$B$3,"",[1]plot0_FNat!$F112)</f>
        <v>220.78305816650391</v>
      </c>
      <c r="AD114" s="4"/>
      <c r="AE114" s="6">
        <f>IF($A114&gt;vars!$B$3,"",[1]plot1_FNat!$E112)</f>
        <v>68.599560737609863</v>
      </c>
      <c r="AF114" s="6">
        <f>IF($A114&gt;vars!$B$3,"",[1]plot1_FNat!$F112)</f>
        <v>88.927303314208984</v>
      </c>
      <c r="AG114" s="4"/>
      <c r="AH114" s="6">
        <f>IF($A114&gt;vars!$B$3,"",[1]plot5_FNat!$E112)</f>
        <v>80.87275493144989</v>
      </c>
      <c r="AI114" s="6">
        <f>IF($A114&gt;vars!$B$3,"",[1]plot5_FNat!$F112)</f>
        <v>73.093182021976972</v>
      </c>
      <c r="AJ114" s="4"/>
      <c r="AK114" s="6">
        <f>IF($A114&gt;vars!$B$3,"",[1]plot20_FNat!$E112)</f>
        <v>519.66623079776764</v>
      </c>
      <c r="AL114" s="6">
        <f>IF($A114&gt;vars!$B$3,"",[1]plot20_FNat!$F112)</f>
        <v>451.62254333601345</v>
      </c>
      <c r="AM114" s="4"/>
      <c r="AN114" s="6">
        <f>IF($A114&gt;vars!$B$3,"",[1]plot40_FNat!$E112)</f>
        <v>987.44970512390137</v>
      </c>
      <c r="AO114" s="6">
        <f>IF($A114&gt;vars!$B$3,"",[1]plot40_FNat!$F112)</f>
        <v>936.59620482584398</v>
      </c>
      <c r="AP114" s="4"/>
      <c r="AQ114" s="6">
        <f>IF($A114&gt;vars!$B$3,"",[1]plot60_FNat!$E112)</f>
        <v>725.5012378692627</v>
      </c>
      <c r="AR114" s="6">
        <f>IF($A114&gt;vars!$B$3,"",[1]plot60_FNat!$F112)</f>
        <v>732.56537273753997</v>
      </c>
      <c r="AS114" s="4"/>
      <c r="AT114" s="6">
        <f>IF($A114&gt;vars!$B$3,"",[1]plot70_FNat!$E112)</f>
        <v>780.09796905517578</v>
      </c>
      <c r="AU114" s="6">
        <f>IF($A114&gt;vars!$B$3,"",[1]plot70_FNat!$F112)</f>
        <v>743.59275385219257</v>
      </c>
      <c r="AV114" s="4"/>
      <c r="AW114" s="6">
        <f>IF($A114&gt;vars!$B$3,"",[1]plot80_FNat!$E112)</f>
        <v>959.34060668945313</v>
      </c>
      <c r="AX114" s="6">
        <f>IF($A114&gt;vars!$B$3,"",[1]plot80_FNat!$F112)</f>
        <v>900.19820471423088</v>
      </c>
    </row>
    <row r="115" spans="1:50" x14ac:dyDescent="0.35">
      <c r="A115" s="4">
        <v>202207</v>
      </c>
      <c r="B115" s="5">
        <v>44605</v>
      </c>
      <c r="C115" s="4"/>
      <c r="D115" s="6">
        <f>IF($A115&gt;vars!$B$3,"",[1]plot0_MNat!$E113)</f>
        <v>289.92410945892334</v>
      </c>
      <c r="E115" s="6">
        <f>IF($A115&gt;vars!$B$3,"",[1]plot0_MNat!$F113)</f>
        <v>267.08330726623535</v>
      </c>
      <c r="F115" s="4"/>
      <c r="G115" s="6">
        <f>IF($A115&gt;vars!$B$3,"",[1]plot1_MNat!$E113)</f>
        <v>111.70372414588928</v>
      </c>
      <c r="H115" s="6">
        <f>IF($A115&gt;vars!$B$3,"",[1]plot1_MNat!$F113)</f>
        <v>106.83422207832336</v>
      </c>
      <c r="I115" s="4"/>
      <c r="J115" s="6">
        <f>IF($A115&gt;vars!$B$3,"",[1]plot5_MNat!$E113)</f>
        <v>86.016218185424805</v>
      </c>
      <c r="K115" s="6">
        <f>IF($A115&gt;vars!$B$3,"",[1]plot5_MNat!$F113)</f>
        <v>77.765826840857429</v>
      </c>
      <c r="L115" s="4"/>
      <c r="M115" s="6">
        <f>IF($A115&gt;vars!$B$3,"",[1]plot20_MNat!$E113)</f>
        <v>578.57368469238281</v>
      </c>
      <c r="N115" s="6">
        <f>IF($A115&gt;vars!$B$3,"",[1]plot20_MNat!$F113)</f>
        <v>452.82095430834602</v>
      </c>
      <c r="O115" s="4"/>
      <c r="P115" s="6">
        <f>IF($A115&gt;vars!$B$3,"",[1]plot40_MNat!$E113)</f>
        <v>1231.672025680542</v>
      </c>
      <c r="Q115" s="6">
        <f>IF($A115&gt;vars!$B$3,"",[1]plot40_MNat!$F113)</f>
        <v>1072.3841852029568</v>
      </c>
      <c r="R115" s="4"/>
      <c r="S115" s="6">
        <f>IF($A115&gt;vars!$B$3,"",[1]plot60_MNat!$E113)</f>
        <v>882.38447952270508</v>
      </c>
      <c r="T115" s="6">
        <f>IF($A115&gt;vars!$B$3,"",[1]plot60_MNat!$F113)</f>
        <v>774.86741731506231</v>
      </c>
      <c r="U115" s="4"/>
      <c r="V115" s="6">
        <f>IF($A115&gt;vars!$B$3,"",[1]plot70_MNat!$E113)</f>
        <v>636.32358074188232</v>
      </c>
      <c r="W115" s="6">
        <f>IF($A115&gt;vars!$B$3,"",[1]plot70_MNat!$F113)</f>
        <v>636.38321881180173</v>
      </c>
      <c r="X115" s="4"/>
      <c r="Y115" s="6">
        <f>IF($A115&gt;vars!$B$3,"",[1]plot80_MNat!$E113)</f>
        <v>435.97307872772217</v>
      </c>
      <c r="Z115" s="6">
        <f>IF($A115&gt;vars!$B$3,"",[1]plot80_MNat!$F113)</f>
        <v>410.88257434906257</v>
      </c>
      <c r="AB115" s="6">
        <f>IF($A115&gt;vars!$B$3,"",[1]plot0_FNat!$E113)</f>
        <v>278.57461261749268</v>
      </c>
      <c r="AC115" s="6">
        <f>IF($A115&gt;vars!$B$3,"",[1]plot0_FNat!$F113)</f>
        <v>225.07468605041504</v>
      </c>
      <c r="AD115" s="4"/>
      <c r="AE115" s="6">
        <f>IF($A115&gt;vars!$B$3,"",[1]plot1_FNat!$E113)</f>
        <v>78.018540740013123</v>
      </c>
      <c r="AF115" s="6">
        <f>IF($A115&gt;vars!$B$3,"",[1]plot1_FNat!$F113)</f>
        <v>88.933849334716797</v>
      </c>
      <c r="AG115" s="4"/>
      <c r="AH115" s="6">
        <f>IF($A115&gt;vars!$B$3,"",[1]plot5_FNat!$E113)</f>
        <v>69.290523052215576</v>
      </c>
      <c r="AI115" s="6">
        <f>IF($A115&gt;vars!$B$3,"",[1]plot5_FNat!$F113)</f>
        <v>70.12993034304283</v>
      </c>
      <c r="AJ115" s="4"/>
      <c r="AK115" s="6">
        <f>IF($A115&gt;vars!$B$3,"",[1]plot20_FNat!$E113)</f>
        <v>494.53171265125275</v>
      </c>
      <c r="AL115" s="6">
        <f>IF($A115&gt;vars!$B$3,"",[1]plot20_FNat!$F113)</f>
        <v>433.56657218905923</v>
      </c>
      <c r="AM115" s="4"/>
      <c r="AN115" s="6">
        <f>IF($A115&gt;vars!$B$3,"",[1]plot40_FNat!$E113)</f>
        <v>922.1207013130188</v>
      </c>
      <c r="AO115" s="6">
        <f>IF($A115&gt;vars!$B$3,"",[1]plot40_FNat!$F113)</f>
        <v>899.96585696858631</v>
      </c>
      <c r="AP115" s="4"/>
      <c r="AQ115" s="6">
        <f>IF($A115&gt;vars!$B$3,"",[1]plot60_FNat!$E113)</f>
        <v>737.29779720306396</v>
      </c>
      <c r="AR115" s="6">
        <f>IF($A115&gt;vars!$B$3,"",[1]plot60_FNat!$F113)</f>
        <v>702.77677254141861</v>
      </c>
      <c r="AS115" s="4"/>
      <c r="AT115" s="6">
        <f>IF($A115&gt;vars!$B$3,"",[1]plot70_FNat!$E113)</f>
        <v>721.42357635498047</v>
      </c>
      <c r="AU115" s="6">
        <f>IF($A115&gt;vars!$B$3,"",[1]plot70_FNat!$F113)</f>
        <v>714.6093772940194</v>
      </c>
      <c r="AV115" s="4"/>
      <c r="AW115" s="6">
        <f>IF($A115&gt;vars!$B$3,"",[1]plot80_FNat!$E113)</f>
        <v>940.04858684539795</v>
      </c>
      <c r="AX115" s="6">
        <f>IF($A115&gt;vars!$B$3,"",[1]plot80_FNat!$F113)</f>
        <v>865.24716027824888</v>
      </c>
    </row>
    <row r="116" spans="1:50" x14ac:dyDescent="0.35">
      <c r="A116" s="4">
        <v>202208</v>
      </c>
      <c r="B116" s="5">
        <v>44612</v>
      </c>
      <c r="C116" s="4"/>
      <c r="D116" s="6">
        <f>IF($A116&gt;vars!$B$3,"",[1]plot0_MNat!$E114)</f>
        <v>342.95742797851563</v>
      </c>
      <c r="E116" s="6">
        <f>IF($A116&gt;vars!$B$3,"",[1]plot0_MNat!$F114)</f>
        <v>271.78798770904541</v>
      </c>
      <c r="F116" s="4"/>
      <c r="G116" s="6">
        <f>IF($A116&gt;vars!$B$3,"",[1]plot1_MNat!$E114)</f>
        <v>119.96345233917236</v>
      </c>
      <c r="H116" s="6">
        <f>IF($A116&gt;vars!$B$3,"",[1]plot1_MNat!$F114)</f>
        <v>106.95396757125854</v>
      </c>
      <c r="I116" s="4"/>
      <c r="J116" s="6">
        <f>IF($A116&gt;vars!$B$3,"",[1]plot5_MNat!$E114)</f>
        <v>80.704485177993774</v>
      </c>
      <c r="K116" s="6">
        <f>IF($A116&gt;vars!$B$3,"",[1]plot5_MNat!$F114)</f>
        <v>75.49778969822033</v>
      </c>
      <c r="L116" s="4"/>
      <c r="M116" s="6">
        <f>IF($A116&gt;vars!$B$3,"",[1]plot20_MNat!$E114)</f>
        <v>513.14335370063782</v>
      </c>
      <c r="N116" s="6">
        <f>IF($A116&gt;vars!$B$3,"",[1]plot20_MNat!$F114)</f>
        <v>443.46872036903329</v>
      </c>
      <c r="O116" s="4"/>
      <c r="P116" s="6">
        <f>IF($A116&gt;vars!$B$3,"",[1]plot40_MNat!$E114)</f>
        <v>1157.137809753418</v>
      </c>
      <c r="Q116" s="6">
        <f>IF($A116&gt;vars!$B$3,"",[1]plot40_MNat!$F114)</f>
        <v>1051.912648228802</v>
      </c>
      <c r="R116" s="4"/>
      <c r="S116" s="6">
        <f>IF($A116&gt;vars!$B$3,"",[1]plot60_MNat!$E114)</f>
        <v>843.26495313644409</v>
      </c>
      <c r="T116" s="6">
        <f>IF($A116&gt;vars!$B$3,"",[1]plot60_MNat!$F114)</f>
        <v>761.21118863797915</v>
      </c>
      <c r="U116" s="4"/>
      <c r="V116" s="6">
        <f>IF($A116&gt;vars!$B$3,"",[1]plot70_MNat!$E114)</f>
        <v>687.09949970245361</v>
      </c>
      <c r="W116" s="6">
        <f>IF($A116&gt;vars!$B$3,"",[1]plot70_MNat!$F114)</f>
        <v>624.23597889248276</v>
      </c>
      <c r="X116" s="4"/>
      <c r="Y116" s="6">
        <f>IF($A116&gt;vars!$B$3,"",[1]plot80_MNat!$E114)</f>
        <v>458.23056435585022</v>
      </c>
      <c r="Z116" s="6">
        <f>IF($A116&gt;vars!$B$3,"",[1]plot80_MNat!$F114)</f>
        <v>404.24566327296594</v>
      </c>
      <c r="AB116" s="6">
        <f>IF($A116&gt;vars!$B$3,"",[1]plot0_FNat!$E114)</f>
        <v>306.58549785614014</v>
      </c>
      <c r="AC116" s="6">
        <f>IF($A116&gt;vars!$B$3,"",[1]plot0_FNat!$F114)</f>
        <v>226.6612377166748</v>
      </c>
      <c r="AD116" s="4"/>
      <c r="AE116" s="6">
        <f>IF($A116&gt;vars!$B$3,"",[1]plot1_FNat!$E114)</f>
        <v>80.2001953125</v>
      </c>
      <c r="AF116" s="6">
        <f>IF($A116&gt;vars!$B$3,"",[1]plot1_FNat!$F114)</f>
        <v>91.407113075256348</v>
      </c>
      <c r="AG116" s="4"/>
      <c r="AH116" s="6">
        <f>IF($A116&gt;vars!$B$3,"",[1]plot5_FNat!$E114)</f>
        <v>74.444349408149719</v>
      </c>
      <c r="AI116" s="6">
        <f>IF($A116&gt;vars!$B$3,"",[1]plot5_FNat!$F114)</f>
        <v>69.979893084750742</v>
      </c>
      <c r="AJ116" s="4"/>
      <c r="AK116" s="6">
        <f>IF($A116&gt;vars!$B$3,"",[1]plot20_FNat!$E114)</f>
        <v>488.24144625663757</v>
      </c>
      <c r="AL116" s="6">
        <f>IF($A116&gt;vars!$B$3,"",[1]plot20_FNat!$F114)</f>
        <v>433.29555729344241</v>
      </c>
      <c r="AM116" s="4"/>
      <c r="AN116" s="6">
        <f>IF($A116&gt;vars!$B$3,"",[1]plot40_FNat!$E114)</f>
        <v>1011.7950553894043</v>
      </c>
      <c r="AO116" s="6">
        <f>IF($A116&gt;vars!$B$3,"",[1]plot40_FNat!$F114)</f>
        <v>899.76726592516457</v>
      </c>
      <c r="AP116" s="4"/>
      <c r="AQ116" s="6">
        <f>IF($A116&gt;vars!$B$3,"",[1]plot60_FNat!$E114)</f>
        <v>701.35610008239746</v>
      </c>
      <c r="AR116" s="6">
        <f>IF($A116&gt;vars!$B$3,"",[1]plot60_FNat!$F114)</f>
        <v>702.55735669434898</v>
      </c>
      <c r="AS116" s="4"/>
      <c r="AT116" s="6">
        <f>IF($A116&gt;vars!$B$3,"",[1]plot70_FNat!$E114)</f>
        <v>714.26158142089844</v>
      </c>
      <c r="AU116" s="6">
        <f>IF($A116&gt;vars!$B$3,"",[1]plot70_FNat!$F114)</f>
        <v>714.15250023760336</v>
      </c>
      <c r="AV116" s="4"/>
      <c r="AW116" s="6">
        <f>IF($A116&gt;vars!$B$3,"",[1]plot80_FNat!$E114)</f>
        <v>989.62063407897949</v>
      </c>
      <c r="AX116" s="6">
        <f>IF($A116&gt;vars!$B$3,"",[1]plot80_FNat!$F114)</f>
        <v>865.25880834422696</v>
      </c>
    </row>
    <row r="117" spans="1:50" x14ac:dyDescent="0.35">
      <c r="A117" s="4">
        <v>202209</v>
      </c>
      <c r="B117" s="5">
        <v>44619</v>
      </c>
      <c r="C117" s="4"/>
      <c r="D117" s="6">
        <f>IF($A117&gt;vars!$B$3,"",[1]plot0_MNat!$E115)</f>
        <v>346.12548828125</v>
      </c>
      <c r="E117" s="6">
        <f>IF($A117&gt;vars!$B$3,"",[1]plot0_MNat!$F115)</f>
        <v>278.71321582794189</v>
      </c>
      <c r="F117" s="4"/>
      <c r="G117" s="6">
        <f>IF($A117&gt;vars!$B$3,"",[1]plot1_MNat!$E115)</f>
        <v>100.36188697814941</v>
      </c>
      <c r="H117" s="6">
        <f>IF($A117&gt;vars!$B$3,"",[1]plot1_MNat!$F115)</f>
        <v>107.24930500984192</v>
      </c>
      <c r="I117" s="4"/>
      <c r="J117" s="6">
        <f>IF($A117&gt;vars!$B$3,"",[1]plot5_MNat!$E115)</f>
        <v>94.834629416465759</v>
      </c>
      <c r="K117" s="6">
        <f>IF($A117&gt;vars!$B$3,"",[1]plot5_MNat!$F115)</f>
        <v>79.378071811132727</v>
      </c>
      <c r="L117" s="4"/>
      <c r="M117" s="6">
        <f>IF($A117&gt;vars!$B$3,"",[1]plot20_MNat!$E115)</f>
        <v>584.38799166679382</v>
      </c>
      <c r="N117" s="6">
        <f>IF($A117&gt;vars!$B$3,"",[1]plot20_MNat!$F115)</f>
        <v>464.51512743749112</v>
      </c>
      <c r="O117" s="4"/>
      <c r="P117" s="6">
        <f>IF($A117&gt;vars!$B$3,"",[1]plot40_MNat!$E115)</f>
        <v>1192.9014840126038</v>
      </c>
      <c r="Q117" s="6">
        <f>IF($A117&gt;vars!$B$3,"",[1]plot40_MNat!$F115)</f>
        <v>1101.1727740613485</v>
      </c>
      <c r="R117" s="4"/>
      <c r="S117" s="6">
        <f>IF($A117&gt;vars!$B$3,"",[1]plot60_MNat!$E115)</f>
        <v>842.09913539886475</v>
      </c>
      <c r="T117" s="6">
        <f>IF($A117&gt;vars!$B$3,"",[1]plot60_MNat!$F115)</f>
        <v>795.99224391138114</v>
      </c>
      <c r="U117" s="4"/>
      <c r="V117" s="6">
        <f>IF($A117&gt;vars!$B$3,"",[1]plot70_MNat!$E115)</f>
        <v>693.18638229370117</v>
      </c>
      <c r="W117" s="6">
        <f>IF($A117&gt;vars!$B$3,"",[1]plot70_MNat!$F115)</f>
        <v>653.03000448453838</v>
      </c>
      <c r="X117" s="4"/>
      <c r="Y117" s="6">
        <f>IF($A117&gt;vars!$B$3,"",[1]plot80_MNat!$E115)</f>
        <v>432.93910026550293</v>
      </c>
      <c r="Z117" s="6">
        <f>IF($A117&gt;vars!$B$3,"",[1]plot80_MNat!$F115)</f>
        <v>422.01961374195537</v>
      </c>
      <c r="AB117" s="6">
        <f>IF($A117&gt;vars!$B$3,"",[1]plot0_FNat!$E115)</f>
        <v>320.84321975708008</v>
      </c>
      <c r="AC117" s="6">
        <f>IF($A117&gt;vars!$B$3,"",[1]plot0_FNat!$F115)</f>
        <v>231.63461303710938</v>
      </c>
      <c r="AD117" s="4"/>
      <c r="AE117" s="6">
        <f>IF($A117&gt;vars!$B$3,"",[1]plot1_FNat!$E115)</f>
        <v>86.655784726142883</v>
      </c>
      <c r="AF117" s="6">
        <f>IF($A117&gt;vars!$B$3,"",[1]plot1_FNat!$F115)</f>
        <v>93.099821090698242</v>
      </c>
      <c r="AG117" s="4"/>
      <c r="AH117" s="6">
        <f>IF($A117&gt;vars!$B$3,"",[1]plot5_FNat!$E115)</f>
        <v>79.580952048301697</v>
      </c>
      <c r="AI117" s="6">
        <f>IF($A117&gt;vars!$B$3,"",[1]plot5_FNat!$F115)</f>
        <v>71.76420864100966</v>
      </c>
      <c r="AJ117" s="4"/>
      <c r="AK117" s="6">
        <f>IF($A117&gt;vars!$B$3,"",[1]plot20_FNat!$E115)</f>
        <v>507.62610745429993</v>
      </c>
      <c r="AL117" s="6">
        <f>IF($A117&gt;vars!$B$3,"",[1]plot20_FNat!$F115)</f>
        <v>443.72802797670073</v>
      </c>
      <c r="AM117" s="4"/>
      <c r="AN117" s="6">
        <f>IF($A117&gt;vars!$B$3,"",[1]plot40_FNat!$E115)</f>
        <v>969.78211212158203</v>
      </c>
      <c r="AO117" s="6">
        <f>IF($A117&gt;vars!$B$3,"",[1]plot40_FNat!$F115)</f>
        <v>920.64616963975993</v>
      </c>
      <c r="AP117" s="4"/>
      <c r="AQ117" s="6">
        <f>IF($A117&gt;vars!$B$3,"",[1]plot60_FNat!$E115)</f>
        <v>714.94442939758301</v>
      </c>
      <c r="AR117" s="6">
        <f>IF($A117&gt;vars!$B$3,"",[1]plot60_FNat!$F115)</f>
        <v>719.53279832718738</v>
      </c>
      <c r="AS117" s="4"/>
      <c r="AT117" s="6">
        <f>IF($A117&gt;vars!$B$3,"",[1]plot70_FNat!$E115)</f>
        <v>825.72701072692871</v>
      </c>
      <c r="AU117" s="6">
        <f>IF($A117&gt;vars!$B$3,"",[1]plot70_FNat!$F115)</f>
        <v>730.95833272866889</v>
      </c>
      <c r="AV117" s="4"/>
      <c r="AW117" s="6">
        <f>IF($A117&gt;vars!$B$3,"",[1]plot80_FNat!$E115)</f>
        <v>959.76260757446289</v>
      </c>
      <c r="AX117" s="6">
        <f>IF($A117&gt;vars!$B$3,"",[1]plot80_FNat!$F115)</f>
        <v>886.27071241095655</v>
      </c>
    </row>
    <row r="118" spans="1:50" x14ac:dyDescent="0.35">
      <c r="A118" s="4">
        <v>202210</v>
      </c>
      <c r="B118" s="5">
        <v>44626</v>
      </c>
      <c r="C118" s="4"/>
      <c r="D118" s="6">
        <f>IF($A118&gt;vars!$B$3,"",[1]plot0_MNat!$E116)</f>
        <v>361.27524757385254</v>
      </c>
      <c r="E118" s="6">
        <f>IF($A118&gt;vars!$B$3,"",[1]plot0_MNat!$F116)</f>
        <v>285.55992603302002</v>
      </c>
      <c r="F118" s="4"/>
      <c r="G118" s="6">
        <f>IF($A118&gt;vars!$B$3,"",[1]plot1_MNat!$E116)</f>
        <v>127.65977156162262</v>
      </c>
      <c r="H118" s="6">
        <f>IF($A118&gt;vars!$B$3,"",[1]plot1_MNat!$F116)</f>
        <v>105.74673891067505</v>
      </c>
      <c r="I118" s="4"/>
      <c r="J118" s="6">
        <f>IF($A118&gt;vars!$B$3,"",[1]plot5_MNat!$E116)</f>
        <v>91.040525197982788</v>
      </c>
      <c r="K118" s="6">
        <f>IF($A118&gt;vars!$B$3,"",[1]plot5_MNat!$F116)</f>
        <v>78.512381120190895</v>
      </c>
      <c r="L118" s="4"/>
      <c r="M118" s="6">
        <f>IF($A118&gt;vars!$B$3,"",[1]plot20_MNat!$E116)</f>
        <v>608.61877727508545</v>
      </c>
      <c r="N118" s="6">
        <f>IF($A118&gt;vars!$B$3,"",[1]plot20_MNat!$F116)</f>
        <v>460.99441431194742</v>
      </c>
      <c r="O118" s="4"/>
      <c r="P118" s="6">
        <f>IF($A118&gt;vars!$B$3,"",[1]plot40_MNat!$E116)</f>
        <v>1222.9759588241577</v>
      </c>
      <c r="Q118" s="6">
        <f>IF($A118&gt;vars!$B$3,"",[1]plot40_MNat!$F116)</f>
        <v>1095.2270429706803</v>
      </c>
      <c r="R118" s="4"/>
      <c r="S118" s="6">
        <f>IF($A118&gt;vars!$B$3,"",[1]plot60_MNat!$E116)</f>
        <v>884.51074695587158</v>
      </c>
      <c r="T118" s="6">
        <f>IF($A118&gt;vars!$B$3,"",[1]plot60_MNat!$F116)</f>
        <v>792.15600665265924</v>
      </c>
      <c r="U118" s="4"/>
      <c r="V118" s="6">
        <f>IF($A118&gt;vars!$B$3,"",[1]plot70_MNat!$E116)</f>
        <v>671.28915739059448</v>
      </c>
      <c r="W118" s="6">
        <f>IF($A118&gt;vars!$B$3,"",[1]plot70_MNat!$F116)</f>
        <v>649.54472435938646</v>
      </c>
      <c r="X118" s="4"/>
      <c r="Y118" s="6">
        <f>IF($A118&gt;vars!$B$3,"",[1]plot80_MNat!$E116)</f>
        <v>469.43580961227417</v>
      </c>
      <c r="Z118" s="6">
        <f>IF($A118&gt;vars!$B$3,"",[1]plot80_MNat!$F116)</f>
        <v>419.92629326468278</v>
      </c>
      <c r="AB118" s="6">
        <f>IF($A118&gt;vars!$B$3,"",[1]plot0_FNat!$E116)</f>
        <v>327.34966850280762</v>
      </c>
      <c r="AC118" s="6">
        <f>IF($A118&gt;vars!$B$3,"",[1]plot0_FNat!$F116)</f>
        <v>234.07354354858398</v>
      </c>
      <c r="AD118" s="4"/>
      <c r="AE118" s="6">
        <f>IF($A118&gt;vars!$B$3,"",[1]plot1_FNat!$E116)</f>
        <v>80.685157418251038</v>
      </c>
      <c r="AF118" s="6">
        <f>IF($A118&gt;vars!$B$3,"",[1]plot1_FNat!$F116)</f>
        <v>94.314140319824219</v>
      </c>
      <c r="AG118" s="4"/>
      <c r="AH118" s="6">
        <f>IF($A118&gt;vars!$B$3,"",[1]plot5_FNat!$E116)</f>
        <v>72.26329243183136</v>
      </c>
      <c r="AI118" s="6">
        <f>IF($A118&gt;vars!$B$3,"",[1]plot5_FNat!$F116)</f>
        <v>71.195809785877927</v>
      </c>
      <c r="AJ118" s="4"/>
      <c r="AK118" s="6">
        <f>IF($A118&gt;vars!$B$3,"",[1]plot20_FNat!$E116)</f>
        <v>549.22604811191559</v>
      </c>
      <c r="AL118" s="6">
        <f>IF($A118&gt;vars!$B$3,"",[1]plot20_FNat!$F116)</f>
        <v>440.94671544624975</v>
      </c>
      <c r="AM118" s="4"/>
      <c r="AN118" s="6">
        <f>IF($A118&gt;vars!$B$3,"",[1]plot40_FNat!$E116)</f>
        <v>1034.2038459777832</v>
      </c>
      <c r="AO118" s="6">
        <f>IF($A118&gt;vars!$B$3,"",[1]plot40_FNat!$F116)</f>
        <v>915.98262109097561</v>
      </c>
      <c r="AP118" s="4"/>
      <c r="AQ118" s="6">
        <f>IF($A118&gt;vars!$B$3,"",[1]plot60_FNat!$E116)</f>
        <v>755.56250667572021</v>
      </c>
      <c r="AR118" s="6">
        <f>IF($A118&gt;vars!$B$3,"",[1]plot60_FNat!$F116)</f>
        <v>715.28681609757848</v>
      </c>
      <c r="AS118" s="4"/>
      <c r="AT118" s="6">
        <f>IF($A118&gt;vars!$B$3,"",[1]plot70_FNat!$E116)</f>
        <v>716.15807056427002</v>
      </c>
      <c r="AU118" s="6">
        <f>IF($A118&gt;vars!$B$3,"",[1]plot70_FNat!$F116)</f>
        <v>726.40710292464848</v>
      </c>
      <c r="AV118" s="4"/>
      <c r="AW118" s="6">
        <f>IF($A118&gt;vars!$B$3,"",[1]plot80_FNat!$E116)</f>
        <v>907.16654825210571</v>
      </c>
      <c r="AX118" s="6">
        <f>IF($A118&gt;vars!$B$3,"",[1]plot80_FNat!$F116)</f>
        <v>879.63046470447705</v>
      </c>
    </row>
    <row r="119" spans="1:50" x14ac:dyDescent="0.35">
      <c r="A119" s="4">
        <v>202211</v>
      </c>
      <c r="B119" s="5">
        <v>44633</v>
      </c>
      <c r="C119" s="4"/>
      <c r="D119" s="6">
        <f>IF($A119&gt;vars!$B$3,"",[1]plot0_MNat!$E117)</f>
        <v>325.0881175994873</v>
      </c>
      <c r="E119" s="6">
        <f>IF($A119&gt;vars!$B$3,"",[1]plot0_MNat!$F117)</f>
        <v>288.64706516265869</v>
      </c>
      <c r="F119" s="4"/>
      <c r="G119" s="6">
        <f>IF($A119&gt;vars!$B$3,"",[1]plot1_MNat!$E117)</f>
        <v>90.013302206993103</v>
      </c>
      <c r="H119" s="6">
        <f>IF($A119&gt;vars!$B$3,"",[1]plot1_MNat!$F117)</f>
        <v>103.81947898864746</v>
      </c>
      <c r="I119" s="4"/>
      <c r="J119" s="6">
        <f>IF($A119&gt;vars!$B$3,"",[1]plot5_MNat!$E117)</f>
        <v>89.598401188850403</v>
      </c>
      <c r="K119" s="6">
        <f>IF($A119&gt;vars!$B$3,"",[1]plot5_MNat!$F117)</f>
        <v>78.375014227766769</v>
      </c>
      <c r="L119" s="4"/>
      <c r="M119" s="6">
        <f>IF($A119&gt;vars!$B$3,"",[1]plot20_MNat!$E117)</f>
        <v>590.4822564125061</v>
      </c>
      <c r="N119" s="6">
        <f>IF($A119&gt;vars!$B$3,"",[1]plot20_MNat!$F117)</f>
        <v>460.65391681335251</v>
      </c>
      <c r="O119" s="4"/>
      <c r="P119" s="6">
        <f>IF($A119&gt;vars!$B$3,"",[1]plot40_MNat!$E117)</f>
        <v>1237.7187967300415</v>
      </c>
      <c r="Q119" s="6">
        <f>IF($A119&gt;vars!$B$3,"",[1]plot40_MNat!$F117)</f>
        <v>1091.255770035687</v>
      </c>
      <c r="R119" s="4"/>
      <c r="S119" s="6">
        <f>IF($A119&gt;vars!$B$3,"",[1]plot60_MNat!$E117)</f>
        <v>801.28421688079834</v>
      </c>
      <c r="T119" s="6">
        <f>IF($A119&gt;vars!$B$3,"",[1]plot60_MNat!$F117)</f>
        <v>789.7082648478787</v>
      </c>
      <c r="U119" s="4"/>
      <c r="V119" s="6">
        <f>IF($A119&gt;vars!$B$3,"",[1]plot70_MNat!$E117)</f>
        <v>641.56956720352173</v>
      </c>
      <c r="W119" s="6">
        <f>IF($A119&gt;vars!$B$3,"",[1]plot70_MNat!$F117)</f>
        <v>648.06749868771317</v>
      </c>
      <c r="X119" s="4"/>
      <c r="Y119" s="6">
        <f>IF($A119&gt;vars!$B$3,"",[1]plot80_MNat!$E117)</f>
        <v>450.29264640808105</v>
      </c>
      <c r="Z119" s="6">
        <f>IF($A119&gt;vars!$B$3,"",[1]plot80_MNat!$F117)</f>
        <v>419.42303964192462</v>
      </c>
      <c r="AB119" s="6">
        <f>IF($A119&gt;vars!$B$3,"",[1]plot0_FNat!$E117)</f>
        <v>269.96243953704834</v>
      </c>
      <c r="AC119" s="6">
        <f>IF($A119&gt;vars!$B$3,"",[1]plot0_FNat!$F117)</f>
        <v>235.66855239868164</v>
      </c>
      <c r="AD119" s="4"/>
      <c r="AE119" s="6">
        <f>IF($A119&gt;vars!$B$3,"",[1]plot1_FNat!$E117)</f>
        <v>114.90064811706543</v>
      </c>
      <c r="AF119" s="6">
        <f>IF($A119&gt;vars!$B$3,"",[1]plot1_FNat!$F117)</f>
        <v>93.981247425079346</v>
      </c>
      <c r="AG119" s="4"/>
      <c r="AH119" s="6">
        <f>IF($A119&gt;vars!$B$3,"",[1]plot5_FNat!$E117)</f>
        <v>62.877591013908386</v>
      </c>
      <c r="AI119" s="6">
        <f>IF($A119&gt;vars!$B$3,"",[1]plot5_FNat!$F117)</f>
        <v>70.543390142290079</v>
      </c>
      <c r="AJ119" s="4"/>
      <c r="AK119" s="6">
        <f>IF($A119&gt;vars!$B$3,"",[1]plot20_FNat!$E117)</f>
        <v>506.1269428730011</v>
      </c>
      <c r="AL119" s="6">
        <f>IF($A119&gt;vars!$B$3,"",[1]plot20_FNat!$F117)</f>
        <v>436.98276347926952</v>
      </c>
      <c r="AM119" s="4"/>
      <c r="AN119" s="6">
        <f>IF($A119&gt;vars!$B$3,"",[1]plot40_FNat!$E117)</f>
        <v>969.411780834198</v>
      </c>
      <c r="AO119" s="6">
        <f>IF($A119&gt;vars!$B$3,"",[1]plot40_FNat!$F117)</f>
        <v>907.80070625767257</v>
      </c>
      <c r="AP119" s="4"/>
      <c r="AQ119" s="6">
        <f>IF($A119&gt;vars!$B$3,"",[1]plot60_FNat!$E117)</f>
        <v>689.81651782989502</v>
      </c>
      <c r="AR119" s="6">
        <f>IF($A119&gt;vars!$B$3,"",[1]plot60_FNat!$F117)</f>
        <v>708.42043707176185</v>
      </c>
      <c r="AS119" s="4"/>
      <c r="AT119" s="6">
        <f>IF($A119&gt;vars!$B$3,"",[1]plot70_FNat!$E117)</f>
        <v>718.53038835525513</v>
      </c>
      <c r="AU119" s="6">
        <f>IF($A119&gt;vars!$B$3,"",[1]plot70_FNat!$F117)</f>
        <v>719.89233737467168</v>
      </c>
      <c r="AV119" s="4"/>
      <c r="AW119" s="6">
        <f>IF($A119&gt;vars!$B$3,"",[1]plot80_FNat!$E117)</f>
        <v>932.56187725067139</v>
      </c>
      <c r="AX119" s="6">
        <f>IF($A119&gt;vars!$B$3,"",[1]plot80_FNat!$F117)</f>
        <v>873.76829653807511</v>
      </c>
    </row>
    <row r="120" spans="1:50" x14ac:dyDescent="0.35">
      <c r="A120" s="4">
        <v>202212</v>
      </c>
      <c r="B120" s="5">
        <v>44640</v>
      </c>
      <c r="C120" s="4"/>
      <c r="D120" s="6">
        <f>IF($A120&gt;vars!$B$3,"",[1]plot0_MNat!$E118)</f>
        <v>281.22560691833496</v>
      </c>
      <c r="E120" s="6">
        <f>IF($A120&gt;vars!$B$3,"",[1]plot0_MNat!$F118)</f>
        <v>293.1964750289917</v>
      </c>
      <c r="F120" s="4"/>
      <c r="G120" s="6">
        <f>IF($A120&gt;vars!$B$3,"",[1]plot1_MNat!$E118)</f>
        <v>95.541233539581299</v>
      </c>
      <c r="H120" s="6">
        <f>IF($A120&gt;vars!$B$3,"",[1]plot1_MNat!$F118)</f>
        <v>103.26168179512024</v>
      </c>
      <c r="I120" s="4"/>
      <c r="J120" s="6">
        <f>IF($A120&gt;vars!$B$3,"",[1]plot5_MNat!$E118)</f>
        <v>90.180156707763672</v>
      </c>
      <c r="K120" s="6">
        <f>IF($A120&gt;vars!$B$3,"",[1]plot5_MNat!$F118)</f>
        <v>77.169619305505648</v>
      </c>
      <c r="L120" s="4"/>
      <c r="M120" s="6">
        <f>IF($A120&gt;vars!$B$3,"",[1]plot20_MNat!$E118)</f>
        <v>585.15237522125244</v>
      </c>
      <c r="N120" s="6">
        <f>IF($A120&gt;vars!$B$3,"",[1]plot20_MNat!$F118)</f>
        <v>453.60479708297635</v>
      </c>
      <c r="O120" s="4"/>
      <c r="P120" s="6">
        <f>IF($A120&gt;vars!$B$3,"",[1]plot40_MNat!$E118)</f>
        <v>1239.96120262146</v>
      </c>
      <c r="Q120" s="6">
        <f>IF($A120&gt;vars!$B$3,"",[1]plot40_MNat!$F118)</f>
        <v>1076.0111252553418</v>
      </c>
      <c r="R120" s="4"/>
      <c r="S120" s="6">
        <f>IF($A120&gt;vars!$B$3,"",[1]plot60_MNat!$E118)</f>
        <v>856.77533435821533</v>
      </c>
      <c r="T120" s="6">
        <f>IF($A120&gt;vars!$B$3,"",[1]plot60_MNat!$F118)</f>
        <v>778.78447402768757</v>
      </c>
      <c r="U120" s="4"/>
      <c r="V120" s="6">
        <f>IF($A120&gt;vars!$B$3,"",[1]plot70_MNat!$E118)</f>
        <v>628.42677021026611</v>
      </c>
      <c r="W120" s="6">
        <f>IF($A120&gt;vars!$B$3,"",[1]plot70_MNat!$F118)</f>
        <v>638.21069102576803</v>
      </c>
      <c r="X120" s="4"/>
      <c r="Y120" s="6">
        <f>IF($A120&gt;vars!$B$3,"",[1]plot80_MNat!$E118)</f>
        <v>436.19231677055359</v>
      </c>
      <c r="Z120" s="6">
        <f>IF($A120&gt;vars!$B$3,"",[1]plot80_MNat!$F118)</f>
        <v>412.9843662786302</v>
      </c>
      <c r="AB120" s="6">
        <f>IF($A120&gt;vars!$B$3,"",[1]plot0_FNat!$E118)</f>
        <v>281.05153274536133</v>
      </c>
      <c r="AC120" s="6">
        <f>IF($A120&gt;vars!$B$3,"",[1]plot0_FNat!$F118)</f>
        <v>237.63320732116699</v>
      </c>
      <c r="AD120" s="4"/>
      <c r="AE120" s="6">
        <f>IF($A120&gt;vars!$B$3,"",[1]plot1_FNat!$E118)</f>
        <v>97.608727693557739</v>
      </c>
      <c r="AF120" s="6">
        <f>IF($A120&gt;vars!$B$3,"",[1]plot1_FNat!$F118)</f>
        <v>94.201559066772461</v>
      </c>
      <c r="AG120" s="4"/>
      <c r="AH120" s="6">
        <f>IF($A120&gt;vars!$B$3,"",[1]plot5_FNat!$E118)</f>
        <v>82.164300858974457</v>
      </c>
      <c r="AI120" s="6">
        <f>IF($A120&gt;vars!$B$3,"",[1]plot5_FNat!$F118)</f>
        <v>69.450836371896656</v>
      </c>
      <c r="AJ120" s="4"/>
      <c r="AK120" s="6">
        <f>IF($A120&gt;vars!$B$3,"",[1]plot20_FNat!$E118)</f>
        <v>525.3246476650238</v>
      </c>
      <c r="AL120" s="6">
        <f>IF($A120&gt;vars!$B$3,"",[1]plot20_FNat!$F118)</f>
        <v>430.32206715358768</v>
      </c>
      <c r="AM120" s="4"/>
      <c r="AN120" s="6">
        <f>IF($A120&gt;vars!$B$3,"",[1]plot40_FNat!$E118)</f>
        <v>941.73024022579193</v>
      </c>
      <c r="AO120" s="6">
        <f>IF($A120&gt;vars!$B$3,"",[1]plot40_FNat!$F118)</f>
        <v>894.37807745690839</v>
      </c>
      <c r="AP120" s="4"/>
      <c r="AQ120" s="6">
        <f>IF($A120&gt;vars!$B$3,"",[1]plot60_FNat!$E118)</f>
        <v>749.76330471038818</v>
      </c>
      <c r="AR120" s="6">
        <f>IF($A120&gt;vars!$B$3,"",[1]plot60_FNat!$F118)</f>
        <v>699.06977033171199</v>
      </c>
      <c r="AS120" s="4"/>
      <c r="AT120" s="6">
        <f>IF($A120&gt;vars!$B$3,"",[1]plot70_FNat!$E118)</f>
        <v>714.61078500747681</v>
      </c>
      <c r="AU120" s="6">
        <f>IF($A120&gt;vars!$B$3,"",[1]plot70_FNat!$F118)</f>
        <v>710.81507879436003</v>
      </c>
      <c r="AV120" s="4"/>
      <c r="AW120" s="6">
        <f>IF($A120&gt;vars!$B$3,"",[1]plot80_FNat!$E118)</f>
        <v>997.51355028152466</v>
      </c>
      <c r="AX120" s="6">
        <f>IF($A120&gt;vars!$B$3,"",[1]plot80_FNat!$F118)</f>
        <v>861.10061516856854</v>
      </c>
    </row>
    <row r="121" spans="1:50" x14ac:dyDescent="0.35">
      <c r="A121" s="4">
        <v>202213</v>
      </c>
      <c r="B121" s="5">
        <v>44647</v>
      </c>
      <c r="C121" s="4"/>
      <c r="D121" s="6">
        <f>IF($A121&gt;vars!$B$3,"",[1]plot0_MNat!$E119)</f>
        <v>360.63593673706055</v>
      </c>
      <c r="E121" s="6">
        <f>IF($A121&gt;vars!$B$3,"",[1]plot0_MNat!$F119)</f>
        <v>295.07231330871582</v>
      </c>
      <c r="F121" s="4"/>
      <c r="G121" s="6">
        <f>IF($A121&gt;vars!$B$3,"",[1]plot1_MNat!$E119)</f>
        <v>116.44144201278687</v>
      </c>
      <c r="H121" s="6">
        <f>IF($A121&gt;vars!$B$3,"",[1]plot1_MNat!$F119)</f>
        <v>104.01715898513794</v>
      </c>
      <c r="I121" s="4"/>
      <c r="J121" s="6">
        <f>IF($A121&gt;vars!$B$3,"",[1]plot5_MNat!$E119)</f>
        <v>75.857616662979126</v>
      </c>
      <c r="K121" s="6">
        <f>IF($A121&gt;vars!$B$3,"",[1]plot5_MNat!$F119)</f>
        <v>79.523295240115459</v>
      </c>
      <c r="L121" s="4"/>
      <c r="M121" s="6">
        <f>IF($A121&gt;vars!$B$3,"",[1]plot20_MNat!$E119)</f>
        <v>597.16630876064301</v>
      </c>
      <c r="N121" s="6">
        <f>IF($A121&gt;vars!$B$3,"",[1]plot20_MNat!$F119)</f>
        <v>465.39814765202738</v>
      </c>
      <c r="O121" s="4"/>
      <c r="P121" s="6">
        <f>IF($A121&gt;vars!$B$3,"",[1]plot40_MNat!$E119)</f>
        <v>1155.8109536170959</v>
      </c>
      <c r="Q121" s="6">
        <f>IF($A121&gt;vars!$B$3,"",[1]plot40_MNat!$F119)</f>
        <v>1103.4600824771001</v>
      </c>
      <c r="R121" s="4"/>
      <c r="S121" s="6">
        <f>IF($A121&gt;vars!$B$3,"",[1]plot60_MNat!$E119)</f>
        <v>838.79634189605713</v>
      </c>
      <c r="T121" s="6">
        <f>IF($A121&gt;vars!$B$3,"",[1]plot60_MNat!$F119)</f>
        <v>797.26981908176356</v>
      </c>
      <c r="U121" s="4"/>
      <c r="V121" s="6">
        <f>IF($A121&gt;vars!$B$3,"",[1]plot70_MNat!$E119)</f>
        <v>706.65814590454102</v>
      </c>
      <c r="W121" s="6">
        <f>IF($A121&gt;vars!$B$3,"",[1]plot70_MNat!$F119)</f>
        <v>653.42813030371815</v>
      </c>
      <c r="X121" s="4"/>
      <c r="Y121" s="6">
        <f>IF($A121&gt;vars!$B$3,"",[1]plot80_MNat!$E119)</f>
        <v>475.16928148269653</v>
      </c>
      <c r="Z121" s="6">
        <f>IF($A121&gt;vars!$B$3,"",[1]plot80_MNat!$F119)</f>
        <v>422.14512111388495</v>
      </c>
      <c r="AB121" s="6">
        <f>IF($A121&gt;vars!$B$3,"",[1]plot0_FNat!$E119)</f>
        <v>327.77434349060059</v>
      </c>
      <c r="AC121" s="6">
        <f>IF($A121&gt;vars!$B$3,"",[1]plot0_FNat!$F119)</f>
        <v>241.0642032623291</v>
      </c>
      <c r="AD121" s="4"/>
      <c r="AE121" s="6">
        <f>IF($A121&gt;vars!$B$3,"",[1]plot1_FNat!$E119)</f>
        <v>106.53059720993042</v>
      </c>
      <c r="AF121" s="6">
        <f>IF($A121&gt;vars!$B$3,"",[1]plot1_FNat!$F119)</f>
        <v>93.96326732635498</v>
      </c>
      <c r="AG121" s="4"/>
      <c r="AH121" s="6">
        <f>IF($A121&gt;vars!$B$3,"",[1]plot5_FNat!$E119)</f>
        <v>75.38822329044342</v>
      </c>
      <c r="AI121" s="6">
        <f>IF($A121&gt;vars!$B$3,"",[1]plot5_FNat!$F119)</f>
        <v>71.379267545680321</v>
      </c>
      <c r="AJ121" s="4"/>
      <c r="AK121" s="6">
        <f>IF($A121&gt;vars!$B$3,"",[1]plot20_FNat!$E119)</f>
        <v>494.47678184509277</v>
      </c>
      <c r="AL121" s="6">
        <f>IF($A121&gt;vars!$B$3,"",[1]plot20_FNat!$F119)</f>
        <v>442.9025359350137</v>
      </c>
      <c r="AM121" s="4"/>
      <c r="AN121" s="6">
        <f>IF($A121&gt;vars!$B$3,"",[1]plot40_FNat!$E119)</f>
        <v>1005.3451895713806</v>
      </c>
      <c r="AO121" s="6">
        <f>IF($A121&gt;vars!$B$3,"",[1]plot40_FNat!$F119)</f>
        <v>920.93836606767911</v>
      </c>
      <c r="AP121" s="4"/>
      <c r="AQ121" s="6">
        <f>IF($A121&gt;vars!$B$3,"",[1]plot60_FNat!$E119)</f>
        <v>810.43497896194458</v>
      </c>
      <c r="AR121" s="6">
        <f>IF($A121&gt;vars!$B$3,"",[1]plot60_FNat!$F119)</f>
        <v>719.55993225558541</v>
      </c>
      <c r="AS121" s="4"/>
      <c r="AT121" s="6">
        <f>IF($A121&gt;vars!$B$3,"",[1]plot70_FNat!$E119)</f>
        <v>747.34786510467529</v>
      </c>
      <c r="AU121" s="6">
        <f>IF($A121&gt;vars!$B$3,"",[1]plot70_FNat!$F119)</f>
        <v>731.4435135249696</v>
      </c>
      <c r="AV121" s="4"/>
      <c r="AW121" s="6">
        <f>IF($A121&gt;vars!$B$3,"",[1]plot80_FNat!$E119)</f>
        <v>994.02293348312378</v>
      </c>
      <c r="AX121" s="6">
        <f>IF($A121&gt;vars!$B$3,"",[1]plot80_FNat!$F119)</f>
        <v>886.86431556463526</v>
      </c>
    </row>
    <row r="122" spans="1:50" x14ac:dyDescent="0.35">
      <c r="A122" s="4">
        <v>202214</v>
      </c>
      <c r="B122" s="5">
        <v>44654</v>
      </c>
      <c r="C122" s="4"/>
      <c r="D122" s="6">
        <f>IF($A122&gt;vars!$B$3,"",[1]plot0_MNat!$E120)</f>
        <v>366.55936050415039</v>
      </c>
      <c r="E122" s="6">
        <f>IF($A122&gt;vars!$B$3,"",[1]plot0_MNat!$F120)</f>
        <v>298.81293201446533</v>
      </c>
      <c r="F122" s="4"/>
      <c r="G122" s="6">
        <f>IF($A122&gt;vars!$B$3,"",[1]plot1_MNat!$E120)</f>
        <v>111.82306385040283</v>
      </c>
      <c r="H122" s="6">
        <f>IF($A122&gt;vars!$B$3,"",[1]plot1_MNat!$F120)</f>
        <v>104.61262965202332</v>
      </c>
      <c r="I122" s="4"/>
      <c r="J122" s="6">
        <f>IF($A122&gt;vars!$B$3,"",[1]plot5_MNat!$E120)</f>
        <v>88.908046126365662</v>
      </c>
      <c r="K122" s="6">
        <f>IF($A122&gt;vars!$B$3,"",[1]plot5_MNat!$F120)</f>
        <v>83.530048418758838</v>
      </c>
      <c r="L122" s="4"/>
      <c r="M122" s="6">
        <f>IF($A122&gt;vars!$B$3,"",[1]plot20_MNat!$E120)</f>
        <v>525.0738844871521</v>
      </c>
      <c r="N122" s="6">
        <f>IF($A122&gt;vars!$B$3,"",[1]plot20_MNat!$F120)</f>
        <v>490.02067345390799</v>
      </c>
      <c r="O122" s="4"/>
      <c r="P122" s="6">
        <f>IF($A122&gt;vars!$B$3,"",[1]plot40_MNat!$E120)</f>
        <v>1259.7159700393677</v>
      </c>
      <c r="Q122" s="6">
        <f>IF($A122&gt;vars!$B$3,"",[1]plot40_MNat!$F120)</f>
        <v>1163.2697088659231</v>
      </c>
      <c r="R122" s="4"/>
      <c r="S122" s="6">
        <f>IF($A122&gt;vars!$B$3,"",[1]plot60_MNat!$E120)</f>
        <v>858.55598545074463</v>
      </c>
      <c r="T122" s="6">
        <f>IF($A122&gt;vars!$B$3,"",[1]plot60_MNat!$F120)</f>
        <v>840.93784092233659</v>
      </c>
      <c r="U122" s="4"/>
      <c r="V122" s="6">
        <f>IF($A122&gt;vars!$B$3,"",[1]plot70_MNat!$E120)</f>
        <v>723.2263240814209</v>
      </c>
      <c r="W122" s="6">
        <f>IF($A122&gt;vars!$B$3,"",[1]plot70_MNat!$F120)</f>
        <v>688.67943278673681</v>
      </c>
      <c r="X122" s="4"/>
      <c r="Y122" s="6">
        <f>IF($A122&gt;vars!$B$3,"",[1]plot80_MNat!$E120)</f>
        <v>477.41085815429688</v>
      </c>
      <c r="Z122" s="6">
        <f>IF($A122&gt;vars!$B$3,"",[1]plot80_MNat!$F120)</f>
        <v>445.4863087375636</v>
      </c>
      <c r="AB122" s="6">
        <f>IF($A122&gt;vars!$B$3,"",[1]plot0_FNat!$E120)</f>
        <v>293.30900001525879</v>
      </c>
      <c r="AC122" s="6">
        <f>IF($A122&gt;vars!$B$3,"",[1]plot0_FNat!$F120)</f>
        <v>247.49275398254395</v>
      </c>
      <c r="AD122" s="4"/>
      <c r="AE122" s="6">
        <f>IF($A122&gt;vars!$B$3,"",[1]plot1_FNat!$E120)</f>
        <v>121.62178230285645</v>
      </c>
      <c r="AF122" s="6">
        <f>IF($A122&gt;vars!$B$3,"",[1]plot1_FNat!$F120)</f>
        <v>95.48215389251709</v>
      </c>
      <c r="AG122" s="4"/>
      <c r="AH122" s="6">
        <f>IF($A122&gt;vars!$B$3,"",[1]plot5_FNat!$E120)</f>
        <v>88.013119101524353</v>
      </c>
      <c r="AI122" s="6">
        <f>IF($A122&gt;vars!$B$3,"",[1]plot5_FNat!$F120)</f>
        <v>72.440994346437321</v>
      </c>
      <c r="AJ122" s="4"/>
      <c r="AK122" s="6">
        <f>IF($A122&gt;vars!$B$3,"",[1]plot20_FNat!$E120)</f>
        <v>500.82081913948059</v>
      </c>
      <c r="AL122" s="6">
        <f>IF($A122&gt;vars!$B$3,"",[1]plot20_FNat!$F120)</f>
        <v>448.63963788983074</v>
      </c>
      <c r="AM122" s="4"/>
      <c r="AN122" s="6">
        <f>IF($A122&gt;vars!$B$3,"",[1]plot40_FNat!$E120)</f>
        <v>1015.9987764358521</v>
      </c>
      <c r="AO122" s="6">
        <f>IF($A122&gt;vars!$B$3,"",[1]plot40_FNat!$F120)</f>
        <v>931.99508348461507</v>
      </c>
      <c r="AP122" s="4"/>
      <c r="AQ122" s="6">
        <f>IF($A122&gt;vars!$B$3,"",[1]plot60_FNat!$E120)</f>
        <v>787.17037272453308</v>
      </c>
      <c r="AR122" s="6">
        <f>IF($A122&gt;vars!$B$3,"",[1]plot60_FNat!$F120)</f>
        <v>729.77293849228943</v>
      </c>
      <c r="AS122" s="4"/>
      <c r="AT122" s="6">
        <f>IF($A122&gt;vars!$B$3,"",[1]plot70_FNat!$E120)</f>
        <v>745.04369497299194</v>
      </c>
      <c r="AU122" s="6">
        <f>IF($A122&gt;vars!$B$3,"",[1]plot70_FNat!$F120)</f>
        <v>741.9977112873861</v>
      </c>
      <c r="AV122" s="4"/>
      <c r="AW122" s="6">
        <f>IF($A122&gt;vars!$B$3,"",[1]plot80_FNat!$E120)</f>
        <v>987.68489599227905</v>
      </c>
      <c r="AX122" s="6">
        <f>IF($A122&gt;vars!$B$3,"",[1]plot80_FNat!$F120)</f>
        <v>896.4721910205941</v>
      </c>
    </row>
    <row r="123" spans="1:50" x14ac:dyDescent="0.35">
      <c r="A123" s="4">
        <v>202215</v>
      </c>
      <c r="B123" s="5">
        <v>44661</v>
      </c>
      <c r="C123" s="4"/>
      <c r="D123" s="6">
        <f>IF($A123&gt;vars!$B$3,"",[1]plot0_MNat!$E121)</f>
        <v>334.90352869033813</v>
      </c>
      <c r="E123" s="6">
        <f>IF($A123&gt;vars!$B$3,"",[1]plot0_MNat!$F121)</f>
        <v>302.9668083190918</v>
      </c>
      <c r="F123" s="4"/>
      <c r="G123" s="6">
        <f>IF($A123&gt;vars!$B$3,"",[1]plot1_MNat!$E121)</f>
        <v>134.14049100875854</v>
      </c>
      <c r="H123" s="6">
        <f>IF($A123&gt;vars!$B$3,"",[1]plot1_MNat!$F121)</f>
        <v>106.09066367149353</v>
      </c>
      <c r="I123" s="4"/>
      <c r="J123" s="6">
        <f>IF($A123&gt;vars!$B$3,"",[1]plot5_MNat!$E121)</f>
        <v>86.892258524894714</v>
      </c>
      <c r="K123" s="6">
        <f>IF($A123&gt;vars!$B$3,"",[1]plot5_MNat!$F121)</f>
        <v>82.480986710477978</v>
      </c>
      <c r="L123" s="4"/>
      <c r="M123" s="6">
        <f>IF($A123&gt;vars!$B$3,"",[1]plot20_MNat!$E121)</f>
        <v>558.88898551464081</v>
      </c>
      <c r="N123" s="6">
        <f>IF($A123&gt;vars!$B$3,"",[1]plot20_MNat!$F121)</f>
        <v>482.24795357285529</v>
      </c>
      <c r="O123" s="4"/>
      <c r="P123" s="6">
        <f>IF($A123&gt;vars!$B$3,"",[1]plot40_MNat!$E121)</f>
        <v>1312.4203624725342</v>
      </c>
      <c r="Q123" s="6">
        <f>IF($A123&gt;vars!$B$3,"",[1]plot40_MNat!$F121)</f>
        <v>1142.330241883328</v>
      </c>
      <c r="R123" s="4"/>
      <c r="S123" s="6">
        <f>IF($A123&gt;vars!$B$3,"",[1]plot60_MNat!$E121)</f>
        <v>966.51090621948242</v>
      </c>
      <c r="T123" s="6">
        <f>IF($A123&gt;vars!$B$3,"",[1]plot60_MNat!$F121)</f>
        <v>825.07225017785743</v>
      </c>
      <c r="U123" s="4"/>
      <c r="V123" s="6">
        <f>IF($A123&gt;vars!$B$3,"",[1]plot70_MNat!$E121)</f>
        <v>770.55813217163086</v>
      </c>
      <c r="W123" s="6">
        <f>IF($A123&gt;vars!$B$3,"",[1]plot70_MNat!$F121)</f>
        <v>676.30379785486741</v>
      </c>
      <c r="X123" s="4"/>
      <c r="Y123" s="6">
        <f>IF($A123&gt;vars!$B$3,"",[1]plot80_MNat!$E121)</f>
        <v>525.72176456451416</v>
      </c>
      <c r="Z123" s="6">
        <f>IF($A123&gt;vars!$B$3,"",[1]plot80_MNat!$F121)</f>
        <v>437.0760804100164</v>
      </c>
      <c r="AB123" s="6">
        <f>IF($A123&gt;vars!$B$3,"",[1]plot0_FNat!$E121)</f>
        <v>304.42903900146484</v>
      </c>
      <c r="AC123" s="6">
        <f>IF($A123&gt;vars!$B$3,"",[1]plot0_FNat!$F121)</f>
        <v>249.78587913513184</v>
      </c>
      <c r="AD123" s="4"/>
      <c r="AE123" s="6">
        <f>IF($A123&gt;vars!$B$3,"",[1]plot1_FNat!$E121)</f>
        <v>70.010133028030396</v>
      </c>
      <c r="AF123" s="6">
        <f>IF($A123&gt;vars!$B$3,"",[1]plot1_FNat!$F121)</f>
        <v>95.134851932525635</v>
      </c>
      <c r="AG123" s="4"/>
      <c r="AH123" s="6">
        <f>IF($A123&gt;vars!$B$3,"",[1]plot5_FNat!$E121)</f>
        <v>70.989755272865295</v>
      </c>
      <c r="AI123" s="6">
        <f>IF($A123&gt;vars!$B$3,"",[1]plot5_FNat!$F121)</f>
        <v>72.594112601244277</v>
      </c>
      <c r="AJ123" s="4"/>
      <c r="AK123" s="6">
        <f>IF($A123&gt;vars!$B$3,"",[1]plot20_FNat!$E121)</f>
        <v>491.07322907447815</v>
      </c>
      <c r="AL123" s="6">
        <f>IF($A123&gt;vars!$B$3,"",[1]plot20_FNat!$F121)</f>
        <v>449.87274552485297</v>
      </c>
      <c r="AM123" s="4"/>
      <c r="AN123" s="6">
        <f>IF($A123&gt;vars!$B$3,"",[1]plot40_FNat!$E121)</f>
        <v>1049.2802286148071</v>
      </c>
      <c r="AO123" s="6">
        <f>IF($A123&gt;vars!$B$3,"",[1]plot40_FNat!$F121)</f>
        <v>934.82605002326443</v>
      </c>
      <c r="AP123" s="4"/>
      <c r="AQ123" s="6">
        <f>IF($A123&gt;vars!$B$3,"",[1]plot60_FNat!$E121)</f>
        <v>823.395188331604</v>
      </c>
      <c r="AR123" s="6">
        <f>IF($A123&gt;vars!$B$3,"",[1]plot60_FNat!$F121)</f>
        <v>731.51596968332672</v>
      </c>
      <c r="AS123" s="4"/>
      <c r="AT123" s="6">
        <f>IF($A123&gt;vars!$B$3,"",[1]plot70_FNat!$E121)</f>
        <v>832.65908527374268</v>
      </c>
      <c r="AU123" s="6">
        <f>IF($A123&gt;vars!$B$3,"",[1]plot70_FNat!$F121)</f>
        <v>744.17820331305631</v>
      </c>
      <c r="AV123" s="4"/>
      <c r="AW123" s="6">
        <f>IF($A123&gt;vars!$B$3,"",[1]plot80_FNat!$E121)</f>
        <v>1086.4833216667175</v>
      </c>
      <c r="AX123" s="6">
        <f>IF($A123&gt;vars!$B$3,"",[1]plot80_FNat!$F121)</f>
        <v>900.76148133977142</v>
      </c>
    </row>
    <row r="124" spans="1:50" x14ac:dyDescent="0.35">
      <c r="A124" s="4">
        <v>202216</v>
      </c>
      <c r="B124" s="5">
        <v>44668</v>
      </c>
      <c r="C124" s="4"/>
      <c r="D124" s="6">
        <f>IF($A124&gt;vars!$B$3,"",[1]plot0_MNat!$E122)</f>
        <v>310.26322555541992</v>
      </c>
      <c r="E124" s="6">
        <f>IF($A124&gt;vars!$B$3,"",[1]plot0_MNat!$F122)</f>
        <v>308.47535610198975</v>
      </c>
      <c r="F124" s="4"/>
      <c r="G124" s="6">
        <f>IF($A124&gt;vars!$B$3,"",[1]plot1_MNat!$E122)</f>
        <v>80.942165851593018</v>
      </c>
      <c r="H124" s="6">
        <f>IF($A124&gt;vars!$B$3,"",[1]plot1_MNat!$F122)</f>
        <v>107.08248090744019</v>
      </c>
      <c r="I124" s="4"/>
      <c r="J124" s="6">
        <f>IF($A124&gt;vars!$B$3,"",[1]plot5_MNat!$E122)</f>
        <v>85.594162821769714</v>
      </c>
      <c r="K124" s="6">
        <f>IF($A124&gt;vars!$B$3,"",[1]plot5_MNat!$F122)</f>
        <v>81.144446317989207</v>
      </c>
      <c r="L124" s="4"/>
      <c r="M124" s="6">
        <f>IF($A124&gt;vars!$B$3,"",[1]plot20_MNat!$E122)</f>
        <v>664.57383632659912</v>
      </c>
      <c r="N124" s="6">
        <f>IF($A124&gt;vars!$B$3,"",[1]plot20_MNat!$F122)</f>
        <v>476.93134345721342</v>
      </c>
      <c r="O124" s="4"/>
      <c r="P124" s="6">
        <f>IF($A124&gt;vars!$B$3,"",[1]plot40_MNat!$E122)</f>
        <v>1371.4160594940186</v>
      </c>
      <c r="Q124" s="6">
        <f>IF($A124&gt;vars!$B$3,"",[1]plot40_MNat!$F122)</f>
        <v>1131.2898063112486</v>
      </c>
      <c r="R124" s="4"/>
      <c r="S124" s="6">
        <f>IF($A124&gt;vars!$B$3,"",[1]plot60_MNat!$E122)</f>
        <v>949.4908504486084</v>
      </c>
      <c r="T124" s="6">
        <f>IF($A124&gt;vars!$B$3,"",[1]plot60_MNat!$F122)</f>
        <v>816.69115922617846</v>
      </c>
      <c r="U124" s="4"/>
      <c r="V124" s="6">
        <f>IF($A124&gt;vars!$B$3,"",[1]plot70_MNat!$E122)</f>
        <v>748.30612945556641</v>
      </c>
      <c r="W124" s="6">
        <f>IF($A124&gt;vars!$B$3,"",[1]plot70_MNat!$F122)</f>
        <v>669.02209857550747</v>
      </c>
      <c r="X124" s="4"/>
      <c r="Y124" s="6">
        <f>IF($A124&gt;vars!$B$3,"",[1]plot80_MNat!$E122)</f>
        <v>502.12797844409943</v>
      </c>
      <c r="Z124" s="6">
        <f>IF($A124&gt;vars!$B$3,"",[1]plot80_MNat!$F122)</f>
        <v>432.52773802465492</v>
      </c>
      <c r="AB124" s="6">
        <f>IF($A124&gt;vars!$B$3,"",[1]plot0_FNat!$E122)</f>
        <v>295.33190631866455</v>
      </c>
      <c r="AC124" s="6">
        <f>IF($A124&gt;vars!$B$3,"",[1]plot0_FNat!$F122)</f>
        <v>254.21551322937012</v>
      </c>
      <c r="AD124" s="4"/>
      <c r="AE124" s="6">
        <f>IF($A124&gt;vars!$B$3,"",[1]plot1_FNat!$E122)</f>
        <v>94.264493942260742</v>
      </c>
      <c r="AF124" s="6">
        <f>IF($A124&gt;vars!$B$3,"",[1]plot1_FNat!$F122)</f>
        <v>96.234090328216553</v>
      </c>
      <c r="AG124" s="4"/>
      <c r="AH124" s="6">
        <f>IF($A124&gt;vars!$B$3,"",[1]plot5_FNat!$E122)</f>
        <v>70.368141531944275</v>
      </c>
      <c r="AI124" s="6">
        <f>IF($A124&gt;vars!$B$3,"",[1]plot5_FNat!$F122)</f>
        <v>72.673414210735217</v>
      </c>
      <c r="AJ124" s="4"/>
      <c r="AK124" s="6">
        <f>IF($A124&gt;vars!$B$3,"",[1]plot20_FNat!$E122)</f>
        <v>553.02175259590149</v>
      </c>
      <c r="AL124" s="6">
        <f>IF($A124&gt;vars!$B$3,"",[1]plot20_FNat!$F122)</f>
        <v>450.69402515206684</v>
      </c>
      <c r="AM124" s="4"/>
      <c r="AN124" s="6">
        <f>IF($A124&gt;vars!$B$3,"",[1]plot40_FNat!$E122)</f>
        <v>1056.6632509231567</v>
      </c>
      <c r="AO124" s="6">
        <f>IF($A124&gt;vars!$B$3,"",[1]plot40_FNat!$F122)</f>
        <v>936.62519844465351</v>
      </c>
      <c r="AP124" s="4"/>
      <c r="AQ124" s="6">
        <f>IF($A124&gt;vars!$B$3,"",[1]plot60_FNat!$E122)</f>
        <v>823.85811996459961</v>
      </c>
      <c r="AR124" s="6">
        <f>IF($A124&gt;vars!$B$3,"",[1]plot60_FNat!$F122)</f>
        <v>732.77288804355589</v>
      </c>
      <c r="AS124" s="4"/>
      <c r="AT124" s="6">
        <f>IF($A124&gt;vars!$B$3,"",[1]plot70_FNat!$E122)</f>
        <v>809.01979541778564</v>
      </c>
      <c r="AU124" s="6">
        <f>IF($A124&gt;vars!$B$3,"",[1]plot70_FNat!$F122)</f>
        <v>745.0956047538067</v>
      </c>
      <c r="AV124" s="4"/>
      <c r="AW124" s="6">
        <f>IF($A124&gt;vars!$B$3,"",[1]plot80_FNat!$E122)</f>
        <v>983.79838180541992</v>
      </c>
      <c r="AX124" s="6">
        <f>IF($A124&gt;vars!$B$3,"",[1]plot80_FNat!$F122)</f>
        <v>899.71330312580585</v>
      </c>
    </row>
    <row r="125" spans="1:50" x14ac:dyDescent="0.35">
      <c r="A125" s="4">
        <v>202217</v>
      </c>
      <c r="B125" s="5">
        <v>44675</v>
      </c>
      <c r="C125" s="4"/>
      <c r="D125" s="6">
        <f>IF($A125&gt;vars!$B$3,"",[1]plot0_MNat!$E123)</f>
        <v>373.2994384765625</v>
      </c>
      <c r="E125" s="6">
        <f>IF($A125&gt;vars!$B$3,"",[1]plot0_MNat!$F123)</f>
        <v>315.64831066131592</v>
      </c>
      <c r="F125" s="4"/>
      <c r="G125" s="6">
        <f>IF($A125&gt;vars!$B$3,"",[1]plot1_MNat!$E123)</f>
        <v>109.27910900115967</v>
      </c>
      <c r="H125" s="6">
        <f>IF($A125&gt;vars!$B$3,"",[1]plot1_MNat!$F123)</f>
        <v>108.69628953933716</v>
      </c>
      <c r="I125" s="4"/>
      <c r="J125" s="6">
        <f>IF($A125&gt;vars!$B$3,"",[1]plot5_MNat!$E123)</f>
        <v>70.902678370475769</v>
      </c>
      <c r="K125" s="6">
        <f>IF($A125&gt;vars!$B$3,"",[1]plot5_MNat!$F123)</f>
        <v>82.131378583578666</v>
      </c>
      <c r="L125" s="4"/>
      <c r="M125" s="6">
        <f>IF($A125&gt;vars!$B$3,"",[1]plot20_MNat!$E123)</f>
        <v>605.35897052288055</v>
      </c>
      <c r="N125" s="6">
        <f>IF($A125&gt;vars!$B$3,"",[1]plot20_MNat!$F123)</f>
        <v>483.70070450297658</v>
      </c>
      <c r="O125" s="4"/>
      <c r="P125" s="6">
        <f>IF($A125&gt;vars!$B$3,"",[1]plot40_MNat!$E123)</f>
        <v>1306.356020450592</v>
      </c>
      <c r="Q125" s="6">
        <f>IF($A125&gt;vars!$B$3,"",[1]plot40_MNat!$F123)</f>
        <v>1148.2740174918781</v>
      </c>
      <c r="R125" s="4"/>
      <c r="S125" s="6">
        <f>IF($A125&gt;vars!$B$3,"",[1]plot60_MNat!$E123)</f>
        <v>955.7880163192749</v>
      </c>
      <c r="T125" s="6">
        <f>IF($A125&gt;vars!$B$3,"",[1]plot60_MNat!$F123)</f>
        <v>830.38718061481507</v>
      </c>
      <c r="U125" s="4"/>
      <c r="V125" s="6">
        <f>IF($A125&gt;vars!$B$3,"",[1]plot70_MNat!$E123)</f>
        <v>826.05082988739014</v>
      </c>
      <c r="W125" s="6">
        <f>IF($A125&gt;vars!$B$3,"",[1]plot70_MNat!$F123)</f>
        <v>679.86778833758444</v>
      </c>
      <c r="X125" s="4"/>
      <c r="Y125" s="6">
        <f>IF($A125&gt;vars!$B$3,"",[1]plot80_MNat!$E123)</f>
        <v>512.37697696685791</v>
      </c>
      <c r="Z125" s="6">
        <f>IF($A125&gt;vars!$B$3,"",[1]plot80_MNat!$F123)</f>
        <v>440.02242083835779</v>
      </c>
      <c r="AB125" s="6">
        <f>IF($A125&gt;vars!$B$3,"",[1]plot0_FNat!$E123)</f>
        <v>312.64820098876953</v>
      </c>
      <c r="AC125" s="6">
        <f>IF($A125&gt;vars!$B$3,"",[1]plot0_FNat!$F123)</f>
        <v>258.24792861938477</v>
      </c>
      <c r="AD125" s="4"/>
      <c r="AE125" s="6">
        <f>IF($A125&gt;vars!$B$3,"",[1]plot1_FNat!$E123)</f>
        <v>127.1237268447876</v>
      </c>
      <c r="AF125" s="6">
        <f>IF($A125&gt;vars!$B$3,"",[1]plot1_FNat!$F123)</f>
        <v>96.251098155975342</v>
      </c>
      <c r="AG125" s="4"/>
      <c r="AH125" s="6">
        <f>IF($A125&gt;vars!$B$3,"",[1]plot5_FNat!$E123)</f>
        <v>79.858841121196747</v>
      </c>
      <c r="AI125" s="6">
        <f>IF($A125&gt;vars!$B$3,"",[1]plot5_FNat!$F123)</f>
        <v>72.834582498226851</v>
      </c>
      <c r="AJ125" s="4"/>
      <c r="AK125" s="6">
        <f>IF($A125&gt;vars!$B$3,"",[1]plot20_FNat!$E123)</f>
        <v>538.25946545600891</v>
      </c>
      <c r="AL125" s="6">
        <f>IF($A125&gt;vars!$B$3,"",[1]plot20_FNat!$F123)</f>
        <v>452.58284143995843</v>
      </c>
      <c r="AM125" s="4"/>
      <c r="AN125" s="6">
        <f>IF($A125&gt;vars!$B$3,"",[1]plot40_FNat!$E123)</f>
        <v>1091.72736120224</v>
      </c>
      <c r="AO125" s="6">
        <f>IF($A125&gt;vars!$B$3,"",[1]plot40_FNat!$F123)</f>
        <v>940.70721949198162</v>
      </c>
      <c r="AP125" s="4"/>
      <c r="AQ125" s="6">
        <f>IF($A125&gt;vars!$B$3,"",[1]plot60_FNat!$E123)</f>
        <v>821.44771194458008</v>
      </c>
      <c r="AR125" s="6">
        <f>IF($A125&gt;vars!$B$3,"",[1]plot60_FNat!$F123)</f>
        <v>734.7103923163163</v>
      </c>
      <c r="AS125" s="4"/>
      <c r="AT125" s="6">
        <f>IF($A125&gt;vars!$B$3,"",[1]plot70_FNat!$E123)</f>
        <v>899.87899446487427</v>
      </c>
      <c r="AU125" s="6">
        <f>IF($A125&gt;vars!$B$3,"",[1]plot70_FNat!$F123)</f>
        <v>746.47952006870128</v>
      </c>
      <c r="AV125" s="4"/>
      <c r="AW125" s="6">
        <f>IF($A125&gt;vars!$B$3,"",[1]plot80_FNat!$E123)</f>
        <v>1046.3655824661255</v>
      </c>
      <c r="AX125" s="6">
        <f>IF($A125&gt;vars!$B$3,"",[1]plot80_FNat!$F123)</f>
        <v>901.1386768247728</v>
      </c>
    </row>
    <row r="126" spans="1:50" x14ac:dyDescent="0.35">
      <c r="A126" s="4">
        <v>202218</v>
      </c>
      <c r="B126" s="5">
        <v>44682</v>
      </c>
      <c r="C126" s="4"/>
      <c r="D126" s="6">
        <f>IF($A126&gt;vars!$B$3,"",[1]plot0_MNat!$E124)</f>
        <v>455.82954406738281</v>
      </c>
      <c r="E126" s="6">
        <f>IF($A126&gt;vars!$B$3,"",[1]plot0_MNat!$F124)</f>
        <v>323.81709766387939</v>
      </c>
      <c r="F126" s="4"/>
      <c r="G126" s="6">
        <f>IF($A126&gt;vars!$B$3,"",[1]plot1_MNat!$E124)</f>
        <v>108.41416144371033</v>
      </c>
      <c r="H126" s="6">
        <f>IF($A126&gt;vars!$B$3,"",[1]plot1_MNat!$F124)</f>
        <v>109.9008321762085</v>
      </c>
      <c r="I126" s="4"/>
      <c r="J126" s="6">
        <f>IF($A126&gt;vars!$B$3,"",[1]plot5_MNat!$E124)</f>
        <v>90.933696508407593</v>
      </c>
      <c r="K126" s="6">
        <f>IF($A126&gt;vars!$B$3,"",[1]plot5_MNat!$F124)</f>
        <v>85.928096401938205</v>
      </c>
      <c r="L126" s="4"/>
      <c r="M126" s="6">
        <f>IF($A126&gt;vars!$B$3,"",[1]plot20_MNat!$E124)</f>
        <v>666.23655700683594</v>
      </c>
      <c r="N126" s="6">
        <f>IF($A126&gt;vars!$B$3,"",[1]plot20_MNat!$F124)</f>
        <v>505.45899786106969</v>
      </c>
      <c r="O126" s="4"/>
      <c r="P126" s="6">
        <f>IF($A126&gt;vars!$B$3,"",[1]plot40_MNat!$E124)</f>
        <v>1379.8020267486572</v>
      </c>
      <c r="Q126" s="6">
        <f>IF($A126&gt;vars!$B$3,"",[1]plot40_MNat!$F124)</f>
        <v>1199.0515135618805</v>
      </c>
      <c r="R126" s="4"/>
      <c r="S126" s="6">
        <f>IF($A126&gt;vars!$B$3,"",[1]plot60_MNat!$E124)</f>
        <v>1061.9708042144775</v>
      </c>
      <c r="T126" s="6">
        <f>IF($A126&gt;vars!$B$3,"",[1]plot60_MNat!$F124)</f>
        <v>867.68537240298531</v>
      </c>
      <c r="U126" s="4"/>
      <c r="V126" s="6">
        <f>IF($A126&gt;vars!$B$3,"",[1]plot70_MNat!$E124)</f>
        <v>811.4933614730835</v>
      </c>
      <c r="W126" s="6">
        <f>IF($A126&gt;vars!$B$3,"",[1]plot70_MNat!$F124)</f>
        <v>711.12190896714128</v>
      </c>
      <c r="X126" s="4"/>
      <c r="Y126" s="6">
        <f>IF($A126&gt;vars!$B$3,"",[1]plot80_MNat!$E124)</f>
        <v>566.39371037483215</v>
      </c>
      <c r="Z126" s="6">
        <f>IF($A126&gt;vars!$B$3,"",[1]plot80_MNat!$F124)</f>
        <v>460.01072770440652</v>
      </c>
      <c r="AB126" s="6">
        <f>IF($A126&gt;vars!$B$3,"",[1]plot0_FNat!$E124)</f>
        <v>331.64330101013184</v>
      </c>
      <c r="AC126" s="6">
        <f>IF($A126&gt;vars!$B$3,"",[1]plot0_FNat!$F124)</f>
        <v>263.88423538208008</v>
      </c>
      <c r="AD126" s="4"/>
      <c r="AE126" s="6">
        <f>IF($A126&gt;vars!$B$3,"",[1]plot1_FNat!$E124)</f>
        <v>122.33219909667969</v>
      </c>
      <c r="AF126" s="6">
        <f>IF($A126&gt;vars!$B$3,"",[1]plot1_FNat!$F124)</f>
        <v>96.044543266296387</v>
      </c>
      <c r="AG126" s="4"/>
      <c r="AH126" s="6">
        <f>IF($A126&gt;vars!$B$3,"",[1]plot5_FNat!$E124)</f>
        <v>80.409643054008484</v>
      </c>
      <c r="AI126" s="6">
        <f>IF($A126&gt;vars!$B$3,"",[1]plot5_FNat!$F124)</f>
        <v>78.063848223602605</v>
      </c>
      <c r="AJ126" s="4"/>
      <c r="AK126" s="6">
        <f>IF($A126&gt;vars!$B$3,"",[1]plot20_FNat!$E124)</f>
        <v>594.70634818077087</v>
      </c>
      <c r="AL126" s="6">
        <f>IF($A126&gt;vars!$B$3,"",[1]plot20_FNat!$F124)</f>
        <v>484.73654337998147</v>
      </c>
      <c r="AM126" s="4"/>
      <c r="AN126" s="6">
        <f>IF($A126&gt;vars!$B$3,"",[1]plot40_FNat!$E124)</f>
        <v>1060.00337266922</v>
      </c>
      <c r="AO126" s="6">
        <f>IF($A126&gt;vars!$B$3,"",[1]plot40_FNat!$F124)</f>
        <v>1008.4519928803367</v>
      </c>
      <c r="AP126" s="4"/>
      <c r="AQ126" s="6">
        <f>IF($A126&gt;vars!$B$3,"",[1]plot60_FNat!$E124)</f>
        <v>865.28713226318359</v>
      </c>
      <c r="AR126" s="6">
        <f>IF($A126&gt;vars!$B$3,"",[1]plot60_FNat!$F124)</f>
        <v>788.7654915376271</v>
      </c>
      <c r="AS126" s="4"/>
      <c r="AT126" s="6">
        <f>IF($A126&gt;vars!$B$3,"",[1]plot70_FNat!$E124)</f>
        <v>938.74248790740967</v>
      </c>
      <c r="AU126" s="6">
        <f>IF($A126&gt;vars!$B$3,"",[1]plot70_FNat!$F124)</f>
        <v>801.12499951639222</v>
      </c>
      <c r="AV126" s="4"/>
      <c r="AW126" s="6">
        <f>IF($A126&gt;vars!$B$3,"",[1]plot80_FNat!$E124)</f>
        <v>1084.0204563140869</v>
      </c>
      <c r="AX126" s="6">
        <f>IF($A126&gt;vars!$B$3,"",[1]plot80_FNat!$F124)</f>
        <v>967.10524536896617</v>
      </c>
    </row>
    <row r="127" spans="1:50" x14ac:dyDescent="0.35">
      <c r="A127" s="4">
        <v>202219</v>
      </c>
      <c r="B127" s="5">
        <v>44689</v>
      </c>
      <c r="C127" s="4"/>
      <c r="D127" s="6">
        <f>IF($A127&gt;vars!$B$3,"",[1]plot0_MNat!$E125)</f>
        <v>423.86683082580566</v>
      </c>
      <c r="E127" s="6">
        <f>IF($A127&gt;vars!$B$3,"",[1]plot0_MNat!$F125)</f>
        <v>329.61158752441406</v>
      </c>
      <c r="F127" s="4"/>
      <c r="G127" s="6">
        <f>IF($A127&gt;vars!$B$3,"",[1]plot1_MNat!$E125)</f>
        <v>145.22805213928223</v>
      </c>
      <c r="H127" s="6">
        <f>IF($A127&gt;vars!$B$3,"",[1]plot1_MNat!$F125)</f>
        <v>112.7966046333313</v>
      </c>
      <c r="I127" s="4"/>
      <c r="J127" s="6">
        <f>IF($A127&gt;vars!$B$3,"",[1]plot5_MNat!$E125)</f>
        <v>94.166820883750916</v>
      </c>
      <c r="K127" s="6">
        <f>IF($A127&gt;vars!$B$3,"",[1]plot5_MNat!$F125)</f>
        <v>89.931569466252526</v>
      </c>
      <c r="L127" s="4"/>
      <c r="M127" s="6">
        <f>IF($A127&gt;vars!$B$3,"",[1]plot20_MNat!$E125)</f>
        <v>642.74712371826172</v>
      </c>
      <c r="N127" s="6">
        <f>IF($A127&gt;vars!$B$3,"",[1]plot20_MNat!$F125)</f>
        <v>529.8714448727543</v>
      </c>
      <c r="O127" s="4"/>
      <c r="P127" s="6">
        <f>IF($A127&gt;vars!$B$3,"",[1]plot40_MNat!$E125)</f>
        <v>1409.9250745773315</v>
      </c>
      <c r="Q127" s="6">
        <f>IF($A127&gt;vars!$B$3,"",[1]plot40_MNat!$F125)</f>
        <v>1258.7294383674018</v>
      </c>
      <c r="R127" s="4"/>
      <c r="S127" s="6">
        <f>IF($A127&gt;vars!$B$3,"",[1]plot60_MNat!$E125)</f>
        <v>1038.6264848709106</v>
      </c>
      <c r="T127" s="6">
        <f>IF($A127&gt;vars!$B$3,"",[1]plot60_MNat!$F125)</f>
        <v>910.44694167290697</v>
      </c>
      <c r="U127" s="4"/>
      <c r="V127" s="6">
        <f>IF($A127&gt;vars!$B$3,"",[1]plot70_MNat!$E125)</f>
        <v>860.84097957611084</v>
      </c>
      <c r="W127" s="6">
        <f>IF($A127&gt;vars!$B$3,"",[1]plot70_MNat!$F125)</f>
        <v>746.20159585271631</v>
      </c>
      <c r="X127" s="4"/>
      <c r="Y127" s="6">
        <f>IF($A127&gt;vars!$B$3,"",[1]plot80_MNat!$E125)</f>
        <v>553.2042989730835</v>
      </c>
      <c r="Z127" s="6">
        <f>IF($A127&gt;vars!$B$3,"",[1]plot80_MNat!$F125)</f>
        <v>483.10706883111658</v>
      </c>
      <c r="AB127" s="6">
        <f>IF($A127&gt;vars!$B$3,"",[1]plot0_FNat!$E125)</f>
        <v>300.65798950195313</v>
      </c>
      <c r="AC127" s="6">
        <f>IF($A127&gt;vars!$B$3,"",[1]plot0_FNat!$F125)</f>
        <v>274.04695892333984</v>
      </c>
      <c r="AD127" s="4"/>
      <c r="AE127" s="6">
        <f>IF($A127&gt;vars!$B$3,"",[1]plot1_FNat!$E125)</f>
        <v>88.406020402908325</v>
      </c>
      <c r="AF127" s="6">
        <f>IF($A127&gt;vars!$B$3,"",[1]plot1_FNat!$F125)</f>
        <v>96.675208568572998</v>
      </c>
      <c r="AG127" s="4"/>
      <c r="AH127" s="6">
        <f>IF($A127&gt;vars!$B$3,"",[1]plot5_FNat!$E125)</f>
        <v>91.606056034564972</v>
      </c>
      <c r="AI127" s="6">
        <f>IF($A127&gt;vars!$B$3,"",[1]plot5_FNat!$F125)</f>
        <v>76.790267775665527</v>
      </c>
      <c r="AJ127" s="4"/>
      <c r="AK127" s="6">
        <f>IF($A127&gt;vars!$B$3,"",[1]plot20_FNat!$E125)</f>
        <v>636.99031400680542</v>
      </c>
      <c r="AL127" s="6">
        <f>IF($A127&gt;vars!$B$3,"",[1]plot20_FNat!$F125)</f>
        <v>477.73984601780239</v>
      </c>
      <c r="AM127" s="4"/>
      <c r="AN127" s="6">
        <f>IF($A127&gt;vars!$B$3,"",[1]plot40_FNat!$E125)</f>
        <v>1105.6887989044189</v>
      </c>
      <c r="AO127" s="6">
        <f>IF($A127&gt;vars!$B$3,"",[1]plot40_FNat!$F125)</f>
        <v>994.96618262277059</v>
      </c>
      <c r="AP127" s="4"/>
      <c r="AQ127" s="6">
        <f>IF($A127&gt;vars!$B$3,"",[1]plot60_FNat!$E125)</f>
        <v>833.22238063812256</v>
      </c>
      <c r="AR127" s="6">
        <f>IF($A127&gt;vars!$B$3,"",[1]plot60_FNat!$F125)</f>
        <v>777.19137980023777</v>
      </c>
      <c r="AS127" s="4"/>
      <c r="AT127" s="6">
        <f>IF($A127&gt;vars!$B$3,"",[1]plot70_FNat!$E125)</f>
        <v>932.10305595397949</v>
      </c>
      <c r="AU127" s="6">
        <f>IF($A127&gt;vars!$B$3,"",[1]plot70_FNat!$F125)</f>
        <v>789.45919233762299</v>
      </c>
      <c r="AV127" s="4"/>
      <c r="AW127" s="6">
        <f>IF($A127&gt;vars!$B$3,"",[1]plot80_FNat!$E125)</f>
        <v>1212.4957904815674</v>
      </c>
      <c r="AX127" s="6">
        <f>IF($A127&gt;vars!$B$3,"",[1]plot80_FNat!$F125)</f>
        <v>952.51822772136779</v>
      </c>
    </row>
    <row r="128" spans="1:50" x14ac:dyDescent="0.35">
      <c r="A128" s="4">
        <v>202220</v>
      </c>
      <c r="B128" s="5">
        <v>44696</v>
      </c>
      <c r="C128" s="4"/>
      <c r="D128" s="6">
        <f>IF($A128&gt;vars!$B$3,"",[1]plot0_MNat!$E126)</f>
        <v>426.07855987548828</v>
      </c>
      <c r="E128" s="6">
        <f>IF($A128&gt;vars!$B$3,"",[1]plot0_MNat!$F126)</f>
        <v>340.69172668457031</v>
      </c>
      <c r="F128" s="4"/>
      <c r="G128" s="6">
        <f>IF($A128&gt;vars!$B$3,"",[1]plot1_MNat!$E126)</f>
        <v>125.06976509094238</v>
      </c>
      <c r="H128" s="6">
        <f>IF($A128&gt;vars!$B$3,"",[1]plot1_MNat!$F126)</f>
        <v>115.22013187408447</v>
      </c>
      <c r="I128" s="4"/>
      <c r="J128" s="6">
        <f>IF($A128&gt;vars!$B$3,"",[1]plot5_MNat!$E126)</f>
        <v>89.298964738845825</v>
      </c>
      <c r="K128" s="6">
        <f>IF($A128&gt;vars!$B$3,"",[1]plot5_MNat!$F126)</f>
        <v>89.371508303538477</v>
      </c>
      <c r="L128" s="4"/>
      <c r="M128" s="6">
        <f>IF($A128&gt;vars!$B$3,"",[1]plot20_MNat!$E126)</f>
        <v>625.0940728187561</v>
      </c>
      <c r="N128" s="6">
        <f>IF($A128&gt;vars!$B$3,"",[1]plot20_MNat!$F126)</f>
        <v>528.11015894887362</v>
      </c>
      <c r="O128" s="4"/>
      <c r="P128" s="6">
        <f>IF($A128&gt;vars!$B$3,"",[1]plot40_MNat!$E126)</f>
        <v>1360.4320650100708</v>
      </c>
      <c r="Q128" s="6">
        <f>IF($A128&gt;vars!$B$3,"",[1]plot40_MNat!$F126)</f>
        <v>1254.6147020519845</v>
      </c>
      <c r="R128" s="4"/>
      <c r="S128" s="6">
        <f>IF($A128&gt;vars!$B$3,"",[1]plot60_MNat!$E126)</f>
        <v>1017.1728792190552</v>
      </c>
      <c r="T128" s="6">
        <f>IF($A128&gt;vars!$B$3,"",[1]plot60_MNat!$F126)</f>
        <v>906.7827529739194</v>
      </c>
      <c r="U128" s="4"/>
      <c r="V128" s="6">
        <f>IF($A128&gt;vars!$B$3,"",[1]plot70_MNat!$E126)</f>
        <v>852.69553470611572</v>
      </c>
      <c r="W128" s="6">
        <f>IF($A128&gt;vars!$B$3,"",[1]plot70_MNat!$F126)</f>
        <v>742.85970008909874</v>
      </c>
      <c r="X128" s="4"/>
      <c r="Y128" s="6">
        <f>IF($A128&gt;vars!$B$3,"",[1]plot80_MNat!$E126)</f>
        <v>607.53149652481079</v>
      </c>
      <c r="Z128" s="6">
        <f>IF($A128&gt;vars!$B$3,"",[1]plot80_MNat!$F126)</f>
        <v>480.95432012591186</v>
      </c>
      <c r="AB128" s="6">
        <f>IF($A128&gt;vars!$B$3,"",[1]plot0_FNat!$E126)</f>
        <v>314.0383472442627</v>
      </c>
      <c r="AC128" s="6">
        <f>IF($A128&gt;vars!$B$3,"",[1]plot0_FNat!$F126)</f>
        <v>279.07506370544434</v>
      </c>
      <c r="AD128" s="4"/>
      <c r="AE128" s="6">
        <f>IF($A128&gt;vars!$B$3,"",[1]plot1_FNat!$E126)</f>
        <v>108.06637954711914</v>
      </c>
      <c r="AF128" s="6">
        <f>IF($A128&gt;vars!$B$3,"",[1]plot1_FNat!$F126)</f>
        <v>99.15823221206665</v>
      </c>
      <c r="AG128" s="4"/>
      <c r="AH128" s="6">
        <f>IF($A128&gt;vars!$B$3,"",[1]plot5_FNat!$E126)</f>
        <v>76.362158298492432</v>
      </c>
      <c r="AI128" s="6">
        <f>IF($A128&gt;vars!$B$3,"",[1]plot5_FNat!$F126)</f>
        <v>77.762073884628322</v>
      </c>
      <c r="AJ128" s="4"/>
      <c r="AK128" s="6">
        <f>IF($A128&gt;vars!$B$3,"",[1]plot20_FNat!$E126)</f>
        <v>530.56145572662354</v>
      </c>
      <c r="AL128" s="6">
        <f>IF($A128&gt;vars!$B$3,"",[1]plot20_FNat!$F126)</f>
        <v>484.59880517097042</v>
      </c>
      <c r="AM128" s="4"/>
      <c r="AN128" s="6">
        <f>IF($A128&gt;vars!$B$3,"",[1]plot40_FNat!$E126)</f>
        <v>1114.9565286636353</v>
      </c>
      <c r="AO128" s="6">
        <f>IF($A128&gt;vars!$B$3,"",[1]plot40_FNat!$F126)</f>
        <v>1010.2362853807142</v>
      </c>
      <c r="AP128" s="4"/>
      <c r="AQ128" s="6">
        <f>IF($A128&gt;vars!$B$3,"",[1]plot60_FNat!$E126)</f>
        <v>804.51442050933838</v>
      </c>
      <c r="AR128" s="6">
        <f>IF($A128&gt;vars!$B$3,"",[1]plot60_FNat!$F126)</f>
        <v>789.35197096210698</v>
      </c>
      <c r="AS128" s="4"/>
      <c r="AT128" s="6">
        <f>IF($A128&gt;vars!$B$3,"",[1]plot70_FNat!$E126)</f>
        <v>885.52779579162598</v>
      </c>
      <c r="AU128" s="6">
        <f>IF($A128&gt;vars!$B$3,"",[1]plot70_FNat!$F126)</f>
        <v>801.71563258238984</v>
      </c>
      <c r="AV128" s="4"/>
      <c r="AW128" s="6">
        <f>IF($A128&gt;vars!$B$3,"",[1]plot80_FNat!$E126)</f>
        <v>1183.7840604782104</v>
      </c>
      <c r="AX128" s="6">
        <f>IF($A128&gt;vars!$B$3,"",[1]plot80_FNat!$F126)</f>
        <v>967.51223840486966</v>
      </c>
    </row>
    <row r="129" spans="1:50" x14ac:dyDescent="0.35">
      <c r="A129" s="4">
        <v>202221</v>
      </c>
      <c r="B129" s="5">
        <v>44703</v>
      </c>
      <c r="C129" s="4"/>
      <c r="D129" s="6">
        <f>IF($A129&gt;vars!$B$3,"",[1]plot0_MNat!$E127)</f>
        <v>388.88289451599121</v>
      </c>
      <c r="E129" s="6">
        <f>IF($A129&gt;vars!$B$3,"",[1]plot0_MNat!$F127)</f>
        <v>347.08370590209961</v>
      </c>
      <c r="F129" s="4"/>
      <c r="G129" s="6">
        <f>IF($A129&gt;vars!$B$3,"",[1]plot1_MNat!$E127)</f>
        <v>127.92728781700134</v>
      </c>
      <c r="H129" s="6">
        <f>IF($A129&gt;vars!$B$3,"",[1]plot1_MNat!$F127)</f>
        <v>117.43857383728027</v>
      </c>
      <c r="I129" s="4"/>
      <c r="J129" s="6">
        <f>IF($A129&gt;vars!$B$3,"",[1]plot5_MNat!$E127)</f>
        <v>98.644231855869293</v>
      </c>
      <c r="K129" s="6">
        <f>IF($A129&gt;vars!$B$3,"",[1]plot5_MNat!$F127)</f>
        <v>87.491796895426802</v>
      </c>
      <c r="L129" s="4"/>
      <c r="M129" s="6">
        <f>IF($A129&gt;vars!$B$3,"",[1]plot20_MNat!$E127)</f>
        <v>613.06086134910583</v>
      </c>
      <c r="N129" s="6">
        <f>IF($A129&gt;vars!$B$3,"",[1]plot20_MNat!$F127)</f>
        <v>515.9377625055713</v>
      </c>
      <c r="O129" s="4"/>
      <c r="P129" s="6">
        <f>IF($A129&gt;vars!$B$3,"",[1]plot40_MNat!$E127)</f>
        <v>1389.4428567886353</v>
      </c>
      <c r="Q129" s="6">
        <f>IF($A129&gt;vars!$B$3,"",[1]plot40_MNat!$F127)</f>
        <v>1225.2978747369868</v>
      </c>
      <c r="R129" s="4"/>
      <c r="S129" s="6">
        <f>IF($A129&gt;vars!$B$3,"",[1]plot60_MNat!$E127)</f>
        <v>1048.1742391586304</v>
      </c>
      <c r="T129" s="6">
        <f>IF($A129&gt;vars!$B$3,"",[1]plot60_MNat!$F127)</f>
        <v>885.24510474246335</v>
      </c>
      <c r="U129" s="4"/>
      <c r="V129" s="6">
        <f>IF($A129&gt;vars!$B$3,"",[1]plot70_MNat!$E127)</f>
        <v>893.87318801879883</v>
      </c>
      <c r="W129" s="6">
        <f>IF($A129&gt;vars!$B$3,"",[1]plot70_MNat!$F127)</f>
        <v>725.16910305959937</v>
      </c>
      <c r="X129" s="4"/>
      <c r="Y129" s="6">
        <f>IF($A129&gt;vars!$B$3,"",[1]plot80_MNat!$E127)</f>
        <v>587.55880498886108</v>
      </c>
      <c r="Z129" s="6">
        <f>IF($A129&gt;vars!$B$3,"",[1]plot80_MNat!$F127)</f>
        <v>469.33616346497831</v>
      </c>
      <c r="AB129" s="6">
        <f>IF($A129&gt;vars!$B$3,"",[1]plot0_FNat!$E127)</f>
        <v>314.93501472473145</v>
      </c>
      <c r="AC129" s="6">
        <f>IF($A129&gt;vars!$B$3,"",[1]plot0_FNat!$F127)</f>
        <v>285.65793800354004</v>
      </c>
      <c r="AD129" s="4"/>
      <c r="AE129" s="6">
        <f>IF($A129&gt;vars!$B$3,"",[1]plot1_FNat!$E127)</f>
        <v>92.474836826324463</v>
      </c>
      <c r="AF129" s="6">
        <f>IF($A129&gt;vars!$B$3,"",[1]plot1_FNat!$F127)</f>
        <v>98.897729873657227</v>
      </c>
      <c r="AG129" s="4"/>
      <c r="AH129" s="6">
        <f>IF($A129&gt;vars!$B$3,"",[1]plot5_FNat!$E127)</f>
        <v>71.4928959608078</v>
      </c>
      <c r="AI129" s="6">
        <f>IF($A129&gt;vars!$B$3,"",[1]plot5_FNat!$F127)</f>
        <v>77.715401905987321</v>
      </c>
      <c r="AJ129" s="4"/>
      <c r="AK129" s="6">
        <f>IF($A129&gt;vars!$B$3,"",[1]plot20_FNat!$E127)</f>
        <v>530.13193130493164</v>
      </c>
      <c r="AL129" s="6">
        <f>IF($A129&gt;vars!$B$3,"",[1]plot20_FNat!$F127)</f>
        <v>485.38674865483813</v>
      </c>
      <c r="AM129" s="4"/>
      <c r="AN129" s="6">
        <f>IF($A129&gt;vars!$B$3,"",[1]plot40_FNat!$E127)</f>
        <v>1190.9997115135193</v>
      </c>
      <c r="AO129" s="6">
        <f>IF($A129&gt;vars!$B$3,"",[1]plot40_FNat!$F127)</f>
        <v>1011.8313846785325</v>
      </c>
      <c r="AP129" s="4"/>
      <c r="AQ129" s="6">
        <f>IF($A129&gt;vars!$B$3,"",[1]plot60_FNat!$E127)</f>
        <v>827.58573913574219</v>
      </c>
      <c r="AR129" s="6">
        <f>IF($A129&gt;vars!$B$3,"",[1]plot60_FNat!$F127)</f>
        <v>788.79153132870908</v>
      </c>
      <c r="AS129" s="4"/>
      <c r="AT129" s="6">
        <f>IF($A129&gt;vars!$B$3,"",[1]plot70_FNat!$E127)</f>
        <v>1002.6212606430054</v>
      </c>
      <c r="AU129" s="6">
        <f>IF($A129&gt;vars!$B$3,"",[1]plot70_FNat!$F127)</f>
        <v>800.77072246215971</v>
      </c>
      <c r="AV129" s="4"/>
      <c r="AW129" s="6">
        <f>IF($A129&gt;vars!$B$3,"",[1]plot80_FNat!$E127)</f>
        <v>1299.2286591529846</v>
      </c>
      <c r="AX129" s="6">
        <f>IF($A129&gt;vars!$B$3,"",[1]plot80_FNat!$F127)</f>
        <v>963.90277343778564</v>
      </c>
    </row>
    <row r="130" spans="1:50" x14ac:dyDescent="0.35">
      <c r="A130" s="4">
        <v>202222</v>
      </c>
      <c r="B130" s="5">
        <v>44710</v>
      </c>
      <c r="C130" s="4"/>
      <c r="D130" s="6">
        <f>IF($A130&gt;vars!$B$3,"",[1]plot0_MNat!$E128)</f>
        <v>442.16949462890625</v>
      </c>
      <c r="E130" s="6">
        <f>IF($A130&gt;vars!$B$3,"",[1]plot0_MNat!$F128)</f>
        <v>349.34957790374756</v>
      </c>
      <c r="F130" s="4"/>
      <c r="G130" s="6">
        <f>IF($A130&gt;vars!$B$3,"",[1]plot1_MNat!$E128)</f>
        <v>95.509446978569031</v>
      </c>
      <c r="H130" s="6">
        <f>IF($A130&gt;vars!$B$3,"",[1]plot1_MNat!$F128)</f>
        <v>116.85284519195557</v>
      </c>
      <c r="I130" s="4"/>
      <c r="J130" s="6">
        <f>IF($A130&gt;vars!$B$3,"",[1]plot5_MNat!$E128)</f>
        <v>105.46568787097931</v>
      </c>
      <c r="K130" s="6">
        <f>IF($A130&gt;vars!$B$3,"",[1]plot5_MNat!$F128)</f>
        <v>93.171237747876205</v>
      </c>
      <c r="L130" s="4"/>
      <c r="M130" s="6">
        <f>IF($A130&gt;vars!$B$3,"",[1]plot20_MNat!$E128)</f>
        <v>686.65360450744629</v>
      </c>
      <c r="N130" s="6">
        <f>IF($A130&gt;vars!$B$3,"",[1]plot20_MNat!$F128)</f>
        <v>547.9204735276744</v>
      </c>
      <c r="O130" s="4"/>
      <c r="P130" s="6">
        <f>IF($A130&gt;vars!$B$3,"",[1]plot40_MNat!$E128)</f>
        <v>1410.6974840164185</v>
      </c>
      <c r="Q130" s="6">
        <f>IF($A130&gt;vars!$B$3,"",[1]plot40_MNat!$F128)</f>
        <v>1301.4114209502382</v>
      </c>
      <c r="R130" s="4"/>
      <c r="S130" s="6">
        <f>IF($A130&gt;vars!$B$3,"",[1]plot60_MNat!$E128)</f>
        <v>1107.2076644897461</v>
      </c>
      <c r="T130" s="6">
        <f>IF($A130&gt;vars!$B$3,"",[1]plot60_MNat!$F128)</f>
        <v>940.60014501883359</v>
      </c>
      <c r="U130" s="4"/>
      <c r="V130" s="6">
        <f>IF($A130&gt;vars!$B$3,"",[1]plot70_MNat!$E128)</f>
        <v>877.20108127593994</v>
      </c>
      <c r="W130" s="6">
        <f>IF($A130&gt;vars!$B$3,"",[1]plot70_MNat!$F128)</f>
        <v>771.11355214148512</v>
      </c>
      <c r="X130" s="4"/>
      <c r="Y130" s="6">
        <f>IF($A130&gt;vars!$B$3,"",[1]plot80_MNat!$E128)</f>
        <v>641.53005886077881</v>
      </c>
      <c r="Z130" s="6">
        <f>IF($A130&gt;vars!$B$3,"",[1]plot80_MNat!$F128)</f>
        <v>498.56150927524084</v>
      </c>
      <c r="AB130" s="6">
        <f>IF($A130&gt;vars!$B$3,"",[1]plot0_FNat!$E128)</f>
        <v>331.73955535888672</v>
      </c>
      <c r="AC130" s="6">
        <f>IF($A130&gt;vars!$B$3,"",[1]plot0_FNat!$F128)</f>
        <v>290.89662933349609</v>
      </c>
      <c r="AD130" s="4"/>
      <c r="AE130" s="6">
        <f>IF($A130&gt;vars!$B$3,"",[1]plot1_FNat!$E128)</f>
        <v>73.192514181137085</v>
      </c>
      <c r="AF130" s="6">
        <f>IF($A130&gt;vars!$B$3,"",[1]plot1_FNat!$F128)</f>
        <v>98.990705490112305</v>
      </c>
      <c r="AG130" s="4"/>
      <c r="AH130" s="6">
        <f>IF($A130&gt;vars!$B$3,"",[1]plot5_FNat!$E128)</f>
        <v>102.78356468677521</v>
      </c>
      <c r="AI130" s="6">
        <f>IF($A130&gt;vars!$B$3,"",[1]plot5_FNat!$F128)</f>
        <v>81.209382857571498</v>
      </c>
      <c r="AJ130" s="4"/>
      <c r="AK130" s="6">
        <f>IF($A130&gt;vars!$B$3,"",[1]plot20_FNat!$E128)</f>
        <v>541.41568827629089</v>
      </c>
      <c r="AL130" s="6">
        <f>IF($A130&gt;vars!$B$3,"",[1]plot20_FNat!$F128)</f>
        <v>507.36478237068724</v>
      </c>
      <c r="AM130" s="4"/>
      <c r="AN130" s="6">
        <f>IF($A130&gt;vars!$B$3,"",[1]plot40_FNat!$E128)</f>
        <v>1202.7937049865723</v>
      </c>
      <c r="AO130" s="6">
        <f>IF($A130&gt;vars!$B$3,"",[1]plot40_FNat!$F128)</f>
        <v>1059.1260341011373</v>
      </c>
      <c r="AP130" s="4"/>
      <c r="AQ130" s="6">
        <f>IF($A130&gt;vars!$B$3,"",[1]plot60_FNat!$E128)</f>
        <v>867.25424766540527</v>
      </c>
      <c r="AR130" s="6">
        <f>IF($A130&gt;vars!$B$3,"",[1]plot60_FNat!$F128)</f>
        <v>826.4486588725681</v>
      </c>
      <c r="AS130" s="4"/>
      <c r="AT130" s="6">
        <f>IF($A130&gt;vars!$B$3,"",[1]plot70_FNat!$E128)</f>
        <v>979.16911220550537</v>
      </c>
      <c r="AU130" s="6">
        <f>IF($A130&gt;vars!$B$3,"",[1]plot70_FNat!$F128)</f>
        <v>838.74120012202468</v>
      </c>
      <c r="AV130" s="4"/>
      <c r="AW130" s="6">
        <f>IF($A130&gt;vars!$B$3,"",[1]plot80_FNat!$E128)</f>
        <v>1208.4193487167358</v>
      </c>
      <c r="AX130" s="6">
        <f>IF($A130&gt;vars!$B$3,"",[1]plot80_FNat!$F128)</f>
        <v>1012.0664268012158</v>
      </c>
    </row>
    <row r="131" spans="1:50" x14ac:dyDescent="0.35">
      <c r="A131" s="4">
        <v>202223</v>
      </c>
      <c r="B131" s="5">
        <v>44717</v>
      </c>
      <c r="C131" s="4"/>
      <c r="D131" s="6">
        <f>IF($A131&gt;vars!$B$3,"",[1]plot0_MNat!$E129)</f>
        <v>429.24786853790283</v>
      </c>
      <c r="E131" s="6">
        <f>IF($A131&gt;vars!$B$3,"",[1]plot0_MNat!$F129)</f>
        <v>354.48168754577637</v>
      </c>
      <c r="F131" s="4"/>
      <c r="G131" s="6">
        <f>IF($A131&gt;vars!$B$3,"",[1]plot1_MNat!$E129)</f>
        <v>114.97672843933105</v>
      </c>
      <c r="H131" s="6">
        <f>IF($A131&gt;vars!$B$3,"",[1]plot1_MNat!$F129)</f>
        <v>116.26892280578613</v>
      </c>
      <c r="I131" s="4"/>
      <c r="J131" s="6">
        <f>IF($A131&gt;vars!$B$3,"",[1]plot5_MNat!$E129)</f>
        <v>101.90204834938049</v>
      </c>
      <c r="K131" s="6">
        <f>IF($A131&gt;vars!$B$3,"",[1]plot5_MNat!$F129)</f>
        <v>99.611907331546064</v>
      </c>
      <c r="L131" s="4"/>
      <c r="M131" s="6">
        <f>IF($A131&gt;vars!$B$3,"",[1]plot20_MNat!$E129)</f>
        <v>674.5771871805191</v>
      </c>
      <c r="N131" s="6">
        <f>IF($A131&gt;vars!$B$3,"",[1]plot20_MNat!$F129)</f>
        <v>589.06891213601295</v>
      </c>
      <c r="O131" s="4"/>
      <c r="P131" s="6">
        <f>IF($A131&gt;vars!$B$3,"",[1]plot40_MNat!$E129)</f>
        <v>1527.7473440170288</v>
      </c>
      <c r="Q131" s="6">
        <f>IF($A131&gt;vars!$B$3,"",[1]plot40_MNat!$F129)</f>
        <v>1400.6570205202181</v>
      </c>
      <c r="R131" s="4"/>
      <c r="S131" s="6">
        <f>IF($A131&gt;vars!$B$3,"",[1]plot60_MNat!$E129)</f>
        <v>1099.0393905639648</v>
      </c>
      <c r="T131" s="6">
        <f>IF($A131&gt;vars!$B$3,"",[1]plot60_MNat!$F129)</f>
        <v>1012.3121538041077</v>
      </c>
      <c r="U131" s="4"/>
      <c r="V131" s="6">
        <f>IF($A131&gt;vars!$B$3,"",[1]plot70_MNat!$E129)</f>
        <v>866.80258560180664</v>
      </c>
      <c r="W131" s="6">
        <f>IF($A131&gt;vars!$B$3,"",[1]plot70_MNat!$F129)</f>
        <v>828.06429896373345</v>
      </c>
      <c r="X131" s="4"/>
      <c r="Y131" s="6">
        <f>IF($A131&gt;vars!$B$3,"",[1]plot80_MNat!$E129)</f>
        <v>637.13175106048584</v>
      </c>
      <c r="Z131" s="6">
        <f>IF($A131&gt;vars!$B$3,"",[1]plot80_MNat!$F129)</f>
        <v>536.31112643554548</v>
      </c>
      <c r="AB131" s="6">
        <f>IF($A131&gt;vars!$B$3,"",[1]plot0_FNat!$E129)</f>
        <v>315.43777561187744</v>
      </c>
      <c r="AC131" s="6">
        <f>IF($A131&gt;vars!$B$3,"",[1]plot0_FNat!$F129)</f>
        <v>288.4282283782959</v>
      </c>
      <c r="AD131" s="4"/>
      <c r="AE131" s="6">
        <f>IF($A131&gt;vars!$B$3,"",[1]plot1_FNat!$E129)</f>
        <v>109.42883467674255</v>
      </c>
      <c r="AF131" s="6">
        <f>IF($A131&gt;vars!$B$3,"",[1]plot1_FNat!$F129)</f>
        <v>97.128178119659424</v>
      </c>
      <c r="AG131" s="4"/>
      <c r="AH131" s="6">
        <f>IF($A131&gt;vars!$B$3,"",[1]plot5_FNat!$E129)</f>
        <v>86.491129755973816</v>
      </c>
      <c r="AI131" s="6">
        <f>IF($A131&gt;vars!$B$3,"",[1]plot5_FNat!$F129)</f>
        <v>86.397498831025473</v>
      </c>
      <c r="AJ131" s="4"/>
      <c r="AK131" s="6">
        <f>IF($A131&gt;vars!$B$3,"",[1]plot20_FNat!$E129)</f>
        <v>604.26398944854736</v>
      </c>
      <c r="AL131" s="6">
        <f>IF($A131&gt;vars!$B$3,"",[1]plot20_FNat!$F129)</f>
        <v>539.80636146954919</v>
      </c>
      <c r="AM131" s="4"/>
      <c r="AN131" s="6">
        <f>IF($A131&gt;vars!$B$3,"",[1]plot40_FNat!$E129)</f>
        <v>1186.5570454597473</v>
      </c>
      <c r="AO131" s="6">
        <f>IF($A131&gt;vars!$B$3,"",[1]plot40_FNat!$F129)</f>
        <v>1126.6980966491585</v>
      </c>
      <c r="AP131" s="4"/>
      <c r="AQ131" s="6">
        <f>IF($A131&gt;vars!$B$3,"",[1]plot60_FNat!$E129)</f>
        <v>870.36877536773682</v>
      </c>
      <c r="AR131" s="6">
        <f>IF($A131&gt;vars!$B$3,"",[1]plot60_FNat!$F129)</f>
        <v>879.29408099126817</v>
      </c>
      <c r="AS131" s="4"/>
      <c r="AT131" s="6">
        <f>IF($A131&gt;vars!$B$3,"",[1]plot70_FNat!$E129)</f>
        <v>1011.6943855285645</v>
      </c>
      <c r="AU131" s="6">
        <f>IF($A131&gt;vars!$B$3,"",[1]plot70_FNat!$F129)</f>
        <v>891.87594199008572</v>
      </c>
      <c r="AV131" s="4"/>
      <c r="AW131" s="6">
        <f>IF($A131&gt;vars!$B$3,"",[1]plot80_FNat!$E129)</f>
        <v>1327.7214450836182</v>
      </c>
      <c r="AX131" s="6">
        <f>IF($A131&gt;vars!$B$3,"",[1]plot80_FNat!$F129)</f>
        <v>1075.7818040332827</v>
      </c>
    </row>
    <row r="132" spans="1:50" x14ac:dyDescent="0.35">
      <c r="A132" s="4">
        <v>202224</v>
      </c>
      <c r="B132" s="5">
        <v>44724</v>
      </c>
      <c r="C132" s="4"/>
      <c r="D132" s="6">
        <f>IF($A132&gt;vars!$B$3,"",[1]plot0_MNat!$E130)</f>
        <v>396.1363697052002</v>
      </c>
      <c r="E132" s="6">
        <f>IF($A132&gt;vars!$B$3,"",[1]plot0_MNat!$F130)</f>
        <v>355.25257301330566</v>
      </c>
      <c r="F132" s="4"/>
      <c r="G132" s="6">
        <f>IF($A132&gt;vars!$B$3,"",[1]plot1_MNat!$E130)</f>
        <v>101.04194116592407</v>
      </c>
      <c r="H132" s="6">
        <f>IF($A132&gt;vars!$B$3,"",[1]plot1_MNat!$F130)</f>
        <v>113.89881086349487</v>
      </c>
      <c r="I132" s="4"/>
      <c r="J132" s="6">
        <f>IF($A132&gt;vars!$B$3,"",[1]plot5_MNat!$E130)</f>
        <v>110.20895850658417</v>
      </c>
      <c r="K132" s="6">
        <f>IF($A132&gt;vars!$B$3,"",[1]plot5_MNat!$F130)</f>
        <v>100.91027432258821</v>
      </c>
      <c r="L132" s="4"/>
      <c r="M132" s="6">
        <f>IF($A132&gt;vars!$B$3,"",[1]plot20_MNat!$E130)</f>
        <v>647.1238260269165</v>
      </c>
      <c r="N132" s="6">
        <f>IF($A132&gt;vars!$B$3,"",[1]plot20_MNat!$F130)</f>
        <v>595.60945166890815</v>
      </c>
      <c r="O132" s="4"/>
      <c r="P132" s="6">
        <f>IF($A132&gt;vars!$B$3,"",[1]plot40_MNat!$E130)</f>
        <v>1560.5844421386719</v>
      </c>
      <c r="Q132" s="6">
        <f>IF($A132&gt;vars!$B$3,"",[1]plot40_MNat!$F130)</f>
        <v>1416.3890074825601</v>
      </c>
      <c r="R132" s="4"/>
      <c r="S132" s="6">
        <f>IF($A132&gt;vars!$B$3,"",[1]plot60_MNat!$E130)</f>
        <v>1172.6506748199463</v>
      </c>
      <c r="T132" s="6">
        <f>IF($A132&gt;vars!$B$3,"",[1]plot60_MNat!$F130)</f>
        <v>1024.8348506802779</v>
      </c>
      <c r="U132" s="4"/>
      <c r="V132" s="6">
        <f>IF($A132&gt;vars!$B$3,"",[1]plot70_MNat!$E130)</f>
        <v>977.95692729949951</v>
      </c>
      <c r="W132" s="6">
        <f>IF($A132&gt;vars!$B$3,"",[1]plot70_MNat!$F130)</f>
        <v>838.83603201954509</v>
      </c>
      <c r="X132" s="4"/>
      <c r="Y132" s="6">
        <f>IF($A132&gt;vars!$B$3,"",[1]plot80_MNat!$E130)</f>
        <v>682.79149436950684</v>
      </c>
      <c r="Z132" s="6">
        <f>IF($A132&gt;vars!$B$3,"",[1]plot80_MNat!$F130)</f>
        <v>542.96621928549575</v>
      </c>
      <c r="AB132" s="6">
        <f>IF($A132&gt;vars!$B$3,"",[1]plot0_FNat!$E130)</f>
        <v>363.47092437744141</v>
      </c>
      <c r="AC132" s="6">
        <f>IF($A132&gt;vars!$B$3,"",[1]plot0_FNat!$F130)</f>
        <v>290.88143539428711</v>
      </c>
      <c r="AD132" s="4"/>
      <c r="AE132" s="6">
        <f>IF($A132&gt;vars!$B$3,"",[1]plot1_FNat!$E130)</f>
        <v>123.59419775009155</v>
      </c>
      <c r="AF132" s="6">
        <f>IF($A132&gt;vars!$B$3,"",[1]plot1_FNat!$F130)</f>
        <v>94.847226142883301</v>
      </c>
      <c r="AG132" s="4"/>
      <c r="AH132" s="6">
        <f>IF($A132&gt;vars!$B$3,"",[1]plot5_FNat!$E130)</f>
        <v>96.742324352264404</v>
      </c>
      <c r="AI132" s="6">
        <f>IF($A132&gt;vars!$B$3,"",[1]plot5_FNat!$F130)</f>
        <v>87.465806559824529</v>
      </c>
      <c r="AJ132" s="4"/>
      <c r="AK132" s="6">
        <f>IF($A132&gt;vars!$B$3,"",[1]plot20_FNat!$E130)</f>
        <v>560.53506362438202</v>
      </c>
      <c r="AL132" s="6">
        <f>IF($A132&gt;vars!$B$3,"",[1]plot20_FNat!$F130)</f>
        <v>545.75721509233847</v>
      </c>
      <c r="AM132" s="4"/>
      <c r="AN132" s="6">
        <f>IF($A132&gt;vars!$B$3,"",[1]plot40_FNat!$E130)</f>
        <v>1160.5717802047729</v>
      </c>
      <c r="AO132" s="6">
        <f>IF($A132&gt;vars!$B$3,"",[1]plot40_FNat!$F130)</f>
        <v>1138.2743491245824</v>
      </c>
      <c r="AP132" s="4"/>
      <c r="AQ132" s="6">
        <f>IF($A132&gt;vars!$B$3,"",[1]plot60_FNat!$E130)</f>
        <v>908.05028247833252</v>
      </c>
      <c r="AR132" s="6">
        <f>IF($A132&gt;vars!$B$3,"",[1]plot60_FNat!$F130)</f>
        <v>887.83014659006926</v>
      </c>
      <c r="AS132" s="4"/>
      <c r="AT132" s="6">
        <f>IF($A132&gt;vars!$B$3,"",[1]plot70_FNat!$E130)</f>
        <v>986.79383373260498</v>
      </c>
      <c r="AU132" s="6">
        <f>IF($A132&gt;vars!$B$3,"",[1]plot70_FNat!$F130)</f>
        <v>900.55794022760051</v>
      </c>
      <c r="AV132" s="4"/>
      <c r="AW132" s="6">
        <f>IF($A132&gt;vars!$B$3,"",[1]plot80_FNat!$E130)</f>
        <v>1361.9276170730591</v>
      </c>
      <c r="AX132" s="6">
        <f>IF($A132&gt;vars!$B$3,"",[1]plot80_FNat!$F130)</f>
        <v>1088.4555359970539</v>
      </c>
    </row>
    <row r="133" spans="1:50" x14ac:dyDescent="0.35">
      <c r="A133" s="4">
        <v>202225</v>
      </c>
      <c r="B133" s="5">
        <v>44731</v>
      </c>
      <c r="C133" s="4"/>
      <c r="D133" s="6">
        <f>IF($A133&gt;vars!$B$3,"",[1]plot0_MNat!$E131)</f>
        <v>436.19524192810059</v>
      </c>
      <c r="E133" s="6">
        <f>IF($A133&gt;vars!$B$3,"",[1]plot0_MNat!$F131)</f>
        <v>354.76414680480957</v>
      </c>
      <c r="F133" s="4"/>
      <c r="G133" s="6">
        <f>IF($A133&gt;vars!$B$3,"",[1]plot1_MNat!$E131)</f>
        <v>123.17655229568481</v>
      </c>
      <c r="H133" s="6">
        <f>IF($A133&gt;vars!$B$3,"",[1]plot1_MNat!$F131)</f>
        <v>110.77772903442383</v>
      </c>
      <c r="I133" s="4"/>
      <c r="J133" s="6">
        <f>IF($A133&gt;vars!$B$3,"",[1]plot5_MNat!$E131)</f>
        <v>91.692654728889465</v>
      </c>
      <c r="K133" s="6">
        <f>IF($A133&gt;vars!$B$3,"",[1]plot5_MNat!$F131)</f>
        <v>98.859969428068069</v>
      </c>
      <c r="L133" s="4"/>
      <c r="M133" s="6">
        <f>IF($A133&gt;vars!$B$3,"",[1]plot20_MNat!$E131)</f>
        <v>664.47824931144714</v>
      </c>
      <c r="N133" s="6">
        <f>IF($A133&gt;vars!$B$3,"",[1]plot20_MNat!$F131)</f>
        <v>583.26963867029178</v>
      </c>
      <c r="O133" s="4"/>
      <c r="P133" s="6">
        <f>IF($A133&gt;vars!$B$3,"",[1]plot40_MNat!$E131)</f>
        <v>1494.3439636230469</v>
      </c>
      <c r="Q133" s="6">
        <f>IF($A133&gt;vars!$B$3,"",[1]plot40_MNat!$F131)</f>
        <v>1387.9633330020176</v>
      </c>
      <c r="R133" s="4"/>
      <c r="S133" s="6">
        <f>IF($A133&gt;vars!$B$3,"",[1]plot60_MNat!$E131)</f>
        <v>1055.5427131652832</v>
      </c>
      <c r="T133" s="6">
        <f>IF($A133&gt;vars!$B$3,"",[1]plot60_MNat!$F131)</f>
        <v>1003.8614193848344</v>
      </c>
      <c r="U133" s="4"/>
      <c r="V133" s="6">
        <f>IF($A133&gt;vars!$B$3,"",[1]plot70_MNat!$E131)</f>
        <v>932.34164810180664</v>
      </c>
      <c r="W133" s="6">
        <f>IF($A133&gt;vars!$B$3,"",[1]plot70_MNat!$F131)</f>
        <v>823.16014404904922</v>
      </c>
      <c r="X133" s="4"/>
      <c r="Y133" s="6">
        <f>IF($A133&gt;vars!$B$3,"",[1]plot80_MNat!$E131)</f>
        <v>633.73999309539795</v>
      </c>
      <c r="Z133" s="6">
        <f>IF($A133&gt;vars!$B$3,"",[1]plot80_MNat!$F131)</f>
        <v>533.03868888360205</v>
      </c>
      <c r="AB133" s="6">
        <f>IF($A133&gt;vars!$B$3,"",[1]plot0_FNat!$E131)</f>
        <v>290.76087284088135</v>
      </c>
      <c r="AC133" s="6">
        <f>IF($A133&gt;vars!$B$3,"",[1]plot0_FNat!$F131)</f>
        <v>289.95832824707031</v>
      </c>
      <c r="AD133" s="4"/>
      <c r="AE133" s="6">
        <f>IF($A133&gt;vars!$B$3,"",[1]plot1_FNat!$E131)</f>
        <v>96.945628881454468</v>
      </c>
      <c r="AF133" s="6">
        <f>IF($A133&gt;vars!$B$3,"",[1]plot1_FNat!$F131)</f>
        <v>94.165419101715088</v>
      </c>
      <c r="AG133" s="4"/>
      <c r="AH133" s="6">
        <f>IF($A133&gt;vars!$B$3,"",[1]plot5_FNat!$E131)</f>
        <v>90.824708938598633</v>
      </c>
      <c r="AI133" s="6">
        <f>IF($A133&gt;vars!$B$3,"",[1]plot5_FNat!$F131)</f>
        <v>87.260149123418401</v>
      </c>
      <c r="AJ133" s="4"/>
      <c r="AK133" s="6">
        <f>IF($A133&gt;vars!$B$3,"",[1]plot20_FNat!$E131)</f>
        <v>548.60412275791168</v>
      </c>
      <c r="AL133" s="6">
        <f>IF($A133&gt;vars!$B$3,"",[1]plot20_FNat!$F131)</f>
        <v>545.42809239956819</v>
      </c>
      <c r="AM133" s="4"/>
      <c r="AN133" s="6">
        <f>IF($A133&gt;vars!$B$3,"",[1]plot40_FNat!$E131)</f>
        <v>1115.0618004798889</v>
      </c>
      <c r="AO133" s="6">
        <f>IF($A133&gt;vars!$B$3,"",[1]plot40_FNat!$F131)</f>
        <v>1138.4079659841268</v>
      </c>
      <c r="AP133" s="4"/>
      <c r="AQ133" s="6">
        <f>IF($A133&gt;vars!$B$3,"",[1]plot60_FNat!$E131)</f>
        <v>994.21224975585938</v>
      </c>
      <c r="AR133" s="6">
        <f>IF($A133&gt;vars!$B$3,"",[1]plot60_FNat!$F131)</f>
        <v>887.80325739714328</v>
      </c>
      <c r="AS133" s="4"/>
      <c r="AT133" s="6">
        <f>IF($A133&gt;vars!$B$3,"",[1]plot70_FNat!$E131)</f>
        <v>964.61656856536865</v>
      </c>
      <c r="AU133" s="6">
        <f>IF($A133&gt;vars!$B$3,"",[1]plot70_FNat!$F131)</f>
        <v>900.61758070180144</v>
      </c>
      <c r="AV133" s="4"/>
      <c r="AW133" s="6">
        <f>IF($A133&gt;vars!$B$3,"",[1]plot80_FNat!$E131)</f>
        <v>1284.5236406326294</v>
      </c>
      <c r="AX133" s="6">
        <f>IF($A133&gt;vars!$B$3,"",[1]plot80_FNat!$F131)</f>
        <v>1087.422763315192</v>
      </c>
    </row>
    <row r="134" spans="1:50" x14ac:dyDescent="0.35">
      <c r="A134" s="4">
        <v>202226</v>
      </c>
      <c r="B134" s="5">
        <v>44738</v>
      </c>
      <c r="C134" s="4"/>
      <c r="D134" s="6">
        <f>IF($A134&gt;vars!$B$3,"",[1]plot0_MNat!$E132)</f>
        <v>366.80456161499023</v>
      </c>
      <c r="E134" s="6">
        <f>IF($A134&gt;vars!$B$3,"",[1]plot0_MNat!$F132)</f>
        <v>350.2374095916748</v>
      </c>
      <c r="F134" s="4"/>
      <c r="G134" s="6">
        <f>IF($A134&gt;vars!$B$3,"",[1]plot1_MNat!$E132)</f>
        <v>97.029405832290649</v>
      </c>
      <c r="H134" s="6">
        <f>IF($A134&gt;vars!$B$3,"",[1]plot1_MNat!$F132)</f>
        <v>108.83395957946777</v>
      </c>
      <c r="I134" s="4"/>
      <c r="J134" s="6">
        <f>IF($A134&gt;vars!$B$3,"",[1]plot5_MNat!$E132)</f>
        <v>100.45940339565277</v>
      </c>
      <c r="K134" s="6">
        <f>IF($A134&gt;vars!$B$3,"",[1]plot5_MNat!$F132)</f>
        <v>98.231440819861049</v>
      </c>
      <c r="L134" s="4"/>
      <c r="M134" s="6">
        <f>IF($A134&gt;vars!$B$3,"",[1]plot20_MNat!$E132)</f>
        <v>720.1291971206665</v>
      </c>
      <c r="N134" s="6">
        <f>IF($A134&gt;vars!$B$3,"",[1]plot20_MNat!$F132)</f>
        <v>582.52292029285627</v>
      </c>
      <c r="O134" s="4"/>
      <c r="P134" s="6">
        <f>IF($A134&gt;vars!$B$3,"",[1]plot40_MNat!$E132)</f>
        <v>1490.0767688751221</v>
      </c>
      <c r="Q134" s="6">
        <f>IF($A134&gt;vars!$B$3,"",[1]plot40_MNat!$F132)</f>
        <v>1384.0527748417223</v>
      </c>
      <c r="R134" s="4"/>
      <c r="S134" s="6">
        <f>IF($A134&gt;vars!$B$3,"",[1]plot60_MNat!$E132)</f>
        <v>1077.2769737243652</v>
      </c>
      <c r="T134" s="6">
        <f>IF($A134&gt;vars!$B$3,"",[1]plot60_MNat!$F132)</f>
        <v>1000.6218459149823</v>
      </c>
      <c r="U134" s="4"/>
      <c r="V134" s="6">
        <f>IF($A134&gt;vars!$B$3,"",[1]plot70_MNat!$E132)</f>
        <v>946.60005950927734</v>
      </c>
      <c r="W134" s="6">
        <f>IF($A134&gt;vars!$B$3,"",[1]plot70_MNat!$F132)</f>
        <v>817.9309207746104</v>
      </c>
      <c r="X134" s="4"/>
      <c r="Y134" s="6">
        <f>IF($A134&gt;vars!$B$3,"",[1]plot80_MNat!$E132)</f>
        <v>626.52553844451904</v>
      </c>
      <c r="Z134" s="6">
        <f>IF($A134&gt;vars!$B$3,"",[1]plot80_MNat!$F132)</f>
        <v>530.08196981649098</v>
      </c>
      <c r="AB134" s="6">
        <f>IF($A134&gt;vars!$B$3,"",[1]plot0_FNat!$E132)</f>
        <v>308.17415809631348</v>
      </c>
      <c r="AC134" s="6">
        <f>IF($A134&gt;vars!$B$3,"",[1]plot0_FNat!$F132)</f>
        <v>291.87566757202148</v>
      </c>
      <c r="AD134" s="4"/>
      <c r="AE134" s="6">
        <f>IF($A134&gt;vars!$B$3,"",[1]plot1_FNat!$E132)</f>
        <v>107.50129175186157</v>
      </c>
      <c r="AF134" s="6">
        <f>IF($A134&gt;vars!$B$3,"",[1]plot1_FNat!$F132)</f>
        <v>90.909090995788574</v>
      </c>
      <c r="AG134" s="4"/>
      <c r="AH134" s="6">
        <f>IF($A134&gt;vars!$B$3,"",[1]plot5_FNat!$E132)</f>
        <v>89.506507039070129</v>
      </c>
      <c r="AI134" s="6">
        <f>IF($A134&gt;vars!$B$3,"",[1]plot5_FNat!$F132)</f>
        <v>86.419124653311798</v>
      </c>
      <c r="AJ134" s="4"/>
      <c r="AK134" s="6">
        <f>IF($A134&gt;vars!$B$3,"",[1]plot20_FNat!$E132)</f>
        <v>544.08639919757843</v>
      </c>
      <c r="AL134" s="6">
        <f>IF($A134&gt;vars!$B$3,"",[1]plot20_FNat!$F132)</f>
        <v>539.67169241350018</v>
      </c>
      <c r="AM134" s="4"/>
      <c r="AN134" s="6">
        <f>IF($A134&gt;vars!$B$3,"",[1]plot40_FNat!$E132)</f>
        <v>1153.8416156768799</v>
      </c>
      <c r="AO134" s="6">
        <f>IF($A134&gt;vars!$B$3,"",[1]plot40_FNat!$F132)</f>
        <v>1125.7205787509242</v>
      </c>
      <c r="AP134" s="4"/>
      <c r="AQ134" s="6">
        <f>IF($A134&gt;vars!$B$3,"",[1]plot60_FNat!$E132)</f>
        <v>851.96159934997559</v>
      </c>
      <c r="AR134" s="6">
        <f>IF($A134&gt;vars!$B$3,"",[1]plot60_FNat!$F132)</f>
        <v>879.00289100010434</v>
      </c>
      <c r="AS134" s="4"/>
      <c r="AT134" s="6">
        <f>IF($A134&gt;vars!$B$3,"",[1]plot70_FNat!$E132)</f>
        <v>965.09528732299805</v>
      </c>
      <c r="AU134" s="6">
        <f>IF($A134&gt;vars!$B$3,"",[1]plot70_FNat!$F132)</f>
        <v>892.28078085000891</v>
      </c>
      <c r="AV134" s="4"/>
      <c r="AW134" s="6">
        <f>IF($A134&gt;vars!$B$3,"",[1]plot80_FNat!$E132)</f>
        <v>1353.3511800765991</v>
      </c>
      <c r="AX134" s="6">
        <f>IF($A134&gt;vars!$B$3,"",[1]plot80_FNat!$F132)</f>
        <v>1077.0008971457721</v>
      </c>
    </row>
    <row r="135" spans="1:50" x14ac:dyDescent="0.35">
      <c r="A135" s="4">
        <v>202227</v>
      </c>
      <c r="B135" s="5">
        <v>44745</v>
      </c>
      <c r="C135" s="4"/>
      <c r="D135" s="6">
        <f>IF($A135&gt;vars!$B$3,"",[1]plot0_MNat!$E133)</f>
        <v>371.79333686828613</v>
      </c>
      <c r="E135" s="6">
        <f>IF($A135&gt;vars!$B$3,"",[1]plot0_MNat!$F133)</f>
        <v>346.84746170043945</v>
      </c>
      <c r="F135" s="4"/>
      <c r="G135" s="6">
        <f>IF($A135&gt;vars!$B$3,"",[1]plot1_MNat!$E133)</f>
        <v>107.26500272750854</v>
      </c>
      <c r="H135" s="6">
        <f>IF($A135&gt;vars!$B$3,"",[1]plot1_MNat!$F133)</f>
        <v>107.34863233566284</v>
      </c>
      <c r="I135" s="4"/>
      <c r="J135" s="6">
        <f>IF($A135&gt;vars!$B$3,"",[1]plot5_MNat!$E133)</f>
        <v>83.616833448410034</v>
      </c>
      <c r="K135" s="6">
        <f>IF($A135&gt;vars!$B$3,"",[1]plot5_MNat!$F133)</f>
        <v>100.56503503230729</v>
      </c>
      <c r="L135" s="4"/>
      <c r="M135" s="6">
        <f>IF($A135&gt;vars!$B$3,"",[1]plot20_MNat!$E133)</f>
        <v>695.91736650466919</v>
      </c>
      <c r="N135" s="6">
        <f>IF($A135&gt;vars!$B$3,"",[1]plot20_MNat!$F133)</f>
        <v>595.98246089557279</v>
      </c>
      <c r="O135" s="4"/>
      <c r="P135" s="6">
        <f>IF($A135&gt;vars!$B$3,"",[1]plot40_MNat!$E133)</f>
        <v>1488.7184147834778</v>
      </c>
      <c r="Q135" s="6">
        <f>IF($A135&gt;vars!$B$3,"",[1]plot40_MNat!$F133)</f>
        <v>1416.0018790482668</v>
      </c>
      <c r="R135" s="4"/>
      <c r="S135" s="6">
        <f>IF($A135&gt;vars!$B$3,"",[1]plot60_MNat!$E133)</f>
        <v>1053.0165843963623</v>
      </c>
      <c r="T135" s="6">
        <f>IF($A135&gt;vars!$B$3,"",[1]plot60_MNat!$F133)</f>
        <v>1023.5623832340658</v>
      </c>
      <c r="U135" s="4"/>
      <c r="V135" s="6">
        <f>IF($A135&gt;vars!$B$3,"",[1]plot70_MNat!$E133)</f>
        <v>861.85280323028564</v>
      </c>
      <c r="W135" s="6">
        <f>IF($A135&gt;vars!$B$3,"",[1]plot70_MNat!$F133)</f>
        <v>837.31031663109752</v>
      </c>
      <c r="X135" s="4"/>
      <c r="Y135" s="6">
        <f>IF($A135&gt;vars!$B$3,"",[1]plot80_MNat!$E133)</f>
        <v>625.17842817306519</v>
      </c>
      <c r="Z135" s="6">
        <f>IF($A135&gt;vars!$B$3,"",[1]plot80_MNat!$F133)</f>
        <v>542.7967176618954</v>
      </c>
      <c r="AB135" s="6">
        <f>IF($A135&gt;vars!$B$3,"",[1]plot0_FNat!$E133)</f>
        <v>281.68911266326904</v>
      </c>
      <c r="AC135" s="6">
        <f>IF($A135&gt;vars!$B$3,"",[1]plot0_FNat!$F133)</f>
        <v>292.29605102539063</v>
      </c>
      <c r="AD135" s="4"/>
      <c r="AE135" s="6">
        <f>IF($A135&gt;vars!$B$3,"",[1]plot1_FNat!$E133)</f>
        <v>113.32850337028503</v>
      </c>
      <c r="AF135" s="6">
        <f>IF($A135&gt;vars!$B$3,"",[1]plot1_FNat!$F133)</f>
        <v>89.83660888671875</v>
      </c>
      <c r="AG135" s="4"/>
      <c r="AH135" s="6">
        <f>IF($A135&gt;vars!$B$3,"",[1]plot5_FNat!$E133)</f>
        <v>76.904322743415833</v>
      </c>
      <c r="AI135" s="6">
        <f>IF($A135&gt;vars!$B$3,"",[1]plot5_FNat!$F133)</f>
        <v>86.213991161651961</v>
      </c>
      <c r="AJ135" s="4"/>
      <c r="AK135" s="6">
        <f>IF($A135&gt;vars!$B$3,"",[1]plot20_FNat!$E133)</f>
        <v>585.60925364494324</v>
      </c>
      <c r="AL135" s="6">
        <f>IF($A135&gt;vars!$B$3,"",[1]plot20_FNat!$F133)</f>
        <v>538.34162145513721</v>
      </c>
      <c r="AM135" s="4"/>
      <c r="AN135" s="6">
        <f>IF($A135&gt;vars!$B$3,"",[1]plot40_FNat!$E133)</f>
        <v>1113.2127723693848</v>
      </c>
      <c r="AO135" s="6">
        <f>IF($A135&gt;vars!$B$3,"",[1]plot40_FNat!$F133)</f>
        <v>1123.0284172745603</v>
      </c>
      <c r="AP135" s="4"/>
      <c r="AQ135" s="6">
        <f>IF($A135&gt;vars!$B$3,"",[1]plot60_FNat!$E133)</f>
        <v>827.40297412872314</v>
      </c>
      <c r="AR135" s="6">
        <f>IF($A135&gt;vars!$B$3,"",[1]plot60_FNat!$F133)</f>
        <v>877.76104254382153</v>
      </c>
      <c r="AS135" s="4"/>
      <c r="AT135" s="6">
        <f>IF($A135&gt;vars!$B$3,"",[1]plot70_FNat!$E133)</f>
        <v>962.30237293243408</v>
      </c>
      <c r="AU135" s="6">
        <f>IF($A135&gt;vars!$B$3,"",[1]plot70_FNat!$F133)</f>
        <v>890.45482558194851</v>
      </c>
      <c r="AV135" s="4"/>
      <c r="AW135" s="6">
        <f>IF($A135&gt;vars!$B$3,"",[1]plot80_FNat!$E133)</f>
        <v>1304.7868814468384</v>
      </c>
      <c r="AX135" s="6">
        <f>IF($A135&gt;vars!$B$3,"",[1]plot80_FNat!$F133)</f>
        <v>1072.0916322828975</v>
      </c>
    </row>
    <row r="136" spans="1:50" x14ac:dyDescent="0.35">
      <c r="A136" s="4">
        <v>202228</v>
      </c>
      <c r="B136" s="5">
        <v>44752</v>
      </c>
      <c r="C136" s="4"/>
      <c r="D136" s="6">
        <f>IF($A136&gt;vars!$B$3,"",[1]plot0_MNat!$E134)</f>
        <v>323.0363883972168</v>
      </c>
      <c r="E136" s="6">
        <f>IF($A136&gt;vars!$B$3,"",[1]plot0_MNat!$F134)</f>
        <v>346.55335426330566</v>
      </c>
      <c r="F136" s="4"/>
      <c r="G136" s="6">
        <f>IF($A136&gt;vars!$B$3,"",[1]plot1_MNat!$E134)</f>
        <v>94.147641658782959</v>
      </c>
      <c r="H136" s="6">
        <f>IF($A136&gt;vars!$B$3,"",[1]plot1_MNat!$F134)</f>
        <v>106.09267997741699</v>
      </c>
      <c r="I136" s="4"/>
      <c r="J136" s="6">
        <f>IF($A136&gt;vars!$B$3,"",[1]plot5_MNat!$E134)</f>
        <v>104.53116977214813</v>
      </c>
      <c r="K136" s="6">
        <f>IF($A136&gt;vars!$B$3,"",[1]plot5_MNat!$F134)</f>
        <v>96.589237542430709</v>
      </c>
      <c r="L136" s="4"/>
      <c r="M136" s="6">
        <f>IF($A136&gt;vars!$B$3,"",[1]plot20_MNat!$E134)</f>
        <v>591.48207807540894</v>
      </c>
      <c r="N136" s="6">
        <f>IF($A136&gt;vars!$B$3,"",[1]plot20_MNat!$F134)</f>
        <v>570.47144449814357</v>
      </c>
      <c r="O136" s="4"/>
      <c r="P136" s="6">
        <f>IF($A136&gt;vars!$B$3,"",[1]plot40_MNat!$E134)</f>
        <v>1412.3923768997192</v>
      </c>
      <c r="Q136" s="6">
        <f>IF($A136&gt;vars!$B$3,"",[1]plot40_MNat!$F134)</f>
        <v>1356.6663296415798</v>
      </c>
      <c r="R136" s="4"/>
      <c r="S136" s="6">
        <f>IF($A136&gt;vars!$B$3,"",[1]plot60_MNat!$E134)</f>
        <v>998.2576789855957</v>
      </c>
      <c r="T136" s="6">
        <f>IF($A136&gt;vars!$B$3,"",[1]plot60_MNat!$F134)</f>
        <v>981.5687225349742</v>
      </c>
      <c r="U136" s="4"/>
      <c r="V136" s="6">
        <f>IF($A136&gt;vars!$B$3,"",[1]plot70_MNat!$E134)</f>
        <v>843.17906475067139</v>
      </c>
      <c r="W136" s="6">
        <f>IF($A136&gt;vars!$B$3,"",[1]plot70_MNat!$F134)</f>
        <v>803.25126464737264</v>
      </c>
      <c r="X136" s="4"/>
      <c r="Y136" s="6">
        <f>IF($A136&gt;vars!$B$3,"",[1]plot80_MNat!$E134)</f>
        <v>534.99015331268311</v>
      </c>
      <c r="Z136" s="6">
        <f>IF($A136&gt;vars!$B$3,"",[1]plot80_MNat!$F134)</f>
        <v>520.64824461305807</v>
      </c>
      <c r="AB136" s="6">
        <f>IF($A136&gt;vars!$B$3,"",[1]plot0_FNat!$E134)</f>
        <v>257.77573299407959</v>
      </c>
      <c r="AC136" s="6">
        <f>IF($A136&gt;vars!$B$3,"",[1]plot0_FNat!$F134)</f>
        <v>287.52715301513672</v>
      </c>
      <c r="AD136" s="4"/>
      <c r="AE136" s="6">
        <f>IF($A136&gt;vars!$B$3,"",[1]plot1_FNat!$E134)</f>
        <v>113.42916834354401</v>
      </c>
      <c r="AF136" s="6">
        <f>IF($A136&gt;vars!$B$3,"",[1]plot1_FNat!$F134)</f>
        <v>87.261157512664795</v>
      </c>
      <c r="AG136" s="4"/>
      <c r="AH136" s="6">
        <f>IF($A136&gt;vars!$B$3,"",[1]plot5_FNat!$E134)</f>
        <v>74.323687434196472</v>
      </c>
      <c r="AI136" s="6">
        <f>IF($A136&gt;vars!$B$3,"",[1]plot5_FNat!$F134)</f>
        <v>83.674460642404767</v>
      </c>
      <c r="AJ136" s="4"/>
      <c r="AK136" s="6">
        <f>IF($A136&gt;vars!$B$3,"",[1]plot20_FNat!$E134)</f>
        <v>570.18607330322266</v>
      </c>
      <c r="AL136" s="6">
        <f>IF($A136&gt;vars!$B$3,"",[1]plot20_FNat!$F134)</f>
        <v>521.69251980550735</v>
      </c>
      <c r="AM136" s="4"/>
      <c r="AN136" s="6">
        <f>IF($A136&gt;vars!$B$3,"",[1]plot40_FNat!$E134)</f>
        <v>1066.5817060470581</v>
      </c>
      <c r="AO136" s="6">
        <f>IF($A136&gt;vars!$B$3,"",[1]plot40_FNat!$F134)</f>
        <v>1087.3326852446817</v>
      </c>
      <c r="AP136" s="4"/>
      <c r="AQ136" s="6">
        <f>IF($A136&gt;vars!$B$3,"",[1]plot60_FNat!$E134)</f>
        <v>845.57532787322998</v>
      </c>
      <c r="AR136" s="6">
        <f>IF($A136&gt;vars!$B$3,"",[1]plot60_FNat!$F134)</f>
        <v>849.26421852697683</v>
      </c>
      <c r="AS136" s="4"/>
      <c r="AT136" s="6">
        <f>IF($A136&gt;vars!$B$3,"",[1]plot70_FNat!$E134)</f>
        <v>854.18182468414307</v>
      </c>
      <c r="AU136" s="6">
        <f>IF($A136&gt;vars!$B$3,"",[1]plot70_FNat!$F134)</f>
        <v>862.20611448246177</v>
      </c>
      <c r="AV136" s="4"/>
      <c r="AW136" s="6">
        <f>IF($A136&gt;vars!$B$3,"",[1]plot80_FNat!$E134)</f>
        <v>1178.2491779327393</v>
      </c>
      <c r="AX136" s="6">
        <f>IF($A136&gt;vars!$B$3,"",[1]plot80_FNat!$F134)</f>
        <v>1038.8850692413585</v>
      </c>
    </row>
    <row r="137" spans="1:50" x14ac:dyDescent="0.35">
      <c r="A137" s="4">
        <v>202229</v>
      </c>
      <c r="B137" s="5">
        <v>44759</v>
      </c>
      <c r="C137" s="4"/>
      <c r="D137" s="6">
        <f>IF($A137&gt;vars!$B$3,"",[1]plot0_MNat!$E135)</f>
        <v>335.35662078857422</v>
      </c>
      <c r="E137" s="6">
        <f>IF($A137&gt;vars!$B$3,"",[1]plot0_MNat!$F135)</f>
        <v>342.62353515625</v>
      </c>
      <c r="F137" s="4"/>
      <c r="G137" s="6">
        <f>IF($A137&gt;vars!$B$3,"",[1]plot1_MNat!$E135)</f>
        <v>95.246976137161255</v>
      </c>
      <c r="H137" s="6">
        <f>IF($A137&gt;vars!$B$3,"",[1]plot1_MNat!$F135)</f>
        <v>105.61535716056824</v>
      </c>
      <c r="I137" s="4"/>
      <c r="J137" s="6">
        <f>IF($A137&gt;vars!$B$3,"",[1]plot5_MNat!$E135)</f>
        <v>96.648836731910706</v>
      </c>
      <c r="K137" s="6">
        <f>IF($A137&gt;vars!$B$3,"",[1]plot5_MNat!$F135)</f>
        <v>95.374424626755896</v>
      </c>
      <c r="L137" s="4"/>
      <c r="M137" s="6">
        <f>IF($A137&gt;vars!$B$3,"",[1]plot20_MNat!$E135)</f>
        <v>598.85318303108215</v>
      </c>
      <c r="N137" s="6">
        <f>IF($A137&gt;vars!$B$3,"",[1]plot20_MNat!$F135)</f>
        <v>562.98776935486069</v>
      </c>
      <c r="O137" s="4"/>
      <c r="P137" s="6">
        <f>IF($A137&gt;vars!$B$3,"",[1]plot40_MNat!$E135)</f>
        <v>1291.1599922180176</v>
      </c>
      <c r="Q137" s="6">
        <f>IF($A137&gt;vars!$B$3,"",[1]plot40_MNat!$F135)</f>
        <v>1336.4015203823194</v>
      </c>
      <c r="R137" s="4"/>
      <c r="S137" s="6">
        <f>IF($A137&gt;vars!$B$3,"",[1]plot60_MNat!$E135)</f>
        <v>971.75838184356689</v>
      </c>
      <c r="T137" s="6">
        <f>IF($A137&gt;vars!$B$3,"",[1]plot60_MNat!$F135)</f>
        <v>966.20262082573186</v>
      </c>
      <c r="U137" s="4"/>
      <c r="V137" s="6">
        <f>IF($A137&gt;vars!$B$3,"",[1]plot70_MNat!$E135)</f>
        <v>805.74492359161377</v>
      </c>
      <c r="W137" s="6">
        <f>IF($A137&gt;vars!$B$3,"",[1]plot70_MNat!$F135)</f>
        <v>791.85071731090193</v>
      </c>
      <c r="X137" s="4"/>
      <c r="Y137" s="6">
        <f>IF($A137&gt;vars!$B$3,"",[1]plot80_MNat!$E135)</f>
        <v>509.37909126281738</v>
      </c>
      <c r="Z137" s="6">
        <f>IF($A137&gt;vars!$B$3,"",[1]plot80_MNat!$F135)</f>
        <v>512.63507266262866</v>
      </c>
      <c r="AB137" s="6">
        <f>IF($A137&gt;vars!$B$3,"",[1]plot0_FNat!$E135)</f>
        <v>255.18456363677979</v>
      </c>
      <c r="AC137" s="6">
        <f>IF($A137&gt;vars!$B$3,"",[1]plot0_FNat!$F135)</f>
        <v>287.30276679992676</v>
      </c>
      <c r="AD137" s="4"/>
      <c r="AE137" s="6">
        <f>IF($A137&gt;vars!$B$3,"",[1]plot1_FNat!$E135)</f>
        <v>95.722194194793701</v>
      </c>
      <c r="AF137" s="6">
        <f>IF($A137&gt;vars!$B$3,"",[1]plot1_FNat!$F135)</f>
        <v>84.716282844543457</v>
      </c>
      <c r="AG137" s="4"/>
      <c r="AH137" s="6">
        <f>IF($A137&gt;vars!$B$3,"",[1]plot5_FNat!$E135)</f>
        <v>81.052602052688599</v>
      </c>
      <c r="AI137" s="6">
        <f>IF($A137&gt;vars!$B$3,"",[1]plot5_FNat!$F135)</f>
        <v>82.614528886531602</v>
      </c>
      <c r="AJ137" s="4"/>
      <c r="AK137" s="6">
        <f>IF($A137&gt;vars!$B$3,"",[1]plot20_FNat!$E135)</f>
        <v>552.1501042842865</v>
      </c>
      <c r="AL137" s="6">
        <f>IF($A137&gt;vars!$B$3,"",[1]plot20_FNat!$F135)</f>
        <v>515.28909015515615</v>
      </c>
      <c r="AM137" s="4"/>
      <c r="AN137" s="6">
        <f>IF($A137&gt;vars!$B$3,"",[1]plot40_FNat!$E135)</f>
        <v>1049.5143980979919</v>
      </c>
      <c r="AO137" s="6">
        <f>IF($A137&gt;vars!$B$3,"",[1]plot40_FNat!$F135)</f>
        <v>1075.1419238462372</v>
      </c>
      <c r="AP137" s="4"/>
      <c r="AQ137" s="6">
        <f>IF($A137&gt;vars!$B$3,"",[1]plot60_FNat!$E135)</f>
        <v>816.88647365570068</v>
      </c>
      <c r="AR137" s="6">
        <f>IF($A137&gt;vars!$B$3,"",[1]plot60_FNat!$F135)</f>
        <v>840.6612842533857</v>
      </c>
      <c r="AS137" s="4"/>
      <c r="AT137" s="6">
        <f>IF($A137&gt;vars!$B$3,"",[1]plot70_FNat!$E135)</f>
        <v>908.96549892425537</v>
      </c>
      <c r="AU137" s="6">
        <f>IF($A137&gt;vars!$B$3,"",[1]plot70_FNat!$F135)</f>
        <v>853.90877316518299</v>
      </c>
      <c r="AV137" s="4"/>
      <c r="AW137" s="6">
        <f>IF($A137&gt;vars!$B$3,"",[1]plot80_FNat!$E135)</f>
        <v>1110.2138557434082</v>
      </c>
      <c r="AX137" s="6">
        <f>IF($A137&gt;vars!$B$3,"",[1]plot80_FNat!$F135)</f>
        <v>1030.7911692082773</v>
      </c>
    </row>
    <row r="138" spans="1:50" x14ac:dyDescent="0.35">
      <c r="A138" s="4">
        <v>202230</v>
      </c>
      <c r="B138" s="5">
        <v>44766</v>
      </c>
      <c r="C138" s="4"/>
      <c r="D138" s="6">
        <f>IF($A138&gt;vars!$B$3,"",[1]plot0_MNat!$E136)</f>
        <v>279.61936664581299</v>
      </c>
      <c r="E138" s="6">
        <f>IF($A138&gt;vars!$B$3,"",[1]plot0_MNat!$F136)</f>
        <v>339.29033946990967</v>
      </c>
      <c r="F138" s="4"/>
      <c r="G138" s="6">
        <f>IF($A138&gt;vars!$B$3,"",[1]plot1_MNat!$E136)</f>
        <v>82.62756085395813</v>
      </c>
      <c r="H138" s="6">
        <f>IF($A138&gt;vars!$B$3,"",[1]plot1_MNat!$F136)</f>
        <v>103.27137589454651</v>
      </c>
      <c r="I138" s="4"/>
      <c r="J138" s="6">
        <f>IF($A138&gt;vars!$B$3,"",[1]plot5_MNat!$E136)</f>
        <v>70.419097661972046</v>
      </c>
      <c r="K138" s="6">
        <f>IF($A138&gt;vars!$B$3,"",[1]plot5_MNat!$F136)</f>
        <v>92.066975717050838</v>
      </c>
      <c r="L138" s="4"/>
      <c r="M138" s="6">
        <f>IF($A138&gt;vars!$B$3,"",[1]plot20_MNat!$E136)</f>
        <v>616.56194448471069</v>
      </c>
      <c r="N138" s="6">
        <f>IF($A138&gt;vars!$B$3,"",[1]plot20_MNat!$F136)</f>
        <v>543.21837633968789</v>
      </c>
      <c r="O138" s="4"/>
      <c r="P138" s="6">
        <f>IF($A138&gt;vars!$B$3,"",[1]plot40_MNat!$E136)</f>
        <v>1327.5915865898132</v>
      </c>
      <c r="Q138" s="6">
        <f>IF($A138&gt;vars!$B$3,"",[1]plot40_MNat!$F136)</f>
        <v>1288.3227755115784</v>
      </c>
      <c r="R138" s="4"/>
      <c r="S138" s="6">
        <f>IF($A138&gt;vars!$B$3,"",[1]plot60_MNat!$E136)</f>
        <v>941.99940872192383</v>
      </c>
      <c r="T138" s="6">
        <f>IF($A138&gt;vars!$B$3,"",[1]plot60_MNat!$F136)</f>
        <v>931.25512265075349</v>
      </c>
      <c r="U138" s="4"/>
      <c r="V138" s="6">
        <f>IF($A138&gt;vars!$B$3,"",[1]plot70_MNat!$E136)</f>
        <v>805.8535041809082</v>
      </c>
      <c r="W138" s="6">
        <f>IF($A138&gt;vars!$B$3,"",[1]plot70_MNat!$F136)</f>
        <v>761.9677899562306</v>
      </c>
      <c r="X138" s="4"/>
      <c r="Y138" s="6">
        <f>IF($A138&gt;vars!$B$3,"",[1]plot80_MNat!$E136)</f>
        <v>588.50618076324463</v>
      </c>
      <c r="Z138" s="6">
        <f>IF($A138&gt;vars!$B$3,"",[1]plot80_MNat!$F136)</f>
        <v>493.3847697277962</v>
      </c>
      <c r="AB138" s="6">
        <f>IF($A138&gt;vars!$B$3,"",[1]plot0_FNat!$E136)</f>
        <v>249.94805526733398</v>
      </c>
      <c r="AC138" s="6">
        <f>IF($A138&gt;vars!$B$3,"",[1]plot0_FNat!$F136)</f>
        <v>285.06124496459961</v>
      </c>
      <c r="AD138" s="4"/>
      <c r="AE138" s="6">
        <f>IF($A138&gt;vars!$B$3,"",[1]plot1_FNat!$E136)</f>
        <v>81.339935302734375</v>
      </c>
      <c r="AF138" s="6">
        <f>IF($A138&gt;vars!$B$3,"",[1]plot1_FNat!$F136)</f>
        <v>82.826303958892822</v>
      </c>
      <c r="AG138" s="4"/>
      <c r="AH138" s="6">
        <f>IF($A138&gt;vars!$B$3,"",[1]plot5_FNat!$E136)</f>
        <v>77.056105852127075</v>
      </c>
      <c r="AI138" s="6">
        <f>IF($A138&gt;vars!$B$3,"",[1]plot5_FNat!$F136)</f>
        <v>79.650251098179211</v>
      </c>
      <c r="AJ138" s="4"/>
      <c r="AK138" s="6">
        <f>IF($A138&gt;vars!$B$3,"",[1]plot20_FNat!$E136)</f>
        <v>552.58408808708191</v>
      </c>
      <c r="AL138" s="6">
        <f>IF($A138&gt;vars!$B$3,"",[1]plot20_FNat!$F136)</f>
        <v>496.55750505791735</v>
      </c>
      <c r="AM138" s="4"/>
      <c r="AN138" s="6">
        <f>IF($A138&gt;vars!$B$3,"",[1]plot40_FNat!$E136)</f>
        <v>1058.4460129737854</v>
      </c>
      <c r="AO138" s="6">
        <f>IF($A138&gt;vars!$B$3,"",[1]plot40_FNat!$F136)</f>
        <v>1034.5489509730721</v>
      </c>
      <c r="AP138" s="4"/>
      <c r="AQ138" s="6">
        <f>IF($A138&gt;vars!$B$3,"",[1]plot60_FNat!$E136)</f>
        <v>826.6770191192627</v>
      </c>
      <c r="AR138" s="6">
        <f>IF($A138&gt;vars!$B$3,"",[1]plot60_FNat!$F136)</f>
        <v>808.52455212074676</v>
      </c>
      <c r="AS138" s="4"/>
      <c r="AT138" s="6">
        <f>IF($A138&gt;vars!$B$3,"",[1]plot70_FNat!$E136)</f>
        <v>825.87221145629883</v>
      </c>
      <c r="AU138" s="6">
        <f>IF($A138&gt;vars!$B$3,"",[1]plot70_FNat!$F136)</f>
        <v>820.59736705855153</v>
      </c>
      <c r="AV138" s="4"/>
      <c r="AW138" s="6">
        <f>IF($A138&gt;vars!$B$3,"",[1]plot80_FNat!$E136)</f>
        <v>1171.8328862190247</v>
      </c>
      <c r="AX138" s="6">
        <f>IF($A138&gt;vars!$B$3,"",[1]plot80_FNat!$F136)</f>
        <v>989.58856764034942</v>
      </c>
    </row>
    <row r="139" spans="1:50" x14ac:dyDescent="0.35">
      <c r="A139" s="4">
        <v>202231</v>
      </c>
      <c r="B139" s="5">
        <v>44773</v>
      </c>
      <c r="C139" s="4"/>
      <c r="D139" s="6">
        <f>IF($A139&gt;vars!$B$3,"",[1]plot0_MNat!$E137)</f>
        <v>386.58504295349121</v>
      </c>
      <c r="E139" s="6">
        <f>IF($A139&gt;vars!$B$3,"",[1]plot0_MNat!$F137)</f>
        <v>336.33268928527832</v>
      </c>
      <c r="F139" s="4"/>
      <c r="G139" s="6">
        <f>IF($A139&gt;vars!$B$3,"",[1]plot1_MNat!$E137)</f>
        <v>109.76177835464478</v>
      </c>
      <c r="H139" s="6">
        <f>IF($A139&gt;vars!$B$3,"",[1]plot1_MNat!$F137)</f>
        <v>101.78121709823608</v>
      </c>
      <c r="I139" s="4"/>
      <c r="J139" s="6">
        <f>IF($A139&gt;vars!$B$3,"",[1]plot5_MNat!$E137)</f>
        <v>93.04374098777771</v>
      </c>
      <c r="K139" s="6">
        <f>IF($A139&gt;vars!$B$3,"",[1]plot5_MNat!$F137)</f>
        <v>95.433027515585579</v>
      </c>
      <c r="L139" s="4"/>
      <c r="M139" s="6">
        <f>IF($A139&gt;vars!$B$3,"",[1]plot20_MNat!$E137)</f>
        <v>663.48764729499817</v>
      </c>
      <c r="N139" s="6">
        <f>IF($A139&gt;vars!$B$3,"",[1]plot20_MNat!$F137)</f>
        <v>563.22862402854116</v>
      </c>
      <c r="O139" s="4"/>
      <c r="P139" s="6">
        <f>IF($A139&gt;vars!$B$3,"",[1]plot40_MNat!$E137)</f>
        <v>1369.4956722259521</v>
      </c>
      <c r="Q139" s="6">
        <f>IF($A139&gt;vars!$B$3,"",[1]plot40_MNat!$F137)</f>
        <v>1335.4637366971417</v>
      </c>
      <c r="R139" s="4"/>
      <c r="S139" s="6">
        <f>IF($A139&gt;vars!$B$3,"",[1]plot60_MNat!$E137)</f>
        <v>980.54057693481445</v>
      </c>
      <c r="T139" s="6">
        <f>IF($A139&gt;vars!$B$3,"",[1]plot60_MNat!$F137)</f>
        <v>965.33759808489094</v>
      </c>
      <c r="U139" s="4"/>
      <c r="V139" s="6">
        <f>IF($A139&gt;vars!$B$3,"",[1]plot70_MNat!$E137)</f>
        <v>824.56833553314209</v>
      </c>
      <c r="W139" s="6">
        <f>IF($A139&gt;vars!$B$3,"",[1]plot70_MNat!$F137)</f>
        <v>790.64705924851557</v>
      </c>
      <c r="X139" s="4"/>
      <c r="Y139" s="6">
        <f>IF($A139&gt;vars!$B$3,"",[1]plot80_MNat!$E137)</f>
        <v>530.61308908462524</v>
      </c>
      <c r="Z139" s="6">
        <f>IF($A139&gt;vars!$B$3,"",[1]plot80_MNat!$F137)</f>
        <v>512.19541163530459</v>
      </c>
      <c r="AB139" s="6">
        <f>IF($A139&gt;vars!$B$3,"",[1]plot0_FNat!$E137)</f>
        <v>284.0611743927002</v>
      </c>
      <c r="AC139" s="6">
        <f>IF($A139&gt;vars!$B$3,"",[1]plot0_FNat!$F137)</f>
        <v>280.32173156738281</v>
      </c>
      <c r="AD139" s="4"/>
      <c r="AE139" s="6">
        <f>IF($A139&gt;vars!$B$3,"",[1]plot1_FNat!$E137)</f>
        <v>93.702853560447693</v>
      </c>
      <c r="AF139" s="6">
        <f>IF($A139&gt;vars!$B$3,"",[1]plot1_FNat!$F137)</f>
        <v>82.73436975479126</v>
      </c>
      <c r="AG139" s="4"/>
      <c r="AH139" s="6">
        <f>IF($A139&gt;vars!$B$3,"",[1]plot5_FNat!$E137)</f>
        <v>58.03310215473175</v>
      </c>
      <c r="AI139" s="6">
        <f>IF($A139&gt;vars!$B$3,"",[1]plot5_FNat!$F137)</f>
        <v>80.651308977080063</v>
      </c>
      <c r="AJ139" s="4"/>
      <c r="AK139" s="6">
        <f>IF($A139&gt;vars!$B$3,"",[1]plot20_FNat!$E137)</f>
        <v>538.91983604431152</v>
      </c>
      <c r="AL139" s="6">
        <f>IF($A139&gt;vars!$B$3,"",[1]plot20_FNat!$F137)</f>
        <v>502.45435107046285</v>
      </c>
      <c r="AM139" s="4"/>
      <c r="AN139" s="6">
        <f>IF($A139&gt;vars!$B$3,"",[1]plot40_FNat!$E137)</f>
        <v>1006.603045463562</v>
      </c>
      <c r="AO139" s="6">
        <f>IF($A139&gt;vars!$B$3,"",[1]plot40_FNat!$F137)</f>
        <v>1046.5409579087168</v>
      </c>
      <c r="AP139" s="4"/>
      <c r="AQ139" s="6">
        <f>IF($A139&gt;vars!$B$3,"",[1]plot60_FNat!$E137)</f>
        <v>856.24801635742188</v>
      </c>
      <c r="AR139" s="6">
        <f>IF($A139&gt;vars!$B$3,"",[1]plot60_FNat!$F137)</f>
        <v>818.46802938831331</v>
      </c>
      <c r="AS139" s="4"/>
      <c r="AT139" s="6">
        <f>IF($A139&gt;vars!$B$3,"",[1]plot70_FNat!$E137)</f>
        <v>891.79227828979492</v>
      </c>
      <c r="AU139" s="6">
        <f>IF($A139&gt;vars!$B$3,"",[1]plot70_FNat!$F137)</f>
        <v>830.44914379908914</v>
      </c>
      <c r="AV139" s="4"/>
      <c r="AW139" s="6">
        <f>IF($A139&gt;vars!$B$3,"",[1]plot80_FNat!$E137)</f>
        <v>1154.2931327819824</v>
      </c>
      <c r="AX139" s="6">
        <f>IF($A139&gt;vars!$B$3,"",[1]plot80_FNat!$F137)</f>
        <v>999.62164379541241</v>
      </c>
    </row>
    <row r="140" spans="1:50" x14ac:dyDescent="0.35">
      <c r="A140" s="4">
        <v>202232</v>
      </c>
      <c r="B140" s="5">
        <v>44780</v>
      </c>
      <c r="C140" s="4"/>
      <c r="D140" s="6">
        <f>IF($A140&gt;vars!$B$3,"",[1]plot0_MNat!$E138)</f>
        <v>375.00331878662109</v>
      </c>
      <c r="E140" s="6">
        <f>IF($A140&gt;vars!$B$3,"",[1]plot0_MNat!$F138)</f>
        <v>332.56623268127441</v>
      </c>
      <c r="F140" s="4"/>
      <c r="G140" s="6">
        <f>IF($A140&gt;vars!$B$3,"",[1]plot1_MNat!$E138)</f>
        <v>103.19647836685181</v>
      </c>
      <c r="H140" s="6">
        <f>IF($A140&gt;vars!$B$3,"",[1]plot1_MNat!$F138)</f>
        <v>99.784948587417603</v>
      </c>
      <c r="I140" s="4"/>
      <c r="J140" s="6">
        <f>IF($A140&gt;vars!$B$3,"",[1]plot5_MNat!$E138)</f>
        <v>83.92814040184021</v>
      </c>
      <c r="K140" s="6">
        <f>IF($A140&gt;vars!$B$3,"",[1]plot5_MNat!$F138)</f>
        <v>92.843071705016499</v>
      </c>
      <c r="L140" s="4"/>
      <c r="M140" s="6">
        <f>IF($A140&gt;vars!$B$3,"",[1]plot20_MNat!$E138)</f>
        <v>640.78339409828186</v>
      </c>
      <c r="N140" s="6">
        <f>IF($A140&gt;vars!$B$3,"",[1]plot20_MNat!$F138)</f>
        <v>548.06301187025531</v>
      </c>
      <c r="O140" s="4"/>
      <c r="P140" s="6">
        <f>IF($A140&gt;vars!$B$3,"",[1]plot40_MNat!$E138)</f>
        <v>1356.6536569595337</v>
      </c>
      <c r="Q140" s="6">
        <f>IF($A140&gt;vars!$B$3,"",[1]plot40_MNat!$F138)</f>
        <v>1300.0701406975361</v>
      </c>
      <c r="R140" s="4"/>
      <c r="S140" s="6">
        <f>IF($A140&gt;vars!$B$3,"",[1]plot60_MNat!$E138)</f>
        <v>908.89872264862061</v>
      </c>
      <c r="T140" s="6">
        <f>IF($A140&gt;vars!$B$3,"",[1]plot60_MNat!$F138)</f>
        <v>939.25702035268978</v>
      </c>
      <c r="U140" s="4"/>
      <c r="V140" s="6">
        <f>IF($A140&gt;vars!$B$3,"",[1]plot70_MNat!$E138)</f>
        <v>793.46265077590942</v>
      </c>
      <c r="W140" s="6">
        <f>IF($A140&gt;vars!$B$3,"",[1]plot70_MNat!$F138)</f>
        <v>768.53656653151336</v>
      </c>
      <c r="X140" s="4"/>
      <c r="Y140" s="6">
        <f>IF($A140&gt;vars!$B$3,"",[1]plot80_MNat!$E138)</f>
        <v>508.28195858001709</v>
      </c>
      <c r="Z140" s="6">
        <f>IF($A140&gt;vars!$B$3,"",[1]plot80_MNat!$F138)</f>
        <v>497.52369604179052</v>
      </c>
      <c r="AB140" s="6">
        <f>IF($A140&gt;vars!$B$3,"",[1]plot0_FNat!$E138)</f>
        <v>315.6466121673584</v>
      </c>
      <c r="AC140" s="6">
        <f>IF($A140&gt;vars!$B$3,"",[1]plot0_FNat!$F138)</f>
        <v>282.11725997924805</v>
      </c>
      <c r="AD140" s="4"/>
      <c r="AE140" s="6">
        <f>IF($A140&gt;vars!$B$3,"",[1]plot1_FNat!$E138)</f>
        <v>79.975855350494385</v>
      </c>
      <c r="AF140" s="6">
        <f>IF($A140&gt;vars!$B$3,"",[1]plot1_FNat!$F138)</f>
        <v>82.328207969665527</v>
      </c>
      <c r="AG140" s="4"/>
      <c r="AH140" s="6">
        <f>IF($A140&gt;vars!$B$3,"",[1]plot5_FNat!$E138)</f>
        <v>75.151741802692413</v>
      </c>
      <c r="AI140" s="6">
        <f>IF($A140&gt;vars!$B$3,"",[1]plot5_FNat!$F138)</f>
        <v>82.894264574689728</v>
      </c>
      <c r="AJ140" s="4"/>
      <c r="AK140" s="6">
        <f>IF($A140&gt;vars!$B$3,"",[1]plot20_FNat!$E138)</f>
        <v>515.05346393585205</v>
      </c>
      <c r="AL140" s="6">
        <f>IF($A140&gt;vars!$B$3,"",[1]plot20_FNat!$F138)</f>
        <v>515.83955575483969</v>
      </c>
      <c r="AM140" s="4"/>
      <c r="AN140" s="6">
        <f>IF($A140&gt;vars!$B$3,"",[1]plot40_FNat!$E138)</f>
        <v>1038.059675693512</v>
      </c>
      <c r="AO140" s="6">
        <f>IF($A140&gt;vars!$B$3,"",[1]plot40_FNat!$F138)</f>
        <v>1073.8495245757447</v>
      </c>
      <c r="AP140" s="4"/>
      <c r="AQ140" s="6">
        <f>IF($A140&gt;vars!$B$3,"",[1]plot60_FNat!$E138)</f>
        <v>827.78814125061035</v>
      </c>
      <c r="AR140" s="6">
        <f>IF($A140&gt;vars!$B$3,"",[1]plot60_FNat!$F138)</f>
        <v>839.47963630142613</v>
      </c>
      <c r="AS140" s="4"/>
      <c r="AT140" s="6">
        <f>IF($A140&gt;vars!$B$3,"",[1]plot70_FNat!$E138)</f>
        <v>885.41827630996704</v>
      </c>
      <c r="AU140" s="6">
        <f>IF($A140&gt;vars!$B$3,"",[1]plot70_FNat!$F138)</f>
        <v>852.5614871930818</v>
      </c>
      <c r="AV140" s="4"/>
      <c r="AW140" s="6">
        <f>IF($A140&gt;vars!$B$3,"",[1]plot80_FNat!$E138)</f>
        <v>1086.4286775588989</v>
      </c>
      <c r="AX140" s="6">
        <f>IF($A140&gt;vars!$B$3,"",[1]plot80_FNat!$F138)</f>
        <v>1028.1130159373906</v>
      </c>
    </row>
    <row r="141" spans="1:50" x14ac:dyDescent="0.35">
      <c r="A141" s="4">
        <v>202233</v>
      </c>
      <c r="B141" s="5">
        <v>44787</v>
      </c>
      <c r="C141" s="4"/>
      <c r="D141" s="6">
        <f>IF($A141&gt;vars!$B$3,"",[1]plot0_MNat!$E139)</f>
        <v>371.70371913909912</v>
      </c>
      <c r="E141" s="6">
        <f>IF($A141&gt;vars!$B$3,"",[1]plot0_MNat!$F139)</f>
        <v>328.28681755065918</v>
      </c>
      <c r="F141" s="4"/>
      <c r="G141" s="6">
        <f>IF($A141&gt;vars!$B$3,"",[1]plot1_MNat!$E139)</f>
        <v>118.54352271556854</v>
      </c>
      <c r="H141" s="6">
        <f>IF($A141&gt;vars!$B$3,"",[1]plot1_MNat!$F139)</f>
        <v>97.94106125831604</v>
      </c>
      <c r="I141" s="4"/>
      <c r="J141" s="6">
        <f>IF($A141&gt;vars!$B$3,"",[1]plot5_MNat!$E139)</f>
        <v>88.008487820625305</v>
      </c>
      <c r="K141" s="6">
        <f>IF($A141&gt;vars!$B$3,"",[1]plot5_MNat!$F139)</f>
        <v>93.003647257709233</v>
      </c>
      <c r="L141" s="4"/>
      <c r="M141" s="6">
        <f>IF($A141&gt;vars!$B$3,"",[1]plot20_MNat!$E139)</f>
        <v>678.06377470493317</v>
      </c>
      <c r="N141" s="6">
        <f>IF($A141&gt;vars!$B$3,"",[1]plot20_MNat!$F139)</f>
        <v>548.19149671583193</v>
      </c>
      <c r="O141" s="4"/>
      <c r="P141" s="6">
        <f>IF($A141&gt;vars!$B$3,"",[1]plot40_MNat!$E139)</f>
        <v>1342.0821828842163</v>
      </c>
      <c r="Q141" s="6">
        <f>IF($A141&gt;vars!$B$3,"",[1]plot40_MNat!$F139)</f>
        <v>1301.7028216028664</v>
      </c>
      <c r="R141" s="4"/>
      <c r="S141" s="6">
        <f>IF($A141&gt;vars!$B$3,"",[1]plot60_MNat!$E139)</f>
        <v>1024.711727142334</v>
      </c>
      <c r="T141" s="6">
        <f>IF($A141&gt;vars!$B$3,"",[1]plot60_MNat!$F139)</f>
        <v>941.01168465219632</v>
      </c>
      <c r="U141" s="4"/>
      <c r="V141" s="6">
        <f>IF($A141&gt;vars!$B$3,"",[1]plot70_MNat!$E139)</f>
        <v>784.92439460754395</v>
      </c>
      <c r="W141" s="6">
        <f>IF($A141&gt;vars!$B$3,"",[1]plot70_MNat!$F139)</f>
        <v>770.70789510398993</v>
      </c>
      <c r="X141" s="4"/>
      <c r="Y141" s="6">
        <f>IF($A141&gt;vars!$B$3,"",[1]plot80_MNat!$E139)</f>
        <v>516.15724658966064</v>
      </c>
      <c r="Z141" s="6">
        <f>IF($A141&gt;vars!$B$3,"",[1]plot80_MNat!$F139)</f>
        <v>498.80853281883043</v>
      </c>
      <c r="AB141" s="6">
        <f>IF($A141&gt;vars!$B$3,"",[1]plot0_FNat!$E139)</f>
        <v>288.85568428039551</v>
      </c>
      <c r="AC141" s="6">
        <f>IF($A141&gt;vars!$B$3,"",[1]plot0_FNat!$F139)</f>
        <v>277.17138671875</v>
      </c>
      <c r="AD141" s="4"/>
      <c r="AE141" s="6">
        <f>IF($A141&gt;vars!$B$3,"",[1]plot1_FNat!$E139)</f>
        <v>74.700515985488892</v>
      </c>
      <c r="AF141" s="6">
        <f>IF($A141&gt;vars!$B$3,"",[1]plot1_FNat!$F139)</f>
        <v>83.07209300994873</v>
      </c>
      <c r="AG141" s="4"/>
      <c r="AH141" s="6">
        <f>IF($A141&gt;vars!$B$3,"",[1]plot5_FNat!$E139)</f>
        <v>73.488688230514526</v>
      </c>
      <c r="AI141" s="6">
        <f>IF($A141&gt;vars!$B$3,"",[1]plot5_FNat!$F139)</f>
        <v>81.458029516504141</v>
      </c>
      <c r="AJ141" s="4"/>
      <c r="AK141" s="6">
        <f>IF($A141&gt;vars!$B$3,"",[1]plot20_FNat!$E139)</f>
        <v>511.76991581916809</v>
      </c>
      <c r="AL141" s="6">
        <f>IF($A141&gt;vars!$B$3,"",[1]plot20_FNat!$F139)</f>
        <v>506.92831059624655</v>
      </c>
      <c r="AM141" s="4"/>
      <c r="AN141" s="6">
        <f>IF($A141&gt;vars!$B$3,"",[1]plot40_FNat!$E139)</f>
        <v>1093.1963005065918</v>
      </c>
      <c r="AO141" s="6">
        <f>IF($A141&gt;vars!$B$3,"",[1]plot40_FNat!$F139)</f>
        <v>1056.0608204555278</v>
      </c>
      <c r="AP141" s="4"/>
      <c r="AQ141" s="6">
        <f>IF($A141&gt;vars!$B$3,"",[1]plot60_FNat!$E139)</f>
        <v>797.95639801025391</v>
      </c>
      <c r="AR141" s="6">
        <f>IF($A141&gt;vars!$B$3,"",[1]plot60_FNat!$F139)</f>
        <v>826.3486659371514</v>
      </c>
      <c r="AS141" s="4"/>
      <c r="AT141" s="6">
        <f>IF($A141&gt;vars!$B$3,"",[1]plot70_FNat!$E139)</f>
        <v>856.60635757446289</v>
      </c>
      <c r="AU141" s="6">
        <f>IF($A141&gt;vars!$B$3,"",[1]plot70_FNat!$F139)</f>
        <v>839.68248031056442</v>
      </c>
      <c r="AV141" s="4"/>
      <c r="AW141" s="6">
        <f>IF($A141&gt;vars!$B$3,"",[1]plot80_FNat!$E139)</f>
        <v>1075.4659872055054</v>
      </c>
      <c r="AX141" s="6">
        <f>IF($A141&gt;vars!$B$3,"",[1]plot80_FNat!$F139)</f>
        <v>1013.7272971930577</v>
      </c>
    </row>
    <row r="142" spans="1:50" x14ac:dyDescent="0.35">
      <c r="A142" s="4">
        <v>202234</v>
      </c>
      <c r="B142" s="5">
        <v>44794</v>
      </c>
      <c r="C142" s="4"/>
      <c r="D142" s="6">
        <f>IF($A142&gt;vars!$B$3,"",[1]plot0_MNat!$E140)</f>
        <v>356.63104867935181</v>
      </c>
      <c r="E142" s="6">
        <f>IF($A142&gt;vars!$B$3,"",[1]plot0_MNat!$F140)</f>
        <v>324.25445652008057</v>
      </c>
      <c r="F142" s="4"/>
      <c r="G142" s="6">
        <f>IF($A142&gt;vars!$B$3,"",[1]plot1_MNat!$E140)</f>
        <v>81.717039108276367</v>
      </c>
      <c r="H142" s="6">
        <f>IF($A142&gt;vars!$B$3,"",[1]plot1_MNat!$F140)</f>
        <v>98.53813624382019</v>
      </c>
      <c r="I142" s="4"/>
      <c r="J142" s="6">
        <f>IF($A142&gt;vars!$B$3,"",[1]plot5_MNat!$E140)</f>
        <v>96.413634419441223</v>
      </c>
      <c r="K142" s="6">
        <f>IF($A142&gt;vars!$B$3,"",[1]plot5_MNat!$F140)</f>
        <v>90.709057996214455</v>
      </c>
      <c r="L142" s="4"/>
      <c r="M142" s="6">
        <f>IF($A142&gt;vars!$B$3,"",[1]plot20_MNat!$E140)</f>
        <v>656.5482177734375</v>
      </c>
      <c r="N142" s="6">
        <f>IF($A142&gt;vars!$B$3,"",[1]plot20_MNat!$F140)</f>
        <v>534.02511079250507</v>
      </c>
      <c r="O142" s="4"/>
      <c r="P142" s="6">
        <f>IF($A142&gt;vars!$B$3,"",[1]plot40_MNat!$E140)</f>
        <v>1321.6144156455994</v>
      </c>
      <c r="Q142" s="6">
        <f>IF($A142&gt;vars!$B$3,"",[1]plot40_MNat!$F140)</f>
        <v>1266.2838823526861</v>
      </c>
      <c r="R142" s="4"/>
      <c r="S142" s="6">
        <f>IF($A142&gt;vars!$B$3,"",[1]plot60_MNat!$E140)</f>
        <v>974.92392063140869</v>
      </c>
      <c r="T142" s="6">
        <f>IF($A142&gt;vars!$B$3,"",[1]plot60_MNat!$F140)</f>
        <v>915.39095734046339</v>
      </c>
      <c r="U142" s="4"/>
      <c r="V142" s="6">
        <f>IF($A142&gt;vars!$B$3,"",[1]plot70_MNat!$E140)</f>
        <v>771.95051860809326</v>
      </c>
      <c r="W142" s="6">
        <f>IF($A142&gt;vars!$B$3,"",[1]plot70_MNat!$F140)</f>
        <v>749.46306979563315</v>
      </c>
      <c r="X142" s="4"/>
      <c r="Y142" s="6">
        <f>IF($A142&gt;vars!$B$3,"",[1]plot80_MNat!$E140)</f>
        <v>556.63675117492676</v>
      </c>
      <c r="Z142" s="6">
        <f>IF($A142&gt;vars!$B$3,"",[1]plot80_MNat!$F140)</f>
        <v>485.02212219103302</v>
      </c>
      <c r="AB142" s="6">
        <f>IF($A142&gt;vars!$B$3,"",[1]plot0_FNat!$E140)</f>
        <v>313.08031463623047</v>
      </c>
      <c r="AC142" s="6">
        <f>IF($A142&gt;vars!$B$3,"",[1]plot0_FNat!$F140)</f>
        <v>272.51177215576172</v>
      </c>
      <c r="AD142" s="4"/>
      <c r="AE142" s="6">
        <f>IF($A142&gt;vars!$B$3,"",[1]plot1_FNat!$E140)</f>
        <v>32.782673239707947</v>
      </c>
      <c r="AF142" s="6">
        <f>IF($A142&gt;vars!$B$3,"",[1]plot1_FNat!$F140)</f>
        <v>81.837344646453857</v>
      </c>
      <c r="AG142" s="4"/>
      <c r="AH142" s="6">
        <f>IF($A142&gt;vars!$B$3,"",[1]plot5_FNat!$E140)</f>
        <v>86.27514123916626</v>
      </c>
      <c r="AI142" s="6">
        <f>IF($A142&gt;vars!$B$3,"",[1]plot5_FNat!$F140)</f>
        <v>80.044970536308853</v>
      </c>
      <c r="AJ142" s="4"/>
      <c r="AK142" s="6">
        <f>IF($A142&gt;vars!$B$3,"",[1]plot20_FNat!$E140)</f>
        <v>552.3991711139679</v>
      </c>
      <c r="AL142" s="6">
        <f>IF($A142&gt;vars!$B$3,"",[1]plot20_FNat!$F140)</f>
        <v>497.51751987473597</v>
      </c>
      <c r="AM142" s="4"/>
      <c r="AN142" s="6">
        <f>IF($A142&gt;vars!$B$3,"",[1]plot40_FNat!$E140)</f>
        <v>1079.6903915405273</v>
      </c>
      <c r="AO142" s="6">
        <f>IF($A142&gt;vars!$B$3,"",[1]plot40_FNat!$F140)</f>
        <v>1035.3542490070515</v>
      </c>
      <c r="AP142" s="4"/>
      <c r="AQ142" s="6">
        <f>IF($A142&gt;vars!$B$3,"",[1]plot60_FNat!$E140)</f>
        <v>782.50214672088623</v>
      </c>
      <c r="AR142" s="6">
        <f>IF($A142&gt;vars!$B$3,"",[1]plot60_FNat!$F140)</f>
        <v>810.53695209244904</v>
      </c>
      <c r="AS142" s="4"/>
      <c r="AT142" s="6">
        <f>IF($A142&gt;vars!$B$3,"",[1]plot70_FNat!$E140)</f>
        <v>904.37633228302002</v>
      </c>
      <c r="AU142" s="6">
        <f>IF($A142&gt;vars!$B$3,"",[1]plot70_FNat!$F140)</f>
        <v>823.29397535447345</v>
      </c>
      <c r="AV142" s="4"/>
      <c r="AW142" s="6">
        <f>IF($A142&gt;vars!$B$3,"",[1]plot80_FNat!$E140)</f>
        <v>1060.7359352111816</v>
      </c>
      <c r="AX142" s="6">
        <f>IF($A142&gt;vars!$B$3,"",[1]plot80_FNat!$F140)</f>
        <v>990.92455491133637</v>
      </c>
    </row>
    <row r="143" spans="1:50" x14ac:dyDescent="0.35">
      <c r="A143" s="4">
        <v>202235</v>
      </c>
      <c r="B143" s="5">
        <v>44801</v>
      </c>
      <c r="C143" s="4"/>
      <c r="D143" s="6">
        <f>IF($A143&gt;vars!$B$3,"",[1]plot0_MNat!$E141)</f>
        <v>397.97932052612305</v>
      </c>
      <c r="E143" s="6">
        <f>IF($A143&gt;vars!$B$3,"",[1]plot0_MNat!$F141)</f>
        <v>321.43496417999268</v>
      </c>
      <c r="F143" s="4"/>
      <c r="G143" s="6">
        <f>IF($A143&gt;vars!$B$3,"",[1]plot1_MNat!$E141)</f>
        <v>100.57890701293945</v>
      </c>
      <c r="H143" s="6">
        <f>IF($A143&gt;vars!$B$3,"",[1]plot1_MNat!$F141)</f>
        <v>97.759179353713989</v>
      </c>
      <c r="I143" s="4"/>
      <c r="J143" s="6">
        <f>IF($A143&gt;vars!$B$3,"",[1]plot5_MNat!$E141)</f>
        <v>78.629338502883911</v>
      </c>
      <c r="K143" s="6">
        <f>IF($A143&gt;vars!$B$3,"",[1]plot5_MNat!$F141)</f>
        <v>89.205120577578796</v>
      </c>
      <c r="L143" s="4"/>
      <c r="M143" s="6">
        <f>IF($A143&gt;vars!$B$3,"",[1]plot20_MNat!$E141)</f>
        <v>670.62882685661316</v>
      </c>
      <c r="N143" s="6">
        <f>IF($A143&gt;vars!$B$3,"",[1]plot20_MNat!$F141)</f>
        <v>526.28607779147922</v>
      </c>
      <c r="O143" s="4"/>
      <c r="P143" s="6">
        <f>IF($A143&gt;vars!$B$3,"",[1]plot40_MNat!$E141)</f>
        <v>1269.8536977767944</v>
      </c>
      <c r="Q143" s="6">
        <f>IF($A143&gt;vars!$B$3,"",[1]plot40_MNat!$F141)</f>
        <v>1250.4098768743095</v>
      </c>
      <c r="R143" s="4"/>
      <c r="S143" s="6">
        <f>IF($A143&gt;vars!$B$3,"",[1]plot60_MNat!$E141)</f>
        <v>892.97647190093994</v>
      </c>
      <c r="T143" s="6">
        <f>IF($A143&gt;vars!$B$3,"",[1]plot60_MNat!$F141)</f>
        <v>904.41942363744465</v>
      </c>
      <c r="U143" s="4"/>
      <c r="V143" s="6">
        <f>IF($A143&gt;vars!$B$3,"",[1]plot70_MNat!$E141)</f>
        <v>805.90316295623779</v>
      </c>
      <c r="W143" s="6">
        <f>IF($A143&gt;vars!$B$3,"",[1]plot70_MNat!$F141)</f>
        <v>740.12754222931903</v>
      </c>
      <c r="X143" s="4"/>
      <c r="Y143" s="6">
        <f>IF($A143&gt;vars!$B$3,"",[1]plot80_MNat!$E141)</f>
        <v>451.48284530639648</v>
      </c>
      <c r="Z143" s="6">
        <f>IF($A143&gt;vars!$B$3,"",[1]plot80_MNat!$F141)</f>
        <v>479.39367955936081</v>
      </c>
      <c r="AB143" s="6">
        <f>IF($A143&gt;vars!$B$3,"",[1]plot0_FNat!$E141)</f>
        <v>344.0828914642334</v>
      </c>
      <c r="AC143" s="6">
        <f>IF($A143&gt;vars!$B$3,"",[1]plot0_FNat!$F141)</f>
        <v>266.94451713562012</v>
      </c>
      <c r="AD143" s="4"/>
      <c r="AE143" s="6">
        <f>IF($A143&gt;vars!$B$3,"",[1]plot1_FNat!$E141)</f>
        <v>79.901744604110718</v>
      </c>
      <c r="AF143" s="6">
        <f>IF($A143&gt;vars!$B$3,"",[1]plot1_FNat!$F141)</f>
        <v>83.646249294281006</v>
      </c>
      <c r="AG143" s="4"/>
      <c r="AH143" s="6">
        <f>IF($A143&gt;vars!$B$3,"",[1]plot5_FNat!$E141)</f>
        <v>90.831484198570251</v>
      </c>
      <c r="AI143" s="6">
        <f>IF($A143&gt;vars!$B$3,"",[1]plot5_FNat!$F141)</f>
        <v>78.235479094188364</v>
      </c>
      <c r="AJ143" s="4"/>
      <c r="AK143" s="6">
        <f>IF($A143&gt;vars!$B$3,"",[1]plot20_FNat!$E141)</f>
        <v>517.4019033908844</v>
      </c>
      <c r="AL143" s="6">
        <f>IF($A143&gt;vars!$B$3,"",[1]plot20_FNat!$F141)</f>
        <v>486.21392759572632</v>
      </c>
      <c r="AM143" s="4"/>
      <c r="AN143" s="6">
        <f>IF($A143&gt;vars!$B$3,"",[1]plot40_FNat!$E141)</f>
        <v>1021.531888961792</v>
      </c>
      <c r="AO143" s="6">
        <f>IF($A143&gt;vars!$B$3,"",[1]plot40_FNat!$F141)</f>
        <v>1012.6385896404063</v>
      </c>
      <c r="AP143" s="4"/>
      <c r="AQ143" s="6">
        <f>IF($A143&gt;vars!$B$3,"",[1]plot60_FNat!$E141)</f>
        <v>775.82480525970459</v>
      </c>
      <c r="AR143" s="6">
        <f>IF($A143&gt;vars!$B$3,"",[1]plot60_FNat!$F141)</f>
        <v>793.24863049872704</v>
      </c>
      <c r="AS143" s="4"/>
      <c r="AT143" s="6">
        <f>IF($A143&gt;vars!$B$3,"",[1]plot70_FNat!$E141)</f>
        <v>874.25994443893433</v>
      </c>
      <c r="AU143" s="6">
        <f>IF($A143&gt;vars!$B$3,"",[1]plot70_FNat!$F141)</f>
        <v>805.99407177369051</v>
      </c>
      <c r="AV143" s="4"/>
      <c r="AW143" s="6">
        <f>IF($A143&gt;vars!$B$3,"",[1]plot80_FNat!$E141)</f>
        <v>1101.5599660873413</v>
      </c>
      <c r="AX143" s="6">
        <f>IF($A143&gt;vars!$B$3,"",[1]plot80_FNat!$F141)</f>
        <v>970.51719779351004</v>
      </c>
    </row>
    <row r="144" spans="1:50" x14ac:dyDescent="0.35">
      <c r="A144" s="4">
        <v>202236</v>
      </c>
      <c r="B144" s="5">
        <v>44808</v>
      </c>
      <c r="C144" s="4"/>
      <c r="D144" s="6">
        <f>IF($A144&gt;vars!$B$3,"",[1]plot0_MNat!$E142)</f>
        <v>403.60833835601807</v>
      </c>
      <c r="E144" s="6">
        <f>IF($A144&gt;vars!$B$3,"",[1]plot0_MNat!$F142)</f>
        <v>316.47449111938477</v>
      </c>
      <c r="F144" s="4"/>
      <c r="G144" s="6">
        <f>IF($A144&gt;vars!$B$3,"",[1]plot1_MNat!$E142)</f>
        <v>123.21363830566406</v>
      </c>
      <c r="H144" s="6">
        <f>IF($A144&gt;vars!$B$3,"",[1]plot1_MNat!$F142)</f>
        <v>96.871608972549438</v>
      </c>
      <c r="I144" s="4"/>
      <c r="J144" s="6">
        <f>IF($A144&gt;vars!$B$3,"",[1]plot5_MNat!$E142)</f>
        <v>108.0644623041153</v>
      </c>
      <c r="K144" s="6">
        <f>IF($A144&gt;vars!$B$3,"",[1]plot5_MNat!$F142)</f>
        <v>91.81704038849638</v>
      </c>
      <c r="L144" s="4"/>
      <c r="M144" s="6">
        <f>IF($A144&gt;vars!$B$3,"",[1]plot20_MNat!$E142)</f>
        <v>584.2460972070694</v>
      </c>
      <c r="N144" s="6">
        <f>IF($A144&gt;vars!$B$3,"",[1]plot20_MNat!$F142)</f>
        <v>542.91939670665033</v>
      </c>
      <c r="O144" s="4"/>
      <c r="P144" s="6">
        <f>IF($A144&gt;vars!$B$3,"",[1]plot40_MNat!$E142)</f>
        <v>1279.0756425857544</v>
      </c>
      <c r="Q144" s="6">
        <f>IF($A144&gt;vars!$B$3,"",[1]plot40_MNat!$F142)</f>
        <v>1290.3754467858987</v>
      </c>
      <c r="R144" s="4"/>
      <c r="S144" s="6">
        <f>IF($A144&gt;vars!$B$3,"",[1]plot60_MNat!$E142)</f>
        <v>938.57972526550293</v>
      </c>
      <c r="T144" s="6">
        <f>IF($A144&gt;vars!$B$3,"",[1]plot60_MNat!$F142)</f>
        <v>932.80678439298526</v>
      </c>
      <c r="U144" s="4"/>
      <c r="V144" s="6">
        <f>IF($A144&gt;vars!$B$3,"",[1]plot70_MNat!$E142)</f>
        <v>759.65494108200073</v>
      </c>
      <c r="W144" s="6">
        <f>IF($A144&gt;vars!$B$3,"",[1]plot70_MNat!$F142)</f>
        <v>763.17196885464352</v>
      </c>
      <c r="X144" s="4"/>
      <c r="Y144" s="6">
        <f>IF($A144&gt;vars!$B$3,"",[1]plot80_MNat!$E142)</f>
        <v>517.86698007583618</v>
      </c>
      <c r="Z144" s="6">
        <f>IF($A144&gt;vars!$B$3,"",[1]plot80_MNat!$F142)</f>
        <v>494.44643399224918</v>
      </c>
      <c r="AB144" s="6">
        <f>IF($A144&gt;vars!$B$3,"",[1]plot0_FNat!$E142)</f>
        <v>433.47247695922852</v>
      </c>
      <c r="AC144" s="6">
        <f>IF($A144&gt;vars!$B$3,"",[1]plot0_FNat!$F142)</f>
        <v>261.8388500213623</v>
      </c>
      <c r="AD144" s="4"/>
      <c r="AE144" s="6">
        <f>IF($A144&gt;vars!$B$3,"",[1]plot1_FNat!$E142)</f>
        <v>101.20024824142456</v>
      </c>
      <c r="AF144" s="6">
        <f>IF($A144&gt;vars!$B$3,"",[1]plot1_FNat!$F142)</f>
        <v>84.010805130004883</v>
      </c>
      <c r="AG144" s="4"/>
      <c r="AH144" s="6">
        <f>IF($A144&gt;vars!$B$3,"",[1]plot5_FNat!$E142)</f>
        <v>77.885455131530762</v>
      </c>
      <c r="AI144" s="6">
        <f>IF($A144&gt;vars!$B$3,"",[1]plot5_FNat!$F142)</f>
        <v>79.252759187966632</v>
      </c>
      <c r="AJ144" s="4"/>
      <c r="AK144" s="6">
        <f>IF($A144&gt;vars!$B$3,"",[1]plot20_FNat!$E142)</f>
        <v>567.85961890220642</v>
      </c>
      <c r="AL144" s="6">
        <f>IF($A144&gt;vars!$B$3,"",[1]plot20_FNat!$F142)</f>
        <v>494.20601607408395</v>
      </c>
      <c r="AM144" s="4"/>
      <c r="AN144" s="6">
        <f>IF($A144&gt;vars!$B$3,"",[1]plot40_FNat!$E142)</f>
        <v>1083.8070974349976</v>
      </c>
      <c r="AO144" s="6">
        <f>IF($A144&gt;vars!$B$3,"",[1]plot40_FNat!$F142)</f>
        <v>1030.0720467510521</v>
      </c>
      <c r="AP144" s="4"/>
      <c r="AQ144" s="6">
        <f>IF($A144&gt;vars!$B$3,"",[1]plot60_FNat!$E142)</f>
        <v>791.15386867523193</v>
      </c>
      <c r="AR144" s="6">
        <f>IF($A144&gt;vars!$B$3,"",[1]plot60_FNat!$F142)</f>
        <v>804.71297720366897</v>
      </c>
      <c r="AS144" s="4"/>
      <c r="AT144" s="6">
        <f>IF($A144&gt;vars!$B$3,"",[1]plot70_FNat!$E142)</f>
        <v>881.45323371887207</v>
      </c>
      <c r="AU144" s="6">
        <f>IF($A144&gt;vars!$B$3,"",[1]plot70_FNat!$F142)</f>
        <v>816.6870982503051</v>
      </c>
      <c r="AV144" s="4"/>
      <c r="AW144" s="6">
        <f>IF($A144&gt;vars!$B$3,"",[1]plot80_FNat!$E142)</f>
        <v>1068.9943170547485</v>
      </c>
      <c r="AX144" s="6">
        <f>IF($A144&gt;vars!$B$3,"",[1]plot80_FNat!$F142)</f>
        <v>984.66427951286141</v>
      </c>
    </row>
    <row r="145" spans="1:50" x14ac:dyDescent="0.35">
      <c r="A145" s="4">
        <v>202237</v>
      </c>
      <c r="B145" s="5">
        <v>44815</v>
      </c>
      <c r="C145" s="4"/>
      <c r="D145" s="6">
        <f>IF($A145&gt;vars!$B$3,"",[1]plot0_MNat!$E143)</f>
        <v>329.36087608337402</v>
      </c>
      <c r="E145" s="6">
        <f>IF($A145&gt;vars!$B$3,"",[1]plot0_MNat!$F143)</f>
        <v>306.16781902313232</v>
      </c>
      <c r="F145" s="4"/>
      <c r="G145" s="6">
        <f>IF($A145&gt;vars!$B$3,"",[1]plot1_MNat!$E143)</f>
        <v>123.89450359344482</v>
      </c>
      <c r="H145" s="6">
        <f>IF($A145&gt;vars!$B$3,"",[1]plot1_MNat!$F143)</f>
        <v>94.559028148651123</v>
      </c>
      <c r="I145" s="4"/>
      <c r="J145" s="6">
        <f>IF($A145&gt;vars!$B$3,"",[1]plot5_MNat!$E143)</f>
        <v>104.01080572605133</v>
      </c>
      <c r="K145" s="6">
        <f>IF($A145&gt;vars!$B$3,"",[1]plot5_MNat!$F143)</f>
        <v>89.602474351376799</v>
      </c>
      <c r="L145" s="4"/>
      <c r="M145" s="6">
        <f>IF($A145&gt;vars!$B$3,"",[1]plot20_MNat!$E143)</f>
        <v>562.44163703918457</v>
      </c>
      <c r="N145" s="6">
        <f>IF($A145&gt;vars!$B$3,"",[1]plot20_MNat!$F143)</f>
        <v>526.15822379517954</v>
      </c>
      <c r="O145" s="4"/>
      <c r="P145" s="6">
        <f>IF($A145&gt;vars!$B$3,"",[1]plot40_MNat!$E143)</f>
        <v>1236.3953647613525</v>
      </c>
      <c r="Q145" s="6">
        <f>IF($A145&gt;vars!$B$3,"",[1]plot40_MNat!$F143)</f>
        <v>1249.340408103398</v>
      </c>
      <c r="R145" s="4"/>
      <c r="S145" s="6">
        <f>IF($A145&gt;vars!$B$3,"",[1]plot60_MNat!$E143)</f>
        <v>906.2775707244873</v>
      </c>
      <c r="T145" s="6">
        <f>IF($A145&gt;vars!$B$3,"",[1]plot60_MNat!$F143)</f>
        <v>903.04036310535855</v>
      </c>
      <c r="U145" s="4"/>
      <c r="V145" s="6">
        <f>IF($A145&gt;vars!$B$3,"",[1]plot70_MNat!$E143)</f>
        <v>699.60688972473145</v>
      </c>
      <c r="W145" s="6">
        <f>IF($A145&gt;vars!$B$3,"",[1]plot70_MNat!$F143)</f>
        <v>739.77222566248088</v>
      </c>
      <c r="X145" s="4"/>
      <c r="Y145" s="6">
        <f>IF($A145&gt;vars!$B$3,"",[1]plot80_MNat!$E143)</f>
        <v>517.37907648086548</v>
      </c>
      <c r="Z145" s="6">
        <f>IF($A145&gt;vars!$B$3,"",[1]plot80_MNat!$F143)</f>
        <v>478.28862652336636</v>
      </c>
      <c r="AB145" s="6">
        <f>IF($A145&gt;vars!$B$3,"",[1]plot0_FNat!$E143)</f>
        <v>301.68136119842529</v>
      </c>
      <c r="AC145" s="6">
        <f>IF($A145&gt;vars!$B$3,"",[1]plot0_FNat!$F143)</f>
        <v>254.47292900085449</v>
      </c>
      <c r="AD145" s="4"/>
      <c r="AE145" s="6">
        <f>IF($A145&gt;vars!$B$3,"",[1]plot1_FNat!$E143)</f>
        <v>94.79295814037323</v>
      </c>
      <c r="AF145" s="6">
        <f>IF($A145&gt;vars!$B$3,"",[1]plot1_FNat!$F143)</f>
        <v>83.067338466644287</v>
      </c>
      <c r="AG145" s="4"/>
      <c r="AH145" s="6">
        <f>IF($A145&gt;vars!$B$3,"",[1]plot5_FNat!$E143)</f>
        <v>62.838733851909637</v>
      </c>
      <c r="AI145" s="6">
        <f>IF($A145&gt;vars!$B$3,"",[1]plot5_FNat!$F143)</f>
        <v>77.932889212699877</v>
      </c>
      <c r="AJ145" s="4"/>
      <c r="AK145" s="6">
        <f>IF($A145&gt;vars!$B$3,"",[1]plot20_FNat!$E143)</f>
        <v>575.2438747882843</v>
      </c>
      <c r="AL145" s="6">
        <f>IF($A145&gt;vars!$B$3,"",[1]plot20_FNat!$F143)</f>
        <v>485.00371748727292</v>
      </c>
      <c r="AM145" s="4"/>
      <c r="AN145" s="6">
        <f>IF($A145&gt;vars!$B$3,"",[1]plot40_FNat!$E143)</f>
        <v>1023.4008588790894</v>
      </c>
      <c r="AO145" s="6">
        <f>IF($A145&gt;vars!$B$3,"",[1]plot40_FNat!$F143)</f>
        <v>1009.7114910700165</v>
      </c>
      <c r="AP145" s="4"/>
      <c r="AQ145" s="6">
        <f>IF($A145&gt;vars!$B$3,"",[1]plot60_FNat!$E143)</f>
        <v>769.85069847106934</v>
      </c>
      <c r="AR145" s="6">
        <f>IF($A145&gt;vars!$B$3,"",[1]plot60_FNat!$F143)</f>
        <v>788.93397135693647</v>
      </c>
      <c r="AS145" s="4"/>
      <c r="AT145" s="6">
        <f>IF($A145&gt;vars!$B$3,"",[1]plot70_FNat!$E143)</f>
        <v>849.91688346862793</v>
      </c>
      <c r="AU145" s="6">
        <f>IF($A145&gt;vars!$B$3,"",[1]plot70_FNat!$F143)</f>
        <v>800.65011660576158</v>
      </c>
      <c r="AV145" s="4"/>
      <c r="AW145" s="6">
        <f>IF($A145&gt;vars!$B$3,"",[1]plot80_FNat!$E143)</f>
        <v>1058.0278472900391</v>
      </c>
      <c r="AX145" s="6">
        <f>IF($A145&gt;vars!$B$3,"",[1]plot80_FNat!$F143)</f>
        <v>966.76639375614752</v>
      </c>
    </row>
    <row r="146" spans="1:50" x14ac:dyDescent="0.35">
      <c r="A146" s="4">
        <v>202238</v>
      </c>
      <c r="B146" s="5">
        <v>44822</v>
      </c>
      <c r="C146" s="4"/>
      <c r="D146" s="6">
        <f>IF($A146&gt;vars!$B$3,"",[1]plot0_MNat!$E144)</f>
        <v>366.21599578857422</v>
      </c>
      <c r="E146" s="6">
        <f>IF($A146&gt;vars!$B$3,"",[1]plot0_MNat!$F144)</f>
        <v>295.70091819763184</v>
      </c>
      <c r="F146" s="4"/>
      <c r="G146" s="6">
        <f>IF($A146&gt;vars!$B$3,"",[1]plot1_MNat!$E144)</f>
        <v>126.50648713111877</v>
      </c>
      <c r="H146" s="6">
        <f>IF($A146&gt;vars!$B$3,"",[1]plot1_MNat!$F144)</f>
        <v>92.673578262329102</v>
      </c>
      <c r="I146" s="4"/>
      <c r="J146" s="6">
        <f>IF($A146&gt;vars!$B$3,"",[1]plot5_MNat!$E144)</f>
        <v>84.874555587768555</v>
      </c>
      <c r="K146" s="6">
        <f>IF($A146&gt;vars!$B$3,"",[1]plot5_MNat!$F144)</f>
        <v>86.775310214403646</v>
      </c>
      <c r="L146" s="4"/>
      <c r="M146" s="6">
        <f>IF($A146&gt;vars!$B$3,"",[1]plot20_MNat!$E144)</f>
        <v>610.19179654121399</v>
      </c>
      <c r="N146" s="6">
        <f>IF($A146&gt;vars!$B$3,"",[1]plot20_MNat!$F144)</f>
        <v>511.9994968135677</v>
      </c>
      <c r="O146" s="4"/>
      <c r="P146" s="6">
        <f>IF($A146&gt;vars!$B$3,"",[1]plot40_MNat!$E144)</f>
        <v>1268.8459787368774</v>
      </c>
      <c r="Q146" s="6">
        <f>IF($A146&gt;vars!$B$3,"",[1]plot40_MNat!$F144)</f>
        <v>1216.3888814035113</v>
      </c>
      <c r="R146" s="4"/>
      <c r="S146" s="6">
        <f>IF($A146&gt;vars!$B$3,"",[1]plot60_MNat!$E144)</f>
        <v>896.08242607116699</v>
      </c>
      <c r="T146" s="6">
        <f>IF($A146&gt;vars!$B$3,"",[1]plot60_MNat!$F144)</f>
        <v>879.60702145058394</v>
      </c>
      <c r="U146" s="4"/>
      <c r="V146" s="6">
        <f>IF($A146&gt;vars!$B$3,"",[1]plot70_MNat!$E144)</f>
        <v>659.15339612960815</v>
      </c>
      <c r="W146" s="6">
        <f>IF($A146&gt;vars!$B$3,"",[1]plot70_MNat!$F144)</f>
        <v>719.99640337440417</v>
      </c>
      <c r="X146" s="4"/>
      <c r="Y146" s="6">
        <f>IF($A146&gt;vars!$B$3,"",[1]plot80_MNat!$E144)</f>
        <v>461.34882545471191</v>
      </c>
      <c r="Z146" s="6">
        <f>IF($A146&gt;vars!$B$3,"",[1]plot80_MNat!$F144)</f>
        <v>466.41601877356771</v>
      </c>
      <c r="AB146" s="6">
        <f>IF($A146&gt;vars!$B$3,"",[1]plot0_FNat!$E144)</f>
        <v>268.44231224060059</v>
      </c>
      <c r="AC146" s="6">
        <f>IF($A146&gt;vars!$B$3,"",[1]plot0_FNat!$F144)</f>
        <v>245.90377616882324</v>
      </c>
      <c r="AD146" s="4"/>
      <c r="AE146" s="6">
        <f>IF($A146&gt;vars!$B$3,"",[1]plot1_FNat!$E144)</f>
        <v>87.851256847381592</v>
      </c>
      <c r="AF146" s="6">
        <f>IF($A146&gt;vars!$B$3,"",[1]plot1_FNat!$F144)</f>
        <v>81.467119693756104</v>
      </c>
      <c r="AG146" s="4"/>
      <c r="AH146" s="6">
        <f>IF($A146&gt;vars!$B$3,"",[1]plot5_FNat!$E144)</f>
        <v>74.930785894393921</v>
      </c>
      <c r="AI146" s="6">
        <f>IF($A146&gt;vars!$B$3,"",[1]plot5_FNat!$F144)</f>
        <v>77.241384127664574</v>
      </c>
      <c r="AJ146" s="4"/>
      <c r="AK146" s="6">
        <f>IF($A146&gt;vars!$B$3,"",[1]plot20_FNat!$E144)</f>
        <v>485.42963993549347</v>
      </c>
      <c r="AL146" s="6">
        <f>IF($A146&gt;vars!$B$3,"",[1]plot20_FNat!$F144)</f>
        <v>479.46394302227696</v>
      </c>
      <c r="AM146" s="4"/>
      <c r="AN146" s="6">
        <f>IF($A146&gt;vars!$B$3,"",[1]plot40_FNat!$E144)</f>
        <v>999.93404722213745</v>
      </c>
      <c r="AO146" s="6">
        <f>IF($A146&gt;vars!$B$3,"",[1]plot40_FNat!$F144)</f>
        <v>997.48197186267157</v>
      </c>
      <c r="AP146" s="4"/>
      <c r="AQ146" s="6">
        <f>IF($A146&gt;vars!$B$3,"",[1]plot60_FNat!$E144)</f>
        <v>787.22526836395264</v>
      </c>
      <c r="AR146" s="6">
        <f>IF($A146&gt;vars!$B$3,"",[1]plot60_FNat!$F144)</f>
        <v>779.5381606069086</v>
      </c>
      <c r="AS146" s="4"/>
      <c r="AT146" s="6">
        <f>IF($A146&gt;vars!$B$3,"",[1]plot70_FNat!$E144)</f>
        <v>805.54350280761719</v>
      </c>
      <c r="AU146" s="6">
        <f>IF($A146&gt;vars!$B$3,"",[1]plot70_FNat!$F144)</f>
        <v>792.04985270453187</v>
      </c>
      <c r="AV146" s="4"/>
      <c r="AW146" s="6">
        <f>IF($A146&gt;vars!$B$3,"",[1]plot80_FNat!$E144)</f>
        <v>1064.0761060714722</v>
      </c>
      <c r="AX146" s="6">
        <f>IF($A146&gt;vars!$B$3,"",[1]plot80_FNat!$F144)</f>
        <v>958.24119708329681</v>
      </c>
    </row>
    <row r="147" spans="1:50" x14ac:dyDescent="0.35">
      <c r="A147" s="4">
        <v>202239</v>
      </c>
      <c r="B147" s="5">
        <v>44829</v>
      </c>
      <c r="C147" s="4"/>
      <c r="D147" s="6">
        <f>IF($A147&gt;vars!$B$3,"",[1]plot0_MNat!$E145)</f>
        <v>274.81057167053223</v>
      </c>
      <c r="E147" s="6">
        <f>IF($A147&gt;vars!$B$3,"",[1]plot0_MNat!$F145)</f>
        <v>287.14141750335693</v>
      </c>
      <c r="F147" s="4"/>
      <c r="G147" s="6">
        <f>IF($A147&gt;vars!$B$3,"",[1]plot1_MNat!$E145)</f>
        <v>100.9589638710022</v>
      </c>
      <c r="H147" s="6">
        <f>IF($A147&gt;vars!$B$3,"",[1]plot1_MNat!$F145)</f>
        <v>92.309499502182007</v>
      </c>
      <c r="I147" s="4"/>
      <c r="J147" s="6">
        <f>IF($A147&gt;vars!$B$3,"",[1]plot5_MNat!$E145)</f>
        <v>72.633889079093933</v>
      </c>
      <c r="K147" s="6">
        <f>IF($A147&gt;vars!$B$3,"",[1]plot5_MNat!$F145)</f>
        <v>85.48260156662721</v>
      </c>
      <c r="L147" s="4"/>
      <c r="M147" s="6">
        <f>IF($A147&gt;vars!$B$3,"",[1]plot20_MNat!$E145)</f>
        <v>560.26921081542969</v>
      </c>
      <c r="N147" s="6">
        <f>IF($A147&gt;vars!$B$3,"",[1]plot20_MNat!$F145)</f>
        <v>502.20590758039322</v>
      </c>
      <c r="O147" s="4"/>
      <c r="P147" s="6">
        <f>IF($A147&gt;vars!$B$3,"",[1]plot40_MNat!$E145)</f>
        <v>1208.4280786514282</v>
      </c>
      <c r="Q147" s="6">
        <f>IF($A147&gt;vars!$B$3,"",[1]plot40_MNat!$F145)</f>
        <v>1193.5917628629152</v>
      </c>
      <c r="R147" s="4"/>
      <c r="S147" s="6">
        <f>IF($A147&gt;vars!$B$3,"",[1]plot60_MNat!$E145)</f>
        <v>885.31788349151611</v>
      </c>
      <c r="T147" s="6">
        <f>IF($A147&gt;vars!$B$3,"",[1]plot60_MNat!$F145)</f>
        <v>863.09705007175012</v>
      </c>
      <c r="U147" s="4"/>
      <c r="V147" s="6">
        <f>IF($A147&gt;vars!$B$3,"",[1]plot70_MNat!$E145)</f>
        <v>700.06538248062134</v>
      </c>
      <c r="W147" s="6">
        <f>IF($A147&gt;vars!$B$3,"",[1]plot70_MNat!$F145)</f>
        <v>707.10016351695731</v>
      </c>
      <c r="X147" s="4"/>
      <c r="Y147" s="6">
        <f>IF($A147&gt;vars!$B$3,"",[1]plot80_MNat!$E145)</f>
        <v>481.06050491333008</v>
      </c>
      <c r="Z147" s="6">
        <f>IF($A147&gt;vars!$B$3,"",[1]plot80_MNat!$F145)</f>
        <v>457.26866458980311</v>
      </c>
      <c r="AB147" s="6">
        <f>IF($A147&gt;vars!$B$3,"",[1]plot0_FNat!$E145)</f>
        <v>349.72207832336426</v>
      </c>
      <c r="AC147" s="6">
        <f>IF($A147&gt;vars!$B$3,"",[1]plot0_FNat!$F145)</f>
        <v>239.85235977172852</v>
      </c>
      <c r="AD147" s="4"/>
      <c r="AE147" s="6">
        <f>IF($A147&gt;vars!$B$3,"",[1]plot1_FNat!$E145)</f>
        <v>88.230817556381226</v>
      </c>
      <c r="AF147" s="6">
        <f>IF($A147&gt;vars!$B$3,"",[1]plot1_FNat!$F145)</f>
        <v>81.831528186798096</v>
      </c>
      <c r="AG147" s="4"/>
      <c r="AH147" s="6">
        <f>IF($A147&gt;vars!$B$3,"",[1]plot5_FNat!$E145)</f>
        <v>71.436629891395569</v>
      </c>
      <c r="AI147" s="6">
        <f>IF($A147&gt;vars!$B$3,"",[1]plot5_FNat!$F145)</f>
        <v>74.806206577574613</v>
      </c>
      <c r="AJ147" s="4"/>
      <c r="AK147" s="6">
        <f>IF($A147&gt;vars!$B$3,"",[1]plot20_FNat!$E145)</f>
        <v>536.05568027496338</v>
      </c>
      <c r="AL147" s="6">
        <f>IF($A147&gt;vars!$B$3,"",[1]plot20_FNat!$F145)</f>
        <v>464.69893517766741</v>
      </c>
      <c r="AM147" s="4"/>
      <c r="AN147" s="6">
        <f>IF($A147&gt;vars!$B$3,"",[1]plot40_FNat!$E145)</f>
        <v>942.74378061294556</v>
      </c>
      <c r="AO147" s="6">
        <f>IF($A147&gt;vars!$B$3,"",[1]plot40_FNat!$F145)</f>
        <v>966.89105488931614</v>
      </c>
      <c r="AP147" s="4"/>
      <c r="AQ147" s="6">
        <f>IF($A147&gt;vars!$B$3,"",[1]plot60_FNat!$E145)</f>
        <v>794.88738536834717</v>
      </c>
      <c r="AR147" s="6">
        <f>IF($A147&gt;vars!$B$3,"",[1]plot60_FNat!$F145)</f>
        <v>755.65070716307582</v>
      </c>
      <c r="AS147" s="4"/>
      <c r="AT147" s="6">
        <f>IF($A147&gt;vars!$B$3,"",[1]plot70_FNat!$E145)</f>
        <v>830.44762802124023</v>
      </c>
      <c r="AU147" s="6">
        <f>IF($A147&gt;vars!$B$3,"",[1]plot70_FNat!$F145)</f>
        <v>767.73887410491636</v>
      </c>
      <c r="AV147" s="4"/>
      <c r="AW147" s="6">
        <f>IF($A147&gt;vars!$B$3,"",[1]plot80_FNat!$E145)</f>
        <v>1108.1925611495972</v>
      </c>
      <c r="AX147" s="6">
        <f>IF($A147&gt;vars!$B$3,"",[1]plot80_FNat!$F145)</f>
        <v>929.16611065964912</v>
      </c>
    </row>
    <row r="148" spans="1:50" x14ac:dyDescent="0.35">
      <c r="A148" s="4">
        <v>202240</v>
      </c>
      <c r="B148" s="5">
        <v>44836</v>
      </c>
      <c r="C148" s="4"/>
      <c r="D148" s="6">
        <f>IF($A148&gt;vars!$B$3,"",[1]plot0_MNat!$E146)</f>
        <v>299.24123573303223</v>
      </c>
      <c r="E148" s="6">
        <f>IF($A148&gt;vars!$B$3,"",[1]plot0_MNat!$F146)</f>
        <v>281.84168338775635</v>
      </c>
      <c r="F148" s="4"/>
      <c r="G148" s="6">
        <f>IF($A148&gt;vars!$B$3,"",[1]plot1_MNat!$E146)</f>
        <v>126.91865205764771</v>
      </c>
      <c r="H148" s="6">
        <f>IF($A148&gt;vars!$B$3,"",[1]plot1_MNat!$F146)</f>
        <v>91.990286588668823</v>
      </c>
      <c r="I148" s="4"/>
      <c r="J148" s="6">
        <f>IF($A148&gt;vars!$B$3,"",[1]plot5_MNat!$E146)</f>
        <v>97.812464416027069</v>
      </c>
      <c r="K148" s="6">
        <f>IF($A148&gt;vars!$B$3,"",[1]plot5_MNat!$F146)</f>
        <v>89.822347073538765</v>
      </c>
      <c r="L148" s="4"/>
      <c r="M148" s="6">
        <f>IF($A148&gt;vars!$B$3,"",[1]plot20_MNat!$E146)</f>
        <v>664.79787075519562</v>
      </c>
      <c r="N148" s="6">
        <f>IF($A148&gt;vars!$B$3,"",[1]plot20_MNat!$F146)</f>
        <v>525.64634515044668</v>
      </c>
      <c r="O148" s="4"/>
      <c r="P148" s="6">
        <f>IF($A148&gt;vars!$B$3,"",[1]plot40_MNat!$E146)</f>
        <v>1314.1997799873352</v>
      </c>
      <c r="Q148" s="6">
        <f>IF($A148&gt;vars!$B$3,"",[1]plot40_MNat!$F146)</f>
        <v>1246.8417328355822</v>
      </c>
      <c r="R148" s="4"/>
      <c r="S148" s="6">
        <f>IF($A148&gt;vars!$B$3,"",[1]plot60_MNat!$E146)</f>
        <v>924.0919246673584</v>
      </c>
      <c r="T148" s="6">
        <f>IF($A148&gt;vars!$B$3,"",[1]plot60_MNat!$F146)</f>
        <v>901.54293521547436</v>
      </c>
      <c r="U148" s="4"/>
      <c r="V148" s="6">
        <f>IF($A148&gt;vars!$B$3,"",[1]plot70_MNat!$E146)</f>
        <v>749.65165567398071</v>
      </c>
      <c r="W148" s="6">
        <f>IF($A148&gt;vars!$B$3,"",[1]plot70_MNat!$F146)</f>
        <v>739.11133790932297</v>
      </c>
      <c r="X148" s="4"/>
      <c r="Y148" s="6">
        <f>IF($A148&gt;vars!$B$3,"",[1]plot80_MNat!$E146)</f>
        <v>502.08800983428955</v>
      </c>
      <c r="Z148" s="6">
        <f>IF($A148&gt;vars!$B$3,"",[1]plot80_MNat!$F146)</f>
        <v>477.93553585578189</v>
      </c>
      <c r="AB148" s="6">
        <f>IF($A148&gt;vars!$B$3,"",[1]plot0_FNat!$E146)</f>
        <v>301.39329147338867</v>
      </c>
      <c r="AC148" s="6">
        <f>IF($A148&gt;vars!$B$3,"",[1]plot0_FNat!$F146)</f>
        <v>237.76017570495605</v>
      </c>
      <c r="AD148" s="4"/>
      <c r="AE148" s="6">
        <f>IF($A148&gt;vars!$B$3,"",[1]plot1_FNat!$E146)</f>
        <v>114.82578778266907</v>
      </c>
      <c r="AF148" s="6">
        <f>IF($A148&gt;vars!$B$3,"",[1]plot1_FNat!$F146)</f>
        <v>82.117434740066528</v>
      </c>
      <c r="AG148" s="4"/>
      <c r="AH148" s="6">
        <f>IF($A148&gt;vars!$B$3,"",[1]plot5_FNat!$E146)</f>
        <v>73.26758861541748</v>
      </c>
      <c r="AI148" s="6">
        <f>IF($A148&gt;vars!$B$3,"",[1]plot5_FNat!$F146)</f>
        <v>77.764603934308099</v>
      </c>
      <c r="AJ148" s="4"/>
      <c r="AK148" s="6">
        <f>IF($A148&gt;vars!$B$3,"",[1]plot20_FNat!$E146)</f>
        <v>539.77094960212708</v>
      </c>
      <c r="AL148" s="6">
        <f>IF($A148&gt;vars!$B$3,"",[1]plot20_FNat!$F146)</f>
        <v>483.3383095811937</v>
      </c>
      <c r="AM148" s="4"/>
      <c r="AN148" s="6">
        <f>IF($A148&gt;vars!$B$3,"",[1]plot40_FNat!$E146)</f>
        <v>992.76203680038452</v>
      </c>
      <c r="AO148" s="6">
        <f>IF($A148&gt;vars!$B$3,"",[1]plot40_FNat!$F146)</f>
        <v>1005.8594559198871</v>
      </c>
      <c r="AP148" s="4"/>
      <c r="AQ148" s="6">
        <f>IF($A148&gt;vars!$B$3,"",[1]plot60_FNat!$E146)</f>
        <v>774.20846366882324</v>
      </c>
      <c r="AR148" s="6">
        <f>IF($A148&gt;vars!$B$3,"",[1]plot60_FNat!$F146)</f>
        <v>785.902614004013</v>
      </c>
      <c r="AS148" s="4"/>
      <c r="AT148" s="6">
        <f>IF($A148&gt;vars!$B$3,"",[1]plot70_FNat!$E146)</f>
        <v>890.35047435760498</v>
      </c>
      <c r="AU148" s="6">
        <f>IF($A148&gt;vars!$B$3,"",[1]plot70_FNat!$F146)</f>
        <v>798.35151831111637</v>
      </c>
      <c r="AV148" s="4"/>
      <c r="AW148" s="6">
        <f>IF($A148&gt;vars!$B$3,"",[1]plot80_FNat!$E146)</f>
        <v>1160.7285308837891</v>
      </c>
      <c r="AX148" s="6">
        <f>IF($A148&gt;vars!$B$3,"",[1]plot80_FNat!$F146)</f>
        <v>966.20710696187712</v>
      </c>
    </row>
    <row r="149" spans="1:50" x14ac:dyDescent="0.35">
      <c r="A149" s="4">
        <v>202241</v>
      </c>
      <c r="B149" s="5">
        <v>44843</v>
      </c>
      <c r="C149" s="4"/>
      <c r="D149" s="6">
        <f>IF($A149&gt;vars!$B$3,"",[1]plot0_MNat!$E147)</f>
        <v>299.42846393585205</v>
      </c>
      <c r="E149" s="6">
        <f>IF($A149&gt;vars!$B$3,"",[1]plot0_MNat!$F147)</f>
        <v>276.58164978027344</v>
      </c>
      <c r="F149" s="4"/>
      <c r="G149" s="6">
        <f>IF($A149&gt;vars!$B$3,"",[1]plot1_MNat!$E147)</f>
        <v>85.42745304107666</v>
      </c>
      <c r="H149" s="6">
        <f>IF($A149&gt;vars!$B$3,"",[1]plot1_MNat!$F147)</f>
        <v>91.303324699401855</v>
      </c>
      <c r="I149" s="4"/>
      <c r="J149" s="6">
        <f>IF($A149&gt;vars!$B$3,"",[1]plot5_MNat!$E147)</f>
        <v>87.277461528778076</v>
      </c>
      <c r="K149" s="6">
        <f>IF($A149&gt;vars!$B$3,"",[1]plot5_MNat!$F147)</f>
        <v>86.520445770502434</v>
      </c>
      <c r="L149" s="4"/>
      <c r="M149" s="6">
        <f>IF($A149&gt;vars!$B$3,"",[1]plot20_MNat!$E147)</f>
        <v>578.2996838092804</v>
      </c>
      <c r="N149" s="6">
        <f>IF($A149&gt;vars!$B$3,"",[1]plot20_MNat!$F147)</f>
        <v>507.91678516624552</v>
      </c>
      <c r="O149" s="4"/>
      <c r="P149" s="6">
        <f>IF($A149&gt;vars!$B$3,"",[1]plot40_MNat!$E147)</f>
        <v>1275.4423789978027</v>
      </c>
      <c r="Q149" s="6">
        <f>IF($A149&gt;vars!$B$3,"",[1]plot40_MNat!$F147)</f>
        <v>1203.8489121289526</v>
      </c>
      <c r="R149" s="4"/>
      <c r="S149" s="6">
        <f>IF($A149&gt;vars!$B$3,"",[1]plot60_MNat!$E147)</f>
        <v>825.46715927124023</v>
      </c>
      <c r="T149" s="6">
        <f>IF($A149&gt;vars!$B$3,"",[1]plot60_MNat!$F147)</f>
        <v>870.49653718781815</v>
      </c>
      <c r="U149" s="4"/>
      <c r="V149" s="6">
        <f>IF($A149&gt;vars!$B$3,"",[1]plot70_MNat!$E147)</f>
        <v>682.02500247955322</v>
      </c>
      <c r="W149" s="6">
        <f>IF($A149&gt;vars!$B$3,"",[1]plot70_MNat!$F147)</f>
        <v>712.39090497356437</v>
      </c>
      <c r="X149" s="4"/>
      <c r="Y149" s="6">
        <f>IF($A149&gt;vars!$B$3,"",[1]plot80_MNat!$E147)</f>
        <v>506.56150412559509</v>
      </c>
      <c r="Z149" s="6">
        <f>IF($A149&gt;vars!$B$3,"",[1]plot80_MNat!$F147)</f>
        <v>461.06578023420531</v>
      </c>
      <c r="AB149" s="6">
        <f>IF($A149&gt;vars!$B$3,"",[1]plot0_FNat!$E147)</f>
        <v>271.31772232055664</v>
      </c>
      <c r="AC149" s="6">
        <f>IF($A149&gt;vars!$B$3,"",[1]plot0_FNat!$F147)</f>
        <v>231.02079963684082</v>
      </c>
      <c r="AD149" s="4"/>
      <c r="AE149" s="6">
        <f>IF($A149&gt;vars!$B$3,"",[1]plot1_FNat!$E147)</f>
        <v>107.96139132976532</v>
      </c>
      <c r="AF149" s="6">
        <f>IF($A149&gt;vars!$B$3,"",[1]plot1_FNat!$F147)</f>
        <v>81.319132804870605</v>
      </c>
      <c r="AG149" s="4"/>
      <c r="AH149" s="6">
        <f>IF($A149&gt;vars!$B$3,"",[1]plot5_FNat!$E147)</f>
        <v>92.022475838661194</v>
      </c>
      <c r="AI149" s="6">
        <f>IF($A149&gt;vars!$B$3,"",[1]plot5_FNat!$F147)</f>
        <v>74.622752009758983</v>
      </c>
      <c r="AJ149" s="4"/>
      <c r="AK149" s="6">
        <f>IF($A149&gt;vars!$B$3,"",[1]plot20_FNat!$E147)</f>
        <v>473.81521308422089</v>
      </c>
      <c r="AL149" s="6">
        <f>IF($A149&gt;vars!$B$3,"",[1]plot20_FNat!$F147)</f>
        <v>463.3628877742247</v>
      </c>
      <c r="AM149" s="4"/>
      <c r="AN149" s="6">
        <f>IF($A149&gt;vars!$B$3,"",[1]plot40_FNat!$E147)</f>
        <v>1067.5394222736359</v>
      </c>
      <c r="AO149" s="6">
        <f>IF($A149&gt;vars!$B$3,"",[1]plot40_FNat!$F147)</f>
        <v>964.09697519732424</v>
      </c>
      <c r="AP149" s="4"/>
      <c r="AQ149" s="6">
        <f>IF($A149&gt;vars!$B$3,"",[1]plot60_FNat!$E147)</f>
        <v>832.12898254394531</v>
      </c>
      <c r="AR149" s="6">
        <f>IF($A149&gt;vars!$B$3,"",[1]plot60_FNat!$F147)</f>
        <v>752.95436310334082</v>
      </c>
      <c r="AS149" s="4"/>
      <c r="AT149" s="6">
        <f>IF($A149&gt;vars!$B$3,"",[1]plot70_FNat!$E147)</f>
        <v>863.46881341934204</v>
      </c>
      <c r="AU149" s="6">
        <f>IF($A149&gt;vars!$B$3,"",[1]plot70_FNat!$F147)</f>
        <v>765.3686090996589</v>
      </c>
      <c r="AV149" s="4"/>
      <c r="AW149" s="6">
        <f>IF($A149&gt;vars!$B$3,"",[1]plot80_FNat!$E147)</f>
        <v>1018.4503607749939</v>
      </c>
      <c r="AX149" s="6">
        <f>IF($A149&gt;vars!$B$3,"",[1]plot80_FNat!$F147)</f>
        <v>927.96989394217712</v>
      </c>
    </row>
    <row r="150" spans="1:50" x14ac:dyDescent="0.35">
      <c r="A150" s="4">
        <v>202242</v>
      </c>
      <c r="B150" s="5">
        <v>44850</v>
      </c>
      <c r="C150" s="4"/>
      <c r="D150" s="6">
        <f>IF($A150&gt;vars!$B$3,"",[1]plot0_MNat!$E148)</f>
        <v>311.9930419921875</v>
      </c>
      <c r="E150" s="6">
        <f>IF($A150&gt;vars!$B$3,"",[1]plot0_MNat!$F148)</f>
        <v>271.01757907867432</v>
      </c>
      <c r="F150" s="4"/>
      <c r="G150" s="6">
        <f>IF($A150&gt;vars!$B$3,"",[1]plot1_MNat!$E148)</f>
        <v>86.639689922332764</v>
      </c>
      <c r="H150" s="6">
        <f>IF($A150&gt;vars!$B$3,"",[1]plot1_MNat!$F148)</f>
        <v>91.372437477111816</v>
      </c>
      <c r="I150" s="4"/>
      <c r="J150" s="6">
        <f>IF($A150&gt;vars!$B$3,"",[1]plot5_MNat!$E148)</f>
        <v>83.573223233222961</v>
      </c>
      <c r="K150" s="6">
        <f>IF($A150&gt;vars!$B$3,"",[1]plot5_MNat!$F148)</f>
        <v>83.814116819946932</v>
      </c>
      <c r="L150" s="4"/>
      <c r="M150" s="6">
        <f>IF($A150&gt;vars!$B$3,"",[1]plot20_MNat!$E148)</f>
        <v>563.14678645133972</v>
      </c>
      <c r="N150" s="6">
        <f>IF($A150&gt;vars!$B$3,"",[1]plot20_MNat!$F148)</f>
        <v>492.43420509135206</v>
      </c>
      <c r="O150" s="4"/>
      <c r="P150" s="6">
        <f>IF($A150&gt;vars!$B$3,"",[1]plot40_MNat!$E148)</f>
        <v>1234.198474407196</v>
      </c>
      <c r="Q150" s="6">
        <f>IF($A150&gt;vars!$B$3,"",[1]plot40_MNat!$F148)</f>
        <v>1167.0689718462877</v>
      </c>
      <c r="R150" s="4"/>
      <c r="S150" s="6">
        <f>IF($A150&gt;vars!$B$3,"",[1]plot60_MNat!$E148)</f>
        <v>836.63312244415283</v>
      </c>
      <c r="T150" s="6">
        <f>IF($A150&gt;vars!$B$3,"",[1]plot60_MNat!$F148)</f>
        <v>843.53900185768418</v>
      </c>
      <c r="U150" s="4"/>
      <c r="V150" s="6">
        <f>IF($A150&gt;vars!$B$3,"",[1]plot70_MNat!$E148)</f>
        <v>684.35335969924927</v>
      </c>
      <c r="W150" s="6">
        <f>IF($A150&gt;vars!$B$3,"",[1]plot70_MNat!$F148)</f>
        <v>691.25515615959148</v>
      </c>
      <c r="X150" s="4"/>
      <c r="Y150" s="6">
        <f>IF($A150&gt;vars!$B$3,"",[1]plot80_MNat!$E148)</f>
        <v>432.18190169334412</v>
      </c>
      <c r="Z150" s="6">
        <f>IF($A150&gt;vars!$B$3,"",[1]plot80_MNat!$F148)</f>
        <v>447.00888879862174</v>
      </c>
      <c r="AB150" s="6">
        <f>IF($A150&gt;vars!$B$3,"",[1]plot0_FNat!$E148)</f>
        <v>245.02960777282715</v>
      </c>
      <c r="AC150" s="6">
        <f>IF($A150&gt;vars!$B$3,"",[1]plot0_FNat!$F148)</f>
        <v>227.27793121337891</v>
      </c>
      <c r="AD150" s="4"/>
      <c r="AE150" s="6">
        <f>IF($A150&gt;vars!$B$3,"",[1]plot1_FNat!$E148)</f>
        <v>57.450123071670532</v>
      </c>
      <c r="AF150" s="6">
        <f>IF($A150&gt;vars!$B$3,"",[1]plot1_FNat!$F148)</f>
        <v>80.638677358627319</v>
      </c>
      <c r="AG150" s="4"/>
      <c r="AH150" s="6">
        <f>IF($A150&gt;vars!$B$3,"",[1]plot5_FNat!$E148)</f>
        <v>74.817465424537659</v>
      </c>
      <c r="AI150" s="6">
        <f>IF($A150&gt;vars!$B$3,"",[1]plot5_FNat!$F148)</f>
        <v>73.378116544950743</v>
      </c>
      <c r="AJ150" s="4"/>
      <c r="AK150" s="6">
        <f>IF($A150&gt;vars!$B$3,"",[1]plot20_FNat!$E148)</f>
        <v>463.23893320560455</v>
      </c>
      <c r="AL150" s="6">
        <f>IF($A150&gt;vars!$B$3,"",[1]plot20_FNat!$F148)</f>
        <v>455.23910023652758</v>
      </c>
      <c r="AM150" s="4"/>
      <c r="AN150" s="6">
        <f>IF($A150&gt;vars!$B$3,"",[1]plot40_FNat!$E148)</f>
        <v>935.52424812316895</v>
      </c>
      <c r="AO150" s="6">
        <f>IF($A150&gt;vars!$B$3,"",[1]plot40_FNat!$F148)</f>
        <v>945.76613595760455</v>
      </c>
      <c r="AP150" s="4"/>
      <c r="AQ150" s="6">
        <f>IF($A150&gt;vars!$B$3,"",[1]plot60_FNat!$E148)</f>
        <v>780.00120544433594</v>
      </c>
      <c r="AR150" s="6">
        <f>IF($A150&gt;vars!$B$3,"",[1]plot60_FNat!$F148)</f>
        <v>739.01931029788079</v>
      </c>
      <c r="AS150" s="4"/>
      <c r="AT150" s="6">
        <f>IF($A150&gt;vars!$B$3,"",[1]plot70_FNat!$E148)</f>
        <v>733.77121162414551</v>
      </c>
      <c r="AU150" s="6">
        <f>IF($A150&gt;vars!$B$3,"",[1]plot70_FNat!$F148)</f>
        <v>750.58546656859926</v>
      </c>
      <c r="AV150" s="4"/>
      <c r="AW150" s="6">
        <f>IF($A150&gt;vars!$B$3,"",[1]plot80_FNat!$E148)</f>
        <v>926.76809787750244</v>
      </c>
      <c r="AX150" s="6">
        <f>IF($A150&gt;vars!$B$3,"",[1]plot80_FNat!$F148)</f>
        <v>908.56933686723687</v>
      </c>
    </row>
    <row r="151" spans="1:50" x14ac:dyDescent="0.35">
      <c r="A151" s="4">
        <v>202243</v>
      </c>
      <c r="B151" s="5">
        <v>44857</v>
      </c>
      <c r="C151" s="4"/>
      <c r="D151" s="6">
        <f>IF($A151&gt;vars!$B$3,"",[1]plot0_MNat!$E149)</f>
        <v>256.68232822418213</v>
      </c>
      <c r="E151" s="6">
        <f>IF($A151&gt;vars!$B$3,"",[1]plot0_MNat!$F149)</f>
        <v>263.61024475097656</v>
      </c>
      <c r="F151" s="4"/>
      <c r="G151" s="6">
        <f>IF($A151&gt;vars!$B$3,"",[1]plot1_MNat!$E149)</f>
        <v>92.970653057098389</v>
      </c>
      <c r="H151" s="6">
        <f>IF($A151&gt;vars!$B$3,"",[1]plot1_MNat!$F149)</f>
        <v>89.527688503265381</v>
      </c>
      <c r="I151" s="4"/>
      <c r="J151" s="6">
        <f>IF($A151&gt;vars!$B$3,"",[1]plot5_MNat!$E149)</f>
        <v>73.456035733222961</v>
      </c>
      <c r="K151" s="6">
        <f>IF($A151&gt;vars!$B$3,"",[1]plot5_MNat!$F149)</f>
        <v>82.080300456075591</v>
      </c>
      <c r="L151" s="4"/>
      <c r="M151" s="6">
        <f>IF($A151&gt;vars!$B$3,"",[1]plot20_MNat!$E149)</f>
        <v>543.30489945411682</v>
      </c>
      <c r="N151" s="6">
        <f>IF($A151&gt;vars!$B$3,"",[1]plot20_MNat!$F149)</f>
        <v>480.54780067754757</v>
      </c>
      <c r="O151" s="4"/>
      <c r="P151" s="6">
        <f>IF($A151&gt;vars!$B$3,"",[1]plot40_MNat!$E149)</f>
        <v>1187.9871950149536</v>
      </c>
      <c r="Q151" s="6">
        <f>IF($A151&gt;vars!$B$3,"",[1]plot40_MNat!$F149)</f>
        <v>1142.0908629089274</v>
      </c>
      <c r="R151" s="4"/>
      <c r="S151" s="6">
        <f>IF($A151&gt;vars!$B$3,"",[1]plot60_MNat!$E149)</f>
        <v>763.61658906936646</v>
      </c>
      <c r="T151" s="6">
        <f>IF($A151&gt;vars!$B$3,"",[1]plot60_MNat!$F149)</f>
        <v>825.25858575248435</v>
      </c>
      <c r="U151" s="4"/>
      <c r="V151" s="6">
        <f>IF($A151&gt;vars!$B$3,"",[1]plot70_MNat!$E149)</f>
        <v>654.9235725402832</v>
      </c>
      <c r="W151" s="6">
        <f>IF($A151&gt;vars!$B$3,"",[1]plot70_MNat!$F149)</f>
        <v>676.80444981869618</v>
      </c>
      <c r="X151" s="4"/>
      <c r="Y151" s="6">
        <f>IF($A151&gt;vars!$B$3,"",[1]plot80_MNat!$E149)</f>
        <v>416.24386119842529</v>
      </c>
      <c r="Z151" s="6">
        <f>IF($A151&gt;vars!$B$3,"",[1]plot80_MNat!$F149)</f>
        <v>437.216869373549</v>
      </c>
      <c r="AB151" s="6">
        <f>IF($A151&gt;vars!$B$3,"",[1]plot0_FNat!$E149)</f>
        <v>230.85027313232422</v>
      </c>
      <c r="AC151" s="6">
        <f>IF($A151&gt;vars!$B$3,"",[1]plot0_FNat!$F149)</f>
        <v>225.05732917785645</v>
      </c>
      <c r="AD151" s="4"/>
      <c r="AE151" s="6">
        <f>IF($A151&gt;vars!$B$3,"",[1]plot1_FNat!$E149)</f>
        <v>79.955576181411743</v>
      </c>
      <c r="AF151" s="6">
        <f>IF($A151&gt;vars!$B$3,"",[1]plot1_FNat!$F149)</f>
        <v>80.662364959716797</v>
      </c>
      <c r="AG151" s="4"/>
      <c r="AH151" s="6">
        <f>IF($A151&gt;vars!$B$3,"",[1]plot5_FNat!$E149)</f>
        <v>69.343811273574829</v>
      </c>
      <c r="AI151" s="6">
        <f>IF($A151&gt;vars!$B$3,"",[1]plot5_FNat!$F149)</f>
        <v>74.246041482749831</v>
      </c>
      <c r="AJ151" s="4"/>
      <c r="AK151" s="6">
        <f>IF($A151&gt;vars!$B$3,"",[1]plot20_FNat!$E149)</f>
        <v>490.82309651374817</v>
      </c>
      <c r="AL151" s="6">
        <f>IF($A151&gt;vars!$B$3,"",[1]plot20_FNat!$F149)</f>
        <v>461.31670038034349</v>
      </c>
      <c r="AM151" s="4"/>
      <c r="AN151" s="6">
        <f>IF($A151&gt;vars!$B$3,"",[1]plot40_FNat!$E149)</f>
        <v>925.46434211730957</v>
      </c>
      <c r="AO151" s="6">
        <f>IF($A151&gt;vars!$B$3,"",[1]plot40_FNat!$F149)</f>
        <v>960.02996435959437</v>
      </c>
      <c r="AP151" s="4"/>
      <c r="AQ151" s="6">
        <f>IF($A151&gt;vars!$B$3,"",[1]plot60_FNat!$E149)</f>
        <v>697.06052207946777</v>
      </c>
      <c r="AR151" s="6">
        <f>IF($A151&gt;vars!$B$3,"",[1]plot60_FNat!$F149)</f>
        <v>749.80005892409338</v>
      </c>
      <c r="AS151" s="4"/>
      <c r="AT151" s="6">
        <f>IF($A151&gt;vars!$B$3,"",[1]plot70_FNat!$E149)</f>
        <v>727.71038055419922</v>
      </c>
      <c r="AU151" s="6">
        <f>IF($A151&gt;vars!$B$3,"",[1]plot70_FNat!$F149)</f>
        <v>761.7504701099632</v>
      </c>
      <c r="AV151" s="4"/>
      <c r="AW151" s="6">
        <f>IF($A151&gt;vars!$B$3,"",[1]plot80_FNat!$E149)</f>
        <v>894.93146133422852</v>
      </c>
      <c r="AX151" s="6">
        <f>IF($A151&gt;vars!$B$3,"",[1]plot80_FNat!$F149)</f>
        <v>921.71670574639199</v>
      </c>
    </row>
    <row r="152" spans="1:50" x14ac:dyDescent="0.35">
      <c r="A152" s="4">
        <v>202244</v>
      </c>
      <c r="B152" s="5">
        <v>44864</v>
      </c>
      <c r="C152" s="4"/>
      <c r="D152" s="6">
        <f>IF($A152&gt;vars!$B$3,"",[1]plot0_MNat!$E150)</f>
        <v>291.63032722473145</v>
      </c>
      <c r="E152" s="6">
        <f>IF($A152&gt;vars!$B$3,"",[1]plot0_MNat!$F150)</f>
        <v>264.08083629608154</v>
      </c>
      <c r="F152" s="4"/>
      <c r="G152" s="6">
        <f>IF($A152&gt;vars!$B$3,"",[1]plot1_MNat!$E150)</f>
        <v>108.22468292713165</v>
      </c>
      <c r="H152" s="6">
        <f>IF($A152&gt;vars!$B$3,"",[1]plot1_MNat!$F150)</f>
        <v>89.770257472991943</v>
      </c>
      <c r="I152" s="4"/>
      <c r="J152" s="6">
        <f>IF($A152&gt;vars!$B$3,"",[1]plot5_MNat!$E150)</f>
        <v>76.274282217025757</v>
      </c>
      <c r="K152" s="6">
        <f>IF($A152&gt;vars!$B$3,"",[1]plot5_MNat!$F150)</f>
        <v>85.872499681479482</v>
      </c>
      <c r="L152" s="4"/>
      <c r="M152" s="6">
        <f>IF($A152&gt;vars!$B$3,"",[1]plot20_MNat!$E150)</f>
        <v>593.2096996307373</v>
      </c>
      <c r="N152" s="6">
        <f>IF($A152&gt;vars!$B$3,"",[1]plot20_MNat!$F150)</f>
        <v>501.79388944739441</v>
      </c>
      <c r="O152" s="4"/>
      <c r="P152" s="6">
        <f>IF($A152&gt;vars!$B$3,"",[1]plot40_MNat!$E150)</f>
        <v>1210.9407539367676</v>
      </c>
      <c r="Q152" s="6">
        <f>IF($A152&gt;vars!$B$3,"",[1]plot40_MNat!$F150)</f>
        <v>1192.1009898365153</v>
      </c>
      <c r="R152" s="4"/>
      <c r="S152" s="6">
        <f>IF($A152&gt;vars!$B$3,"",[1]plot60_MNat!$E150)</f>
        <v>919.79069995880127</v>
      </c>
      <c r="T152" s="6">
        <f>IF($A152&gt;vars!$B$3,"",[1]plot60_MNat!$F150)</f>
        <v>862.6660357145056</v>
      </c>
      <c r="U152" s="4"/>
      <c r="V152" s="6">
        <f>IF($A152&gt;vars!$B$3,"",[1]plot70_MNat!$E150)</f>
        <v>667.12305164337158</v>
      </c>
      <c r="W152" s="6">
        <f>IF($A152&gt;vars!$B$3,"",[1]plot70_MNat!$F150)</f>
        <v>707.88654892774912</v>
      </c>
      <c r="X152" s="4"/>
      <c r="Y152" s="6">
        <f>IF($A152&gt;vars!$B$3,"",[1]plot80_MNat!$E150)</f>
        <v>469.86684799194336</v>
      </c>
      <c r="Z152" s="6">
        <f>IF($A152&gt;vars!$B$3,"",[1]plot80_MNat!$F150)</f>
        <v>457.6617126488926</v>
      </c>
      <c r="AB152" s="6">
        <f>IF($A152&gt;vars!$B$3,"",[1]plot0_FNat!$E150)</f>
        <v>237.99509811401367</v>
      </c>
      <c r="AC152" s="6">
        <f>IF($A152&gt;vars!$B$3,"",[1]plot0_FNat!$F150)</f>
        <v>224.70808410644531</v>
      </c>
      <c r="AD152" s="4"/>
      <c r="AE152" s="6">
        <f>IF($A152&gt;vars!$B$3,"",[1]plot1_FNat!$E150)</f>
        <v>69.79088830947876</v>
      </c>
      <c r="AF152" s="6">
        <f>IF($A152&gt;vars!$B$3,"",[1]plot1_FNat!$F150)</f>
        <v>79.612230539321899</v>
      </c>
      <c r="AG152" s="4"/>
      <c r="AH152" s="6">
        <f>IF($A152&gt;vars!$B$3,"",[1]plot5_FNat!$E150)</f>
        <v>71.584815740585327</v>
      </c>
      <c r="AI152" s="6">
        <f>IF($A152&gt;vars!$B$3,"",[1]plot5_FNat!$F150)</f>
        <v>74.227760604531596</v>
      </c>
      <c r="AJ152" s="4"/>
      <c r="AK152" s="6">
        <f>IF($A152&gt;vars!$B$3,"",[1]plot20_FNat!$E150)</f>
        <v>485.32142984867096</v>
      </c>
      <c r="AL152" s="6">
        <f>IF($A152&gt;vars!$B$3,"",[1]plot20_FNat!$F150)</f>
        <v>460.08820164871355</v>
      </c>
      <c r="AM152" s="4"/>
      <c r="AN152" s="6">
        <f>IF($A152&gt;vars!$B$3,"",[1]plot40_FNat!$E150)</f>
        <v>932.21336984634399</v>
      </c>
      <c r="AO152" s="6">
        <f>IF($A152&gt;vars!$B$3,"",[1]plot40_FNat!$F150)</f>
        <v>954.65526026386533</v>
      </c>
      <c r="AP152" s="4"/>
      <c r="AQ152" s="6">
        <f>IF($A152&gt;vars!$B$3,"",[1]plot60_FNat!$E150)</f>
        <v>742.55782794952393</v>
      </c>
      <c r="AR152" s="6">
        <f>IF($A152&gt;vars!$B$3,"",[1]plot60_FNat!$F150)</f>
        <v>744.88155940033107</v>
      </c>
      <c r="AS152" s="4"/>
      <c r="AT152" s="6">
        <f>IF($A152&gt;vars!$B$3,"",[1]plot70_FNat!$E150)</f>
        <v>763.62138080596924</v>
      </c>
      <c r="AU152" s="6">
        <f>IF($A152&gt;vars!$B$3,"",[1]plot70_FNat!$F150)</f>
        <v>756.63703043531939</v>
      </c>
      <c r="AV152" s="4"/>
      <c r="AW152" s="6">
        <f>IF($A152&gt;vars!$B$3,"",[1]plot80_FNat!$E150)</f>
        <v>967.77798748016357</v>
      </c>
      <c r="AX152" s="6">
        <f>IF($A152&gt;vars!$B$3,"",[1]plot80_FNat!$F150)</f>
        <v>918.83378683183889</v>
      </c>
    </row>
    <row r="153" spans="1:50" x14ac:dyDescent="0.35">
      <c r="A153" s="4">
        <v>202245</v>
      </c>
      <c r="B153" s="5">
        <v>44871</v>
      </c>
      <c r="C153" s="4"/>
      <c r="D153" s="6">
        <f>IF($A153&gt;vars!$B$3,"",[1]plot0_MNat!$E151)</f>
        <v>270.77871227264404</v>
      </c>
      <c r="E153" s="6">
        <f>IF($A153&gt;vars!$B$3,"",[1]plot0_MNat!$F151)</f>
        <v>261.34467220306396</v>
      </c>
      <c r="F153" s="4"/>
      <c r="G153" s="6">
        <f>IF($A153&gt;vars!$B$3,"",[1]plot1_MNat!$E151)</f>
        <v>83.319374561309814</v>
      </c>
      <c r="H153" s="6">
        <f>IF($A153&gt;vars!$B$3,"",[1]plot1_MNat!$F151)</f>
        <v>89.017257213592529</v>
      </c>
      <c r="I153" s="4"/>
      <c r="J153" s="6">
        <f>IF($A153&gt;vars!$B$3,"",[1]plot5_MNat!$E151)</f>
        <v>74.664973855018616</v>
      </c>
      <c r="K153" s="6">
        <f>IF($A153&gt;vars!$B$3,"",[1]plot5_MNat!$F151)</f>
        <v>83.939766760039618</v>
      </c>
      <c r="L153" s="4"/>
      <c r="M153" s="6">
        <f>IF($A153&gt;vars!$B$3,"",[1]plot20_MNat!$E151)</f>
        <v>548.35062122344971</v>
      </c>
      <c r="N153" s="6">
        <f>IF($A153&gt;vars!$B$3,"",[1]plot20_MNat!$F151)</f>
        <v>491.90657958859515</v>
      </c>
      <c r="O153" s="4"/>
      <c r="P153" s="6">
        <f>IF($A153&gt;vars!$B$3,"",[1]plot40_MNat!$E151)</f>
        <v>1217.6408524513245</v>
      </c>
      <c r="Q153" s="6">
        <f>IF($A153&gt;vars!$B$3,"",[1]plot40_MNat!$F151)</f>
        <v>1167.0934373186883</v>
      </c>
      <c r="R153" s="4"/>
      <c r="S153" s="6">
        <f>IF($A153&gt;vars!$B$3,"",[1]plot60_MNat!$E151)</f>
        <v>856.62991142272949</v>
      </c>
      <c r="T153" s="6">
        <f>IF($A153&gt;vars!$B$3,"",[1]plot60_MNat!$F151)</f>
        <v>843.93787736832928</v>
      </c>
      <c r="U153" s="4"/>
      <c r="V153" s="6">
        <f>IF($A153&gt;vars!$B$3,"",[1]plot70_MNat!$E151)</f>
        <v>736.71882247924805</v>
      </c>
      <c r="W153" s="6">
        <f>IF($A153&gt;vars!$B$3,"",[1]plot70_MNat!$F151)</f>
        <v>692.06329000581616</v>
      </c>
      <c r="X153" s="4"/>
      <c r="Y153" s="6">
        <f>IF($A153&gt;vars!$B$3,"",[1]plot80_MNat!$E151)</f>
        <v>461.48870301246643</v>
      </c>
      <c r="Z153" s="6">
        <f>IF($A153&gt;vars!$B$3,"",[1]plot80_MNat!$F151)</f>
        <v>447.8270448508876</v>
      </c>
      <c r="AB153" s="6">
        <f>IF($A153&gt;vars!$B$3,"",[1]plot0_FNat!$E151)</f>
        <v>265.17397880554199</v>
      </c>
      <c r="AC153" s="6">
        <f>IF($A153&gt;vars!$B$3,"",[1]plot0_FNat!$F151)</f>
        <v>221.81155586242676</v>
      </c>
      <c r="AD153" s="4"/>
      <c r="AE153" s="6">
        <f>IF($A153&gt;vars!$B$3,"",[1]plot1_FNat!$E151)</f>
        <v>89.034798860549927</v>
      </c>
      <c r="AF153" s="6">
        <f>IF($A153&gt;vars!$B$3,"",[1]plot1_FNat!$F151)</f>
        <v>79.471961736679077</v>
      </c>
      <c r="AG153" s="4"/>
      <c r="AH153" s="6">
        <f>IF($A153&gt;vars!$B$3,"",[1]plot5_FNat!$E151)</f>
        <v>75.600372195243835</v>
      </c>
      <c r="AI153" s="6">
        <f>IF($A153&gt;vars!$B$3,"",[1]plot5_FNat!$F151)</f>
        <v>73.912791191781835</v>
      </c>
      <c r="AJ153" s="4"/>
      <c r="AK153" s="6">
        <f>IF($A153&gt;vars!$B$3,"",[1]plot20_FNat!$E151)</f>
        <v>492.92959785461426</v>
      </c>
      <c r="AL153" s="6">
        <f>IF($A153&gt;vars!$B$3,"",[1]plot20_FNat!$F151)</f>
        <v>459.09471191674953</v>
      </c>
      <c r="AM153" s="4"/>
      <c r="AN153" s="6">
        <f>IF($A153&gt;vars!$B$3,"",[1]plot40_FNat!$E151)</f>
        <v>906.12675094604492</v>
      </c>
      <c r="AO153" s="6">
        <f>IF($A153&gt;vars!$B$3,"",[1]plot40_FNat!$F151)</f>
        <v>954.0603456825703</v>
      </c>
      <c r="AP153" s="4"/>
      <c r="AQ153" s="6">
        <f>IF($A153&gt;vars!$B$3,"",[1]plot60_FNat!$E151)</f>
        <v>737.84321451187134</v>
      </c>
      <c r="AR153" s="6">
        <f>IF($A153&gt;vars!$B$3,"",[1]plot60_FNat!$F151)</f>
        <v>744.46169770516656</v>
      </c>
      <c r="AS153" s="4"/>
      <c r="AT153" s="6">
        <f>IF($A153&gt;vars!$B$3,"",[1]plot70_FNat!$E151)</f>
        <v>773.08107995986938</v>
      </c>
      <c r="AU153" s="6">
        <f>IF($A153&gt;vars!$B$3,"",[1]plot70_FNat!$F151)</f>
        <v>756.23399250859359</v>
      </c>
      <c r="AV153" s="4"/>
      <c r="AW153" s="6">
        <f>IF($A153&gt;vars!$B$3,"",[1]plot80_FNat!$E151)</f>
        <v>944.8859748840332</v>
      </c>
      <c r="AX153" s="6">
        <f>IF($A153&gt;vars!$B$3,"",[1]plot80_FNat!$F151)</f>
        <v>916.94417045291743</v>
      </c>
    </row>
    <row r="154" spans="1:50" x14ac:dyDescent="0.35">
      <c r="A154" s="4">
        <v>202246</v>
      </c>
      <c r="B154" s="5">
        <v>44878</v>
      </c>
      <c r="C154" s="4"/>
      <c r="D154" s="6">
        <f>IF($A154&gt;vars!$B$3,"",[1]plot0_MNat!$E152)</f>
        <v>301.04316902160645</v>
      </c>
      <c r="E154" s="6">
        <f>IF($A154&gt;vars!$B$3,"",[1]plot0_MNat!$F152)</f>
        <v>254.05539512634277</v>
      </c>
      <c r="F154" s="4"/>
      <c r="G154" s="6">
        <f>IF($A154&gt;vars!$B$3,"",[1]plot1_MNat!$E152)</f>
        <v>62.917152643203735</v>
      </c>
      <c r="H154" s="6">
        <f>IF($A154&gt;vars!$B$3,"",[1]plot1_MNat!$F152)</f>
        <v>86.799163103103638</v>
      </c>
      <c r="I154" s="4"/>
      <c r="J154" s="6">
        <f>IF($A154&gt;vars!$B$3,"",[1]plot5_MNat!$E152)</f>
        <v>100.31206750869751</v>
      </c>
      <c r="K154" s="6">
        <f>IF($A154&gt;vars!$B$3,"",[1]plot5_MNat!$F152)</f>
        <v>81.694928635382666</v>
      </c>
      <c r="L154" s="4"/>
      <c r="M154" s="6">
        <f>IF($A154&gt;vars!$B$3,"",[1]plot20_MNat!$E152)</f>
        <v>544.54142773151398</v>
      </c>
      <c r="N154" s="6">
        <f>IF($A154&gt;vars!$B$3,"",[1]plot20_MNat!$F152)</f>
        <v>477.28426725338636</v>
      </c>
      <c r="O154" s="4"/>
      <c r="P154" s="6">
        <f>IF($A154&gt;vars!$B$3,"",[1]plot40_MNat!$E152)</f>
        <v>1176.1735229492188</v>
      </c>
      <c r="Q154" s="6">
        <f>IF($A154&gt;vars!$B$3,"",[1]plot40_MNat!$F152)</f>
        <v>1131.5604806341973</v>
      </c>
      <c r="R154" s="4"/>
      <c r="S154" s="6">
        <f>IF($A154&gt;vars!$B$3,"",[1]plot60_MNat!$E152)</f>
        <v>855.45788955688477</v>
      </c>
      <c r="T154" s="6">
        <f>IF($A154&gt;vars!$B$3,"",[1]plot60_MNat!$F152)</f>
        <v>818.66597616886941</v>
      </c>
      <c r="U154" s="4"/>
      <c r="V154" s="6">
        <f>IF($A154&gt;vars!$B$3,"",[1]plot70_MNat!$E152)</f>
        <v>735.77126312255859</v>
      </c>
      <c r="W154" s="6">
        <f>IF($A154&gt;vars!$B$3,"",[1]plot70_MNat!$F152)</f>
        <v>671.73106860734595</v>
      </c>
      <c r="X154" s="4"/>
      <c r="Y154" s="6">
        <f>IF($A154&gt;vars!$B$3,"",[1]plot80_MNat!$E152)</f>
        <v>490.9128532409668</v>
      </c>
      <c r="Z154" s="6">
        <f>IF($A154&gt;vars!$B$3,"",[1]plot80_MNat!$F152)</f>
        <v>434.36654651050628</v>
      </c>
      <c r="AB154" s="6">
        <f>IF($A154&gt;vars!$B$3,"",[1]plot0_FNat!$E152)</f>
        <v>250.36995410919189</v>
      </c>
      <c r="AC154" s="6">
        <f>IF($A154&gt;vars!$B$3,"",[1]plot0_FNat!$F152)</f>
        <v>217.62406921386719</v>
      </c>
      <c r="AD154" s="4"/>
      <c r="AE154" s="6">
        <f>IF($A154&gt;vars!$B$3,"",[1]plot1_FNat!$E152)</f>
        <v>65.496703863143921</v>
      </c>
      <c r="AF154" s="6">
        <f>IF($A154&gt;vars!$B$3,"",[1]plot1_FNat!$F152)</f>
        <v>79.297399282455444</v>
      </c>
      <c r="AG154" s="4"/>
      <c r="AH154" s="6">
        <f>IF($A154&gt;vars!$B$3,"",[1]plot5_FNat!$E152)</f>
        <v>84.153707921504974</v>
      </c>
      <c r="AI154" s="6">
        <f>IF($A154&gt;vars!$B$3,"",[1]plot5_FNat!$F152)</f>
        <v>73.137722017984302</v>
      </c>
      <c r="AJ154" s="4"/>
      <c r="AK154" s="6">
        <f>IF($A154&gt;vars!$B$3,"",[1]plot20_FNat!$E152)</f>
        <v>510.47892332077026</v>
      </c>
      <c r="AL154" s="6">
        <f>IF($A154&gt;vars!$B$3,"",[1]plot20_FNat!$F152)</f>
        <v>451.36171719678271</v>
      </c>
      <c r="AM154" s="4"/>
      <c r="AN154" s="6">
        <f>IF($A154&gt;vars!$B$3,"",[1]plot40_FNat!$E152)</f>
        <v>939.85665798187256</v>
      </c>
      <c r="AO154" s="6">
        <f>IF($A154&gt;vars!$B$3,"",[1]plot40_FNat!$F152)</f>
        <v>935.66711632901581</v>
      </c>
      <c r="AP154" s="4"/>
      <c r="AQ154" s="6">
        <f>IF($A154&gt;vars!$B$3,"",[1]plot60_FNat!$E152)</f>
        <v>784.98616600036621</v>
      </c>
      <c r="AR154" s="6">
        <f>IF($A154&gt;vars!$B$3,"",[1]plot60_FNat!$F152)</f>
        <v>732.27682685257321</v>
      </c>
      <c r="AS154" s="4"/>
      <c r="AT154" s="6">
        <f>IF($A154&gt;vars!$B$3,"",[1]plot70_FNat!$E152)</f>
        <v>764.62180423736572</v>
      </c>
      <c r="AU154" s="6">
        <f>IF($A154&gt;vars!$B$3,"",[1]plot70_FNat!$F152)</f>
        <v>744.64073540244476</v>
      </c>
      <c r="AV154" s="4"/>
      <c r="AW154" s="6">
        <f>IF($A154&gt;vars!$B$3,"",[1]plot80_FNat!$E152)</f>
        <v>991.04587841033936</v>
      </c>
      <c r="AX154" s="6">
        <f>IF($A154&gt;vars!$B$3,"",[1]plot80_FNat!$F152)</f>
        <v>902.33929135185792</v>
      </c>
    </row>
    <row r="155" spans="1:50" x14ac:dyDescent="0.35">
      <c r="A155" s="4">
        <v>202247</v>
      </c>
      <c r="B155" s="5">
        <v>44885</v>
      </c>
      <c r="C155" s="4"/>
      <c r="D155" s="6">
        <f>IF($A155&gt;vars!$B$3,"",[1]plot0_MNat!$E153)</f>
        <v>328.74772548675537</v>
      </c>
      <c r="E155" s="6">
        <f>IF($A155&gt;vars!$B$3,"",[1]plot0_MNat!$F153)</f>
        <v>254.84775829315186</v>
      </c>
      <c r="F155" s="4"/>
      <c r="G155" s="6">
        <f>IF($A155&gt;vars!$B$3,"",[1]plot1_MNat!$E153)</f>
        <v>95.238165140151978</v>
      </c>
      <c r="H155" s="6">
        <f>IF($A155&gt;vars!$B$3,"",[1]plot1_MNat!$F153)</f>
        <v>86.51047682762146</v>
      </c>
      <c r="I155" s="4"/>
      <c r="J155" s="6">
        <f>IF($A155&gt;vars!$B$3,"",[1]plot5_MNat!$E153)</f>
        <v>77.420074939727783</v>
      </c>
      <c r="K155" s="6">
        <f>IF($A155&gt;vars!$B$3,"",[1]plot5_MNat!$F153)</f>
        <v>79.997482090368948</v>
      </c>
      <c r="L155" s="4"/>
      <c r="M155" s="6">
        <f>IF($A155&gt;vars!$B$3,"",[1]plot20_MNat!$E153)</f>
        <v>524.79261898994446</v>
      </c>
      <c r="N155" s="6">
        <f>IF($A155&gt;vars!$B$3,"",[1]plot20_MNat!$F153)</f>
        <v>468.42222202145791</v>
      </c>
      <c r="O155" s="4"/>
      <c r="P155" s="6">
        <f>IF($A155&gt;vars!$B$3,"",[1]plot40_MNat!$E153)</f>
        <v>1116.3762936592102</v>
      </c>
      <c r="Q155" s="6">
        <f>IF($A155&gt;vars!$B$3,"",[1]plot40_MNat!$F153)</f>
        <v>1112.8479795058952</v>
      </c>
      <c r="R155" s="4"/>
      <c r="S155" s="6">
        <f>IF($A155&gt;vars!$B$3,"",[1]plot60_MNat!$E153)</f>
        <v>851.78585338592529</v>
      </c>
      <c r="T155" s="6">
        <f>IF($A155&gt;vars!$B$3,"",[1]plot60_MNat!$F153)</f>
        <v>805.2761431519051</v>
      </c>
      <c r="U155" s="4"/>
      <c r="V155" s="6">
        <f>IF($A155&gt;vars!$B$3,"",[1]plot70_MNat!$E153)</f>
        <v>705.09841060638428</v>
      </c>
      <c r="W155" s="6">
        <f>IF($A155&gt;vars!$B$3,"",[1]plot70_MNat!$F153)</f>
        <v>660.39475182918932</v>
      </c>
      <c r="X155" s="4"/>
      <c r="Y155" s="6">
        <f>IF($A155&gt;vars!$B$3,"",[1]plot80_MNat!$E153)</f>
        <v>480.78448390960693</v>
      </c>
      <c r="Z155" s="6">
        <f>IF($A155&gt;vars!$B$3,"",[1]plot80_MNat!$F153)</f>
        <v>426.80690391767178</v>
      </c>
      <c r="AB155" s="6">
        <f>IF($A155&gt;vars!$B$3,"",[1]plot0_FNat!$E153)</f>
        <v>248.04997825622559</v>
      </c>
      <c r="AC155" s="6">
        <f>IF($A155&gt;vars!$B$3,"",[1]plot0_FNat!$F153)</f>
        <v>217.65866851806641</v>
      </c>
      <c r="AD155" s="4"/>
      <c r="AE155" s="6">
        <f>IF($A155&gt;vars!$B$3,"",[1]plot1_FNat!$E153)</f>
        <v>78.505359292030334</v>
      </c>
      <c r="AF155" s="6">
        <f>IF($A155&gt;vars!$B$3,"",[1]plot1_FNat!$F153)</f>
        <v>78.986572027206421</v>
      </c>
      <c r="AG155" s="4"/>
      <c r="AH155" s="6">
        <f>IF($A155&gt;vars!$B$3,"",[1]plot5_FNat!$E153)</f>
        <v>58.592641830444336</v>
      </c>
      <c r="AI155" s="6">
        <f>IF($A155&gt;vars!$B$3,"",[1]plot5_FNat!$F153)</f>
        <v>72.656233878726141</v>
      </c>
      <c r="AJ155" s="4"/>
      <c r="AK155" s="6">
        <f>IF($A155&gt;vars!$B$3,"",[1]plot20_FNat!$E153)</f>
        <v>470.78736901283264</v>
      </c>
      <c r="AL155" s="6">
        <f>IF($A155&gt;vars!$B$3,"",[1]plot20_FNat!$F153)</f>
        <v>450.2179499584708</v>
      </c>
      <c r="AM155" s="4"/>
      <c r="AN155" s="6">
        <f>IF($A155&gt;vars!$B$3,"",[1]plot40_FNat!$E153)</f>
        <v>900.49214363098145</v>
      </c>
      <c r="AO155" s="6">
        <f>IF($A155&gt;vars!$B$3,"",[1]plot40_FNat!$F153)</f>
        <v>935.65367800232752</v>
      </c>
      <c r="AP155" s="4"/>
      <c r="AQ155" s="6">
        <f>IF($A155&gt;vars!$B$3,"",[1]plot60_FNat!$E153)</f>
        <v>736.83454322814941</v>
      </c>
      <c r="AR155" s="6">
        <f>IF($A155&gt;vars!$B$3,"",[1]plot60_FNat!$F153)</f>
        <v>730.92014789472421</v>
      </c>
      <c r="AS155" s="4"/>
      <c r="AT155" s="6">
        <f>IF($A155&gt;vars!$B$3,"",[1]plot70_FNat!$E153)</f>
        <v>779.44473695755005</v>
      </c>
      <c r="AU155" s="6">
        <f>IF($A155&gt;vars!$B$3,"",[1]plot70_FNat!$F153)</f>
        <v>742.13262355461165</v>
      </c>
      <c r="AV155" s="4"/>
      <c r="AW155" s="6">
        <f>IF($A155&gt;vars!$B$3,"",[1]plot80_FNat!$E153)</f>
        <v>904.6215353012085</v>
      </c>
      <c r="AX155" s="6">
        <f>IF($A155&gt;vars!$B$3,"",[1]plot80_FNat!$F153)</f>
        <v>897.07196930669738</v>
      </c>
    </row>
    <row r="156" spans="1:50" x14ac:dyDescent="0.35">
      <c r="A156" s="4">
        <v>202248</v>
      </c>
      <c r="B156" s="5">
        <v>44892</v>
      </c>
      <c r="C156" s="4"/>
      <c r="D156" s="6">
        <f>IF($A156&gt;vars!$B$3,"",[1]plot0_MNat!$E154)</f>
        <v>325.38031578063965</v>
      </c>
      <c r="E156" s="6">
        <f>IF($A156&gt;vars!$B$3,"",[1]plot0_MNat!$F154)</f>
        <v>253.58835983276367</v>
      </c>
      <c r="F156" s="4"/>
      <c r="G156" s="6">
        <f>IF($A156&gt;vars!$B$3,"",[1]plot1_MNat!$E154)</f>
        <v>80.535026550292969</v>
      </c>
      <c r="H156" s="6">
        <f>IF($A156&gt;vars!$B$3,"",[1]plot1_MNat!$F154)</f>
        <v>86.433793544769287</v>
      </c>
      <c r="I156" s="4"/>
      <c r="J156" s="6">
        <f>IF($A156&gt;vars!$B$3,"",[1]plot5_MNat!$E154)</f>
        <v>68.431460857391357</v>
      </c>
      <c r="K156" s="6">
        <f>IF($A156&gt;vars!$B$3,"",[1]plot5_MNat!$F154)</f>
        <v>83.61637178376543</v>
      </c>
      <c r="L156" s="4"/>
      <c r="M156" s="6">
        <f>IF($A156&gt;vars!$B$3,"",[1]plot20_MNat!$E154)</f>
        <v>597.52933144569397</v>
      </c>
      <c r="N156" s="6">
        <f>IF($A156&gt;vars!$B$3,"",[1]plot20_MNat!$F154)</f>
        <v>490.59107901573827</v>
      </c>
      <c r="O156" s="4"/>
      <c r="P156" s="6">
        <f>IF($A156&gt;vars!$B$3,"",[1]plot40_MNat!$E154)</f>
        <v>1331.6578102111816</v>
      </c>
      <c r="Q156" s="6">
        <f>IF($A156&gt;vars!$B$3,"",[1]plot40_MNat!$F154)</f>
        <v>1164.5049303519111</v>
      </c>
      <c r="R156" s="4"/>
      <c r="S156" s="6">
        <f>IF($A156&gt;vars!$B$3,"",[1]plot60_MNat!$E154)</f>
        <v>888.39163398742676</v>
      </c>
      <c r="T156" s="6">
        <f>IF($A156&gt;vars!$B$3,"",[1]plot60_MNat!$F154)</f>
        <v>841.76986511866971</v>
      </c>
      <c r="U156" s="4"/>
      <c r="V156" s="6">
        <f>IF($A156&gt;vars!$B$3,"",[1]plot70_MNat!$E154)</f>
        <v>739.49299287796021</v>
      </c>
      <c r="W156" s="6">
        <f>IF($A156&gt;vars!$B$3,"",[1]plot70_MNat!$F154)</f>
        <v>688.68947015515653</v>
      </c>
      <c r="X156" s="4"/>
      <c r="Y156" s="6">
        <f>IF($A156&gt;vars!$B$3,"",[1]plot80_MNat!$E154)</f>
        <v>428.6152982711792</v>
      </c>
      <c r="Z156" s="6">
        <f>IF($A156&gt;vars!$B$3,"",[1]plot80_MNat!$F154)</f>
        <v>445.871708500024</v>
      </c>
      <c r="AB156" s="6">
        <f>IF($A156&gt;vars!$B$3,"",[1]plot0_FNat!$E154)</f>
        <v>251.6816930770874</v>
      </c>
      <c r="AC156" s="6">
        <f>IF($A156&gt;vars!$B$3,"",[1]plot0_FNat!$F154)</f>
        <v>216.96842002868652</v>
      </c>
      <c r="AD156" s="4"/>
      <c r="AE156" s="6">
        <f>IF($A156&gt;vars!$B$3,"",[1]plot1_FNat!$E154)</f>
        <v>96.268642544746399</v>
      </c>
      <c r="AF156" s="6">
        <f>IF($A156&gt;vars!$B$3,"",[1]plot1_FNat!$F154)</f>
        <v>79.522812366485596</v>
      </c>
      <c r="AG156" s="4"/>
      <c r="AH156" s="6">
        <f>IF($A156&gt;vars!$B$3,"",[1]plot5_FNat!$E154)</f>
        <v>83.58487343788147</v>
      </c>
      <c r="AI156" s="6">
        <f>IF($A156&gt;vars!$B$3,"",[1]plot5_FNat!$F154)</f>
        <v>75.619063532064473</v>
      </c>
      <c r="AJ156" s="4"/>
      <c r="AK156" s="6">
        <f>IF($A156&gt;vars!$B$3,"",[1]plot20_FNat!$E154)</f>
        <v>476.66801512241364</v>
      </c>
      <c r="AL156" s="6">
        <f>IF($A156&gt;vars!$B$3,"",[1]plot20_FNat!$F154)</f>
        <v>467.09515194800758</v>
      </c>
      <c r="AM156" s="4"/>
      <c r="AN156" s="6">
        <f>IF($A156&gt;vars!$B$3,"",[1]plot40_FNat!$E154)</f>
        <v>936.58208227157593</v>
      </c>
      <c r="AO156" s="6">
        <f>IF($A156&gt;vars!$B$3,"",[1]plot40_FNat!$F154)</f>
        <v>967.85494435036014</v>
      </c>
      <c r="AP156" s="4"/>
      <c r="AQ156" s="6">
        <f>IF($A156&gt;vars!$B$3,"",[1]plot60_FNat!$E154)</f>
        <v>690.86624813079834</v>
      </c>
      <c r="AR156" s="6">
        <f>IF($A156&gt;vars!$B$3,"",[1]plot60_FNat!$F154)</f>
        <v>756.94045233838733</v>
      </c>
      <c r="AS156" s="4"/>
      <c r="AT156" s="6">
        <f>IF($A156&gt;vars!$B$3,"",[1]plot70_FNat!$E154)</f>
        <v>779.48647499084473</v>
      </c>
      <c r="AU156" s="6">
        <f>IF($A156&gt;vars!$B$3,"",[1]plot70_FNat!$F154)</f>
        <v>769.00919435828848</v>
      </c>
      <c r="AV156" s="4"/>
      <c r="AW156" s="6">
        <f>IF($A156&gt;vars!$B$3,"",[1]plot80_FNat!$E154)</f>
        <v>914.3422794342041</v>
      </c>
      <c r="AX156" s="6">
        <f>IF($A156&gt;vars!$B$3,"",[1]plot80_FNat!$F154)</f>
        <v>931.22587256793156</v>
      </c>
    </row>
    <row r="157" spans="1:50" x14ac:dyDescent="0.35">
      <c r="A157" s="4">
        <v>202249</v>
      </c>
      <c r="B157" s="5">
        <v>44899</v>
      </c>
      <c r="C157" s="4"/>
      <c r="D157" s="6">
        <f>IF($A157&gt;vars!$B$3,"",[1]plot0_MNat!$E155)</f>
        <v>309.92828559875488</v>
      </c>
      <c r="E157" s="6">
        <f>IF($A157&gt;vars!$B$3,"",[1]plot0_MNat!$F155)</f>
        <v>255.09762573242188</v>
      </c>
      <c r="F157" s="4"/>
      <c r="G157" s="6">
        <f>IF($A157&gt;vars!$B$3,"",[1]plot1_MNat!$E155)</f>
        <v>108.84893655776978</v>
      </c>
      <c r="H157" s="6">
        <f>IF($A157&gt;vars!$B$3,"",[1]plot1_MNat!$F155)</f>
        <v>87.66913104057312</v>
      </c>
      <c r="I157" s="4"/>
      <c r="J157" s="6">
        <f>IF($A157&gt;vars!$B$3,"",[1]plot5_MNat!$E155)</f>
        <v>91.413628697395325</v>
      </c>
      <c r="K157" s="6">
        <f>IF($A157&gt;vars!$B$3,"",[1]plot5_MNat!$F155)</f>
        <v>85.76980061291637</v>
      </c>
      <c r="L157" s="4"/>
      <c r="M157" s="6">
        <f>IF($A157&gt;vars!$B$3,"",[1]plot20_MNat!$E155)</f>
        <v>547.94829547405243</v>
      </c>
      <c r="N157" s="6">
        <f>IF($A157&gt;vars!$B$3,"",[1]plot20_MNat!$F155)</f>
        <v>502.45090542409224</v>
      </c>
      <c r="O157" s="4"/>
      <c r="P157" s="6">
        <f>IF($A157&gt;vars!$B$3,"",[1]plot40_MNat!$E155)</f>
        <v>1173.7567343711853</v>
      </c>
      <c r="Q157" s="6">
        <f>IF($A157&gt;vars!$B$3,"",[1]plot40_MNat!$F155)</f>
        <v>1190.5626584800461</v>
      </c>
      <c r="R157" s="4"/>
      <c r="S157" s="6">
        <f>IF($A157&gt;vars!$B$3,"",[1]plot60_MNat!$E155)</f>
        <v>900.63298606872559</v>
      </c>
      <c r="T157" s="6">
        <f>IF($A157&gt;vars!$B$3,"",[1]plot60_MNat!$F155)</f>
        <v>860.28919228265227</v>
      </c>
      <c r="U157" s="4"/>
      <c r="V157" s="6">
        <f>IF($A157&gt;vars!$B$3,"",[1]plot70_MNat!$E155)</f>
        <v>733.44889736175537</v>
      </c>
      <c r="W157" s="6">
        <f>IF($A157&gt;vars!$B$3,"",[1]plot70_MNat!$F155)</f>
        <v>704.10225507873895</v>
      </c>
      <c r="X157" s="4"/>
      <c r="Y157" s="6">
        <f>IF($A157&gt;vars!$B$3,"",[1]plot80_MNat!$E155)</f>
        <v>463.27083730697632</v>
      </c>
      <c r="Z157" s="6">
        <f>IF($A157&gt;vars!$B$3,"",[1]plot80_MNat!$F155)</f>
        <v>455.9338964179683</v>
      </c>
      <c r="AB157" s="6">
        <f>IF($A157&gt;vars!$B$3,"",[1]plot0_FNat!$E155)</f>
        <v>243.7986364364624</v>
      </c>
      <c r="AC157" s="6">
        <f>IF($A157&gt;vars!$B$3,"",[1]plot0_FNat!$F155)</f>
        <v>212.23644256591797</v>
      </c>
      <c r="AD157" s="4"/>
      <c r="AE157" s="6">
        <f>IF($A157&gt;vars!$B$3,"",[1]plot1_FNat!$E155)</f>
        <v>90.751738548278809</v>
      </c>
      <c r="AF157" s="6">
        <f>IF($A157&gt;vars!$B$3,"",[1]plot1_FNat!$F155)</f>
        <v>79.533418893814087</v>
      </c>
      <c r="AG157" s="4"/>
      <c r="AH157" s="6">
        <f>IF($A157&gt;vars!$B$3,"",[1]plot5_FNat!$E155)</f>
        <v>83.806888163089752</v>
      </c>
      <c r="AI157" s="6">
        <f>IF($A157&gt;vars!$B$3,"",[1]plot5_FNat!$F155)</f>
        <v>74.747366035419233</v>
      </c>
      <c r="AJ157" s="4"/>
      <c r="AK157" s="6">
        <f>IF($A157&gt;vars!$B$3,"",[1]plot20_FNat!$E155)</f>
        <v>475.47398054599762</v>
      </c>
      <c r="AL157" s="6">
        <f>IF($A157&gt;vars!$B$3,"",[1]plot20_FNat!$F155)</f>
        <v>463.93167019751678</v>
      </c>
      <c r="AM157" s="4"/>
      <c r="AN157" s="6">
        <f>IF($A157&gt;vars!$B$3,"",[1]plot40_FNat!$E155)</f>
        <v>962.37887573242188</v>
      </c>
      <c r="AO157" s="6">
        <f>IF($A157&gt;vars!$B$3,"",[1]plot40_FNat!$F155)</f>
        <v>964.45087448802894</v>
      </c>
      <c r="AP157" s="4"/>
      <c r="AQ157" s="6">
        <f>IF($A157&gt;vars!$B$3,"",[1]plot60_FNat!$E155)</f>
        <v>772.9482946395874</v>
      </c>
      <c r="AR157" s="6">
        <f>IF($A157&gt;vars!$B$3,"",[1]plot60_FNat!$F155)</f>
        <v>752.79146240508567</v>
      </c>
      <c r="AS157" s="4"/>
      <c r="AT157" s="6">
        <f>IF($A157&gt;vars!$B$3,"",[1]plot70_FNat!$E155)</f>
        <v>814.25998973846436</v>
      </c>
      <c r="AU157" s="6">
        <f>IF($A157&gt;vars!$B$3,"",[1]plot70_FNat!$F155)</f>
        <v>763.61596885844722</v>
      </c>
      <c r="AV157" s="4"/>
      <c r="AW157" s="6">
        <f>IF($A157&gt;vars!$B$3,"",[1]plot80_FNat!$E155)</f>
        <v>970.71673083305359</v>
      </c>
      <c r="AX157" s="6">
        <f>IF($A157&gt;vars!$B$3,"",[1]plot80_FNat!$F155)</f>
        <v>925.1181318057013</v>
      </c>
    </row>
    <row r="158" spans="1:50" x14ac:dyDescent="0.35">
      <c r="A158" s="4">
        <v>202250</v>
      </c>
      <c r="B158" s="5">
        <v>44906</v>
      </c>
      <c r="C158" s="4"/>
      <c r="D158" s="6">
        <f>IF($A158&gt;vars!$B$3,"",[1]plot0_MNat!$E156)</f>
        <v>291.91761875152588</v>
      </c>
      <c r="E158" s="6">
        <f>IF($A158&gt;vars!$B$3,"",[1]plot0_MNat!$F156)</f>
        <v>248.7457447052002</v>
      </c>
      <c r="F158" s="4"/>
      <c r="G158" s="6">
        <f>IF($A158&gt;vars!$B$3,"",[1]plot1_MNat!$E156)</f>
        <v>132.05712032318115</v>
      </c>
      <c r="H158" s="6">
        <f>IF($A158&gt;vars!$B$3,"",[1]plot1_MNat!$F156)</f>
        <v>88.65044903755188</v>
      </c>
      <c r="I158" s="4"/>
      <c r="J158" s="6">
        <f>IF($A158&gt;vars!$B$3,"",[1]plot5_MNat!$E156)</f>
        <v>87.369885206222534</v>
      </c>
      <c r="K158" s="6">
        <f>IF($A158&gt;vars!$B$3,"",[1]plot5_MNat!$F156)</f>
        <v>82.463705473338763</v>
      </c>
      <c r="L158" s="4"/>
      <c r="M158" s="6">
        <f>IF($A158&gt;vars!$B$3,"",[1]plot20_MNat!$E156)</f>
        <v>572.64965534210205</v>
      </c>
      <c r="N158" s="6">
        <f>IF($A158&gt;vars!$B$3,"",[1]plot20_MNat!$F156)</f>
        <v>483.18864111932265</v>
      </c>
      <c r="O158" s="4"/>
      <c r="P158" s="6">
        <f>IF($A158&gt;vars!$B$3,"",[1]plot40_MNat!$E156)</f>
        <v>1230.0255188941956</v>
      </c>
      <c r="Q158" s="6">
        <f>IF($A158&gt;vars!$B$3,"",[1]plot40_MNat!$F156)</f>
        <v>1146.7597838984957</v>
      </c>
      <c r="R158" s="4"/>
      <c r="S158" s="6">
        <f>IF($A158&gt;vars!$B$3,"",[1]plot60_MNat!$E156)</f>
        <v>852.8173189163208</v>
      </c>
      <c r="T158" s="6">
        <f>IF($A158&gt;vars!$B$3,"",[1]plot60_MNat!$F156)</f>
        <v>828.9073606028503</v>
      </c>
      <c r="U158" s="4"/>
      <c r="V158" s="6">
        <f>IF($A158&gt;vars!$B$3,"",[1]plot70_MNat!$E156)</f>
        <v>688.11499977111816</v>
      </c>
      <c r="W158" s="6">
        <f>IF($A158&gt;vars!$B$3,"",[1]plot70_MNat!$F156)</f>
        <v>678.84795880682691</v>
      </c>
      <c r="X158" s="4"/>
      <c r="Y158" s="6">
        <f>IF($A158&gt;vars!$B$3,"",[1]plot80_MNat!$E156)</f>
        <v>421.22352504730225</v>
      </c>
      <c r="Z158" s="6">
        <f>IF($A158&gt;vars!$B$3,"",[1]plot80_MNat!$F156)</f>
        <v>438.88980960244669</v>
      </c>
      <c r="AB158" s="6">
        <f>IF($A158&gt;vars!$B$3,"",[1]plot0_FNat!$E156)</f>
        <v>270.00644683837891</v>
      </c>
      <c r="AC158" s="6">
        <f>IF($A158&gt;vars!$B$3,"",[1]plot0_FNat!$F156)</f>
        <v>209.2635612487793</v>
      </c>
      <c r="AD158" s="4"/>
      <c r="AE158" s="6">
        <f>IF($A158&gt;vars!$B$3,"",[1]plot1_FNat!$E156)</f>
        <v>84.723174810409546</v>
      </c>
      <c r="AF158" s="6">
        <f>IF($A158&gt;vars!$B$3,"",[1]plot1_FNat!$F156)</f>
        <v>80.127558469772339</v>
      </c>
      <c r="AG158" s="4"/>
      <c r="AH158" s="6">
        <f>IF($A158&gt;vars!$B$3,"",[1]plot5_FNat!$E156)</f>
        <v>90.602676630020142</v>
      </c>
      <c r="AI158" s="6">
        <f>IF($A158&gt;vars!$B$3,"",[1]plot5_FNat!$F156)</f>
        <v>72.782956464524347</v>
      </c>
      <c r="AJ158" s="4"/>
      <c r="AK158" s="6">
        <f>IF($A158&gt;vars!$B$3,"",[1]plot20_FNat!$E156)</f>
        <v>455.81860542297363</v>
      </c>
      <c r="AL158" s="6">
        <f>IF($A158&gt;vars!$B$3,"",[1]plot20_FNat!$F156)</f>
        <v>450.51032261346256</v>
      </c>
      <c r="AM158" s="4"/>
      <c r="AN158" s="6">
        <f>IF($A158&gt;vars!$B$3,"",[1]plot40_FNat!$E156)</f>
        <v>862.64965963363647</v>
      </c>
      <c r="AO158" s="6">
        <f>IF($A158&gt;vars!$B$3,"",[1]plot40_FNat!$F156)</f>
        <v>935.25775877621732</v>
      </c>
      <c r="AP158" s="4"/>
      <c r="AQ158" s="6">
        <f>IF($A158&gt;vars!$B$3,"",[1]plot60_FNat!$E156)</f>
        <v>678.31560945510864</v>
      </c>
      <c r="AR158" s="6">
        <f>IF($A158&gt;vars!$B$3,"",[1]plot60_FNat!$F156)</f>
        <v>731.44204504525294</v>
      </c>
      <c r="AS158" s="4"/>
      <c r="AT158" s="6">
        <f>IF($A158&gt;vars!$B$3,"",[1]plot70_FNat!$E156)</f>
        <v>777.702232837677</v>
      </c>
      <c r="AU158" s="6">
        <f>IF($A158&gt;vars!$B$3,"",[1]plot70_FNat!$F156)</f>
        <v>742.62868745800108</v>
      </c>
      <c r="AV158" s="4"/>
      <c r="AW158" s="6">
        <f>IF($A158&gt;vars!$B$3,"",[1]plot80_FNat!$E156)</f>
        <v>954.8052921295166</v>
      </c>
      <c r="AX158" s="6">
        <f>IF($A158&gt;vars!$B$3,"",[1]plot80_FNat!$F156)</f>
        <v>901.68191567145607</v>
      </c>
    </row>
    <row r="159" spans="1:50" x14ac:dyDescent="0.35">
      <c r="A159" s="4">
        <v>202251</v>
      </c>
      <c r="B159" s="5">
        <v>44913</v>
      </c>
      <c r="C159" s="4"/>
      <c r="D159" s="6">
        <f>IF($A159&gt;vars!$B$3,"",[1]plot0_MNat!$E157)</f>
        <v>313.06170177459717</v>
      </c>
      <c r="E159" s="6">
        <f>IF($A159&gt;vars!$B$3,"",[1]plot0_MNat!$F157)</f>
        <v>246.01605319976807</v>
      </c>
      <c r="F159" s="4"/>
      <c r="G159" s="6">
        <f>IF($A159&gt;vars!$B$3,"",[1]plot1_MNat!$E157)</f>
        <v>121.58033227920532</v>
      </c>
      <c r="H159" s="6">
        <f>IF($A159&gt;vars!$B$3,"",[1]plot1_MNat!$F157)</f>
        <v>90.82299017906189</v>
      </c>
      <c r="I159" s="4"/>
      <c r="J159" s="6">
        <f>IF($A159&gt;vars!$B$3,"",[1]plot5_MNat!$E157)</f>
        <v>104.32367622852325</v>
      </c>
      <c r="K159" s="6">
        <f>IF($A159&gt;vars!$B$3,"",[1]plot5_MNat!$F157)</f>
        <v>87.242658427096259</v>
      </c>
      <c r="L159" s="4"/>
      <c r="M159" s="6">
        <f>IF($A159&gt;vars!$B$3,"",[1]plot20_MNat!$E157)</f>
        <v>619.25779235363007</v>
      </c>
      <c r="N159" s="6">
        <f>IF($A159&gt;vars!$B$3,"",[1]plot20_MNat!$F157)</f>
        <v>506.9212013582968</v>
      </c>
      <c r="O159" s="4"/>
      <c r="P159" s="6">
        <f>IF($A159&gt;vars!$B$3,"",[1]plot40_MNat!$E157)</f>
        <v>1285.7940273284912</v>
      </c>
      <c r="Q159" s="6">
        <f>IF($A159&gt;vars!$B$3,"",[1]plot40_MNat!$F157)</f>
        <v>1202.3299042429246</v>
      </c>
      <c r="R159" s="4"/>
      <c r="S159" s="6">
        <f>IF($A159&gt;vars!$B$3,"",[1]plot60_MNat!$E157)</f>
        <v>861.93794536590576</v>
      </c>
      <c r="T159" s="6">
        <f>IF($A159&gt;vars!$B$3,"",[1]plot60_MNat!$F157)</f>
        <v>870.25661197440081</v>
      </c>
      <c r="U159" s="4"/>
      <c r="V159" s="6">
        <f>IF($A159&gt;vars!$B$3,"",[1]plot70_MNat!$E157)</f>
        <v>638.76009130477905</v>
      </c>
      <c r="W159" s="6">
        <f>IF($A159&gt;vars!$B$3,"",[1]plot70_MNat!$F157)</f>
        <v>714.18018947000439</v>
      </c>
      <c r="X159" s="4"/>
      <c r="Y159" s="6">
        <f>IF($A159&gt;vars!$B$3,"",[1]plot80_MNat!$E157)</f>
        <v>451.23393297195435</v>
      </c>
      <c r="Z159" s="6">
        <f>IF($A159&gt;vars!$B$3,"",[1]plot80_MNat!$F157)</f>
        <v>461.67882095550726</v>
      </c>
      <c r="AB159" s="6">
        <f>IF($A159&gt;vars!$B$3,"",[1]plot0_FNat!$E157)</f>
        <v>236.10507297515869</v>
      </c>
      <c r="AC159" s="6">
        <f>IF($A159&gt;vars!$B$3,"",[1]plot0_FNat!$F157)</f>
        <v>209.74194526672363</v>
      </c>
      <c r="AD159" s="4"/>
      <c r="AE159" s="6">
        <f>IF($A159&gt;vars!$B$3,"",[1]plot1_FNat!$E157)</f>
        <v>96.519129753112793</v>
      </c>
      <c r="AF159" s="6">
        <f>IF($A159&gt;vars!$B$3,"",[1]plot1_FNat!$F157)</f>
        <v>80.233496427536011</v>
      </c>
      <c r="AG159" s="4"/>
      <c r="AH159" s="6">
        <f>IF($A159&gt;vars!$B$3,"",[1]plot5_FNat!$E157)</f>
        <v>72.972936391830444</v>
      </c>
      <c r="AI159" s="6">
        <f>IF($A159&gt;vars!$B$3,"",[1]plot5_FNat!$F157)</f>
        <v>75.940509885737612</v>
      </c>
      <c r="AJ159" s="4"/>
      <c r="AK159" s="6">
        <f>IF($A159&gt;vars!$B$3,"",[1]plot20_FNat!$E157)</f>
        <v>449.38684439659119</v>
      </c>
      <c r="AL159" s="6">
        <f>IF($A159&gt;vars!$B$3,"",[1]plot20_FNat!$F157)</f>
        <v>469.14361051614685</v>
      </c>
      <c r="AM159" s="4"/>
      <c r="AN159" s="6">
        <f>IF($A159&gt;vars!$B$3,"",[1]plot40_FNat!$E157)</f>
        <v>971.16651678085327</v>
      </c>
      <c r="AO159" s="6">
        <f>IF($A159&gt;vars!$B$3,"",[1]plot40_FNat!$F157)</f>
        <v>971.99260523126111</v>
      </c>
      <c r="AP159" s="4"/>
      <c r="AQ159" s="6">
        <f>IF($A159&gt;vars!$B$3,"",[1]plot60_FNat!$E157)</f>
        <v>760.65590381622314</v>
      </c>
      <c r="AR159" s="6">
        <f>IF($A159&gt;vars!$B$3,"",[1]plot60_FNat!$F157)</f>
        <v>758.74474088031491</v>
      </c>
      <c r="AS159" s="4"/>
      <c r="AT159" s="6">
        <f>IF($A159&gt;vars!$B$3,"",[1]plot70_FNat!$E157)</f>
        <v>786.73607301712036</v>
      </c>
      <c r="AU159" s="6">
        <f>IF($A159&gt;vars!$B$3,"",[1]plot70_FNat!$F157)</f>
        <v>770.41102436628614</v>
      </c>
      <c r="AV159" s="4"/>
      <c r="AW159" s="6">
        <f>IF($A159&gt;vars!$B$3,"",[1]plot80_FNat!$E157)</f>
        <v>991.14878416061401</v>
      </c>
      <c r="AX159" s="6">
        <f>IF($A159&gt;vars!$B$3,"",[1]plot80_FNat!$F157)</f>
        <v>935.46949336253556</v>
      </c>
    </row>
    <row r="160" spans="1:50" x14ac:dyDescent="0.35">
      <c r="A160" s="4">
        <v>202252</v>
      </c>
      <c r="B160" s="5">
        <v>44920</v>
      </c>
      <c r="C160" s="4"/>
      <c r="D160" s="6">
        <f>IF($A160&gt;vars!$B$3,"",[1]plot0_MNat!$E158)</f>
        <v>281.19027709960938</v>
      </c>
      <c r="E160" s="6">
        <f>IF($A160&gt;vars!$B$3,"",[1]plot0_MNat!$F158)</f>
        <v>248.99003982543945</v>
      </c>
      <c r="F160" s="4"/>
      <c r="G160" s="6">
        <f>IF($A160&gt;vars!$B$3,"",[1]plot1_MNat!$E158)</f>
        <v>103.93220114707947</v>
      </c>
      <c r="H160" s="6">
        <f>IF($A160&gt;vars!$B$3,"",[1]plot1_MNat!$F158)</f>
        <v>93.44781756401062</v>
      </c>
      <c r="I160" s="4"/>
      <c r="J160" s="6">
        <f>IF($A160&gt;vars!$B$3,"",[1]plot5_MNat!$E158)</f>
        <v>99.941484451293945</v>
      </c>
      <c r="K160" s="6">
        <f>IF($A160&gt;vars!$B$3,"",[1]plot5_MNat!$F158)</f>
        <v>87.006505472331924</v>
      </c>
      <c r="L160" s="4"/>
      <c r="M160" s="6">
        <f>IF($A160&gt;vars!$B$3,"",[1]plot20_MNat!$E158)</f>
        <v>697.87726044654846</v>
      </c>
      <c r="N160" s="6">
        <f>IF($A160&gt;vars!$B$3,"",[1]plot20_MNat!$F158)</f>
        <v>506.30766674963519</v>
      </c>
      <c r="O160" s="4"/>
      <c r="P160" s="6">
        <f>IF($A160&gt;vars!$B$3,"",[1]plot40_MNat!$E158)</f>
        <v>1368.4039916992188</v>
      </c>
      <c r="Q160" s="6">
        <f>IF($A160&gt;vars!$B$3,"",[1]plot40_MNat!$F158)</f>
        <v>1203.6385095731409</v>
      </c>
      <c r="R160" s="4"/>
      <c r="S160" s="6">
        <f>IF($A160&gt;vars!$B$3,"",[1]plot60_MNat!$E158)</f>
        <v>913.93650436401367</v>
      </c>
      <c r="T160" s="6">
        <f>IF($A160&gt;vars!$B$3,"",[1]plot60_MNat!$F158)</f>
        <v>871.87686496816946</v>
      </c>
      <c r="U160" s="4"/>
      <c r="V160" s="6">
        <f>IF($A160&gt;vars!$B$3,"",[1]plot70_MNat!$E158)</f>
        <v>695.83933687210083</v>
      </c>
      <c r="W160" s="6">
        <f>IF($A160&gt;vars!$B$3,"",[1]plot70_MNat!$F158)</f>
        <v>714.24795209240972</v>
      </c>
      <c r="X160" s="4"/>
      <c r="Y160" s="6">
        <f>IF($A160&gt;vars!$B$3,"",[1]plot80_MNat!$E158)</f>
        <v>452.62869119644165</v>
      </c>
      <c r="Z160" s="6">
        <f>IF($A160&gt;vars!$B$3,"",[1]plot80_MNat!$F158)</f>
        <v>462.52434663784521</v>
      </c>
      <c r="AB160" s="6">
        <f>IF($A160&gt;vars!$B$3,"",[1]plot0_FNat!$E158)</f>
        <v>252.16523551940918</v>
      </c>
      <c r="AC160" s="6">
        <f>IF($A160&gt;vars!$B$3,"",[1]plot0_FNat!$F158)</f>
        <v>208.27512550354004</v>
      </c>
      <c r="AD160" s="4"/>
      <c r="AE160" s="6">
        <f>IF($A160&gt;vars!$B$3,"",[1]plot1_FNat!$E158)</f>
        <v>78.409733772277832</v>
      </c>
      <c r="AF160" s="6">
        <f>IF($A160&gt;vars!$B$3,"",[1]plot1_FNat!$F158)</f>
        <v>80.162585973739624</v>
      </c>
      <c r="AG160" s="4"/>
      <c r="AH160" s="6">
        <f>IF($A160&gt;vars!$B$3,"",[1]plot5_FNat!$E158)</f>
        <v>70.914644360542297</v>
      </c>
      <c r="AI160" s="6">
        <f>IF($A160&gt;vars!$B$3,"",[1]plot5_FNat!$F158)</f>
        <v>75.452849501230688</v>
      </c>
      <c r="AJ160" s="4"/>
      <c r="AK160" s="6">
        <f>IF($A160&gt;vars!$B$3,"",[1]plot20_FNat!$E158)</f>
        <v>513.4195659160614</v>
      </c>
      <c r="AL160" s="6">
        <f>IF($A160&gt;vars!$B$3,"",[1]plot20_FNat!$F158)</f>
        <v>467.16243045347659</v>
      </c>
      <c r="AM160" s="4"/>
      <c r="AN160" s="6">
        <f>IF($A160&gt;vars!$B$3,"",[1]plot40_FNat!$E158)</f>
        <v>944.22467422485352</v>
      </c>
      <c r="AO160" s="6">
        <f>IF($A160&gt;vars!$B$3,"",[1]plot40_FNat!$F158)</f>
        <v>969.16749613798754</v>
      </c>
      <c r="AP160" s="4"/>
      <c r="AQ160" s="6">
        <f>IF($A160&gt;vars!$B$3,"",[1]plot60_FNat!$E158)</f>
        <v>751.1160249710083</v>
      </c>
      <c r="AR160" s="6">
        <f>IF($A160&gt;vars!$B$3,"",[1]plot60_FNat!$F158)</f>
        <v>756.48717703827447</v>
      </c>
      <c r="AS160" s="4"/>
      <c r="AT160" s="6">
        <f>IF($A160&gt;vars!$B$3,"",[1]plot70_FNat!$E158)</f>
        <v>794.04253363609314</v>
      </c>
      <c r="AU160" s="6">
        <f>IF($A160&gt;vars!$B$3,"",[1]plot70_FNat!$F158)</f>
        <v>766.72010491763911</v>
      </c>
      <c r="AV160" s="4"/>
      <c r="AW160" s="6">
        <f>IF($A160&gt;vars!$B$3,"",[1]plot80_FNat!$E158)</f>
        <v>948.46955585479736</v>
      </c>
      <c r="AX160" s="6">
        <f>IF($A160&gt;vars!$B$3,"",[1]plot80_FNat!$F158)</f>
        <v>933.79496523183184</v>
      </c>
    </row>
    <row r="161" spans="1:50" x14ac:dyDescent="0.35">
      <c r="A161" s="4">
        <v>202301</v>
      </c>
      <c r="B161" s="5">
        <v>44927</v>
      </c>
      <c r="C161" s="4"/>
      <c r="D161" s="6">
        <f>IF($A161&gt;vars!$B$3,"",[1]plot0_MNat!$E159)</f>
        <v>268.44939231872559</v>
      </c>
      <c r="E161" s="6">
        <f>IF($A161&gt;vars!$B$3,"",[1]plot0_MNat!$F159)</f>
        <v>247.86616230010986</v>
      </c>
      <c r="F161" s="4"/>
      <c r="G161" s="6">
        <f>IF($A161&gt;vars!$B$3,"",[1]plot1_MNat!$E159)</f>
        <v>120.29781627655029</v>
      </c>
      <c r="H161" s="6">
        <f>IF($A161&gt;vars!$B$3,"",[1]plot1_MNat!$F159)</f>
        <v>95.389033317565918</v>
      </c>
      <c r="I161" s="4"/>
      <c r="J161" s="6">
        <f>IF($A161&gt;vars!$B$3,"",[1]plot5_MNat!$E159)</f>
        <v>94.584458470344543</v>
      </c>
      <c r="K161" s="6">
        <f>IF($A161&gt;vars!$B$3,"",[1]plot5_MNat!$F159)</f>
        <v>89.284651762710396</v>
      </c>
      <c r="L161" s="4"/>
      <c r="M161" s="6">
        <f>IF($A161&gt;vars!$B$3,"",[1]plot20_MNat!$E159)</f>
        <v>642.04956674575806</v>
      </c>
      <c r="N161" s="6">
        <f>IF($A161&gt;vars!$B$3,"",[1]plot20_MNat!$F159)</f>
        <v>487.80399704887697</v>
      </c>
      <c r="O161" s="4"/>
      <c r="P161" s="6">
        <f>IF($A161&gt;vars!$B$3,"",[1]plot40_MNat!$E159)</f>
        <v>1284.1226415634155</v>
      </c>
      <c r="Q161" s="6">
        <f>IF($A161&gt;vars!$B$3,"",[1]plot40_MNat!$F159)</f>
        <v>1209.3929225558441</v>
      </c>
      <c r="R161" s="4"/>
      <c r="S161" s="6">
        <f>IF($A161&gt;vars!$B$3,"",[1]plot60_MNat!$E159)</f>
        <v>944.13577175140381</v>
      </c>
      <c r="T161" s="6">
        <f>IF($A161&gt;vars!$B$3,"",[1]plot60_MNat!$F159)</f>
        <v>900.3744019405799</v>
      </c>
      <c r="U161" s="4"/>
      <c r="V161" s="6">
        <f>IF($A161&gt;vars!$B$3,"",[1]plot70_MNat!$E159)</f>
        <v>699.14157009124756</v>
      </c>
      <c r="W161" s="6">
        <f>IF($A161&gt;vars!$B$3,"",[1]plot70_MNat!$F159)</f>
        <v>749.57955050216526</v>
      </c>
      <c r="X161" s="4"/>
      <c r="Y161" s="6">
        <f>IF($A161&gt;vars!$B$3,"",[1]plot80_MNat!$E159)</f>
        <v>437.16496253013611</v>
      </c>
      <c r="Z161" s="6">
        <f>IF($A161&gt;vars!$B$3,"",[1]plot80_MNat!$F159)</f>
        <v>472.59034931658653</v>
      </c>
      <c r="AB161" s="6">
        <f>IF($A161&gt;vars!$B$3,"",[1]plot0_FNat!$E159)</f>
        <v>265.76573848724365</v>
      </c>
      <c r="AC161" s="6">
        <f>IF($A161&gt;vars!$B$3,"",[1]plot0_FNat!$F159)</f>
        <v>207.71011161804199</v>
      </c>
      <c r="AD161" s="4"/>
      <c r="AE161" s="6">
        <f>IF($A161&gt;vars!$B$3,"",[1]plot1_FNat!$E159)</f>
        <v>73.941994428634644</v>
      </c>
      <c r="AF161" s="6">
        <f>IF($A161&gt;vars!$B$3,"",[1]plot1_FNat!$F159)</f>
        <v>81.77513313293457</v>
      </c>
      <c r="AG161" s="4"/>
      <c r="AH161" s="6">
        <f>IF($A161&gt;vars!$B$3,"",[1]plot5_FNat!$E159)</f>
        <v>54.170425534248352</v>
      </c>
      <c r="AI161" s="6">
        <f>IF($A161&gt;vars!$B$3,"",[1]plot5_FNat!$F159)</f>
        <v>77.573569350040458</v>
      </c>
      <c r="AJ161" s="4"/>
      <c r="AK161" s="6">
        <f>IF($A161&gt;vars!$B$3,"",[1]plot20_FNat!$E159)</f>
        <v>509.83071780204773</v>
      </c>
      <c r="AL161" s="6">
        <f>IF($A161&gt;vars!$B$3,"",[1]plot20_FNat!$F159)</f>
        <v>458.75057177547274</v>
      </c>
      <c r="AM161" s="4"/>
      <c r="AN161" s="6">
        <f>IF($A161&gt;vars!$B$3,"",[1]plot40_FNat!$E159)</f>
        <v>943.69411134719849</v>
      </c>
      <c r="AO161" s="6">
        <f>IF($A161&gt;vars!$B$3,"",[1]plot40_FNat!$F159)</f>
        <v>1008.2373173199152</v>
      </c>
      <c r="AP161" s="4"/>
      <c r="AQ161" s="6">
        <f>IF($A161&gt;vars!$B$3,"",[1]plot60_FNat!$E159)</f>
        <v>740.69074058532715</v>
      </c>
      <c r="AR161" s="6">
        <f>IF($A161&gt;vars!$B$3,"",[1]plot60_FNat!$F159)</f>
        <v>810.7786007198099</v>
      </c>
      <c r="AS161" s="4"/>
      <c r="AT161" s="6">
        <f>IF($A161&gt;vars!$B$3,"",[1]plot70_FNat!$E159)</f>
        <v>772.65450477600098</v>
      </c>
      <c r="AU161" s="6">
        <f>IF($A161&gt;vars!$B$3,"",[1]plot70_FNat!$F159)</f>
        <v>833.67006841211196</v>
      </c>
      <c r="AV161" s="4"/>
      <c r="AW161" s="6">
        <f>IF($A161&gt;vars!$B$3,"",[1]plot80_FNat!$E159)</f>
        <v>981.56904935836792</v>
      </c>
      <c r="AX161" s="6">
        <f>IF($A161&gt;vars!$B$3,"",[1]plot80_FNat!$F159)</f>
        <v>988.38089727373472</v>
      </c>
    </row>
    <row r="162" spans="1:50" x14ac:dyDescent="0.35">
      <c r="A162" s="4">
        <v>202302</v>
      </c>
      <c r="B162" s="5">
        <v>44934</v>
      </c>
      <c r="C162" s="4"/>
      <c r="D162" s="6">
        <f>IF($A162&gt;vars!$B$3,"",[1]plot0_MNat!$E160)</f>
        <v>291.03623008728027</v>
      </c>
      <c r="E162" s="6">
        <f>IF($A162&gt;vars!$B$3,"",[1]plot0_MNat!$F160)</f>
        <v>243.10536670684814</v>
      </c>
      <c r="F162" s="4"/>
      <c r="G162" s="6">
        <f>IF($A162&gt;vars!$B$3,"",[1]plot1_MNat!$E160)</f>
        <v>123.35735702514648</v>
      </c>
      <c r="H162" s="6">
        <f>IF($A162&gt;vars!$B$3,"",[1]plot1_MNat!$F160)</f>
        <v>97.755476951599121</v>
      </c>
      <c r="I162" s="4"/>
      <c r="J162" s="6">
        <f>IF($A162&gt;vars!$B$3,"",[1]plot5_MNat!$E160)</f>
        <v>78.232751965522766</v>
      </c>
      <c r="K162" s="6">
        <f>IF($A162&gt;vars!$B$3,"",[1]plot5_MNat!$F160)</f>
        <v>83.66265175887618</v>
      </c>
      <c r="L162" s="4"/>
      <c r="M162" s="6">
        <f>IF($A162&gt;vars!$B$3,"",[1]plot20_MNat!$E160)</f>
        <v>584.84808158874512</v>
      </c>
      <c r="N162" s="6">
        <f>IF($A162&gt;vars!$B$3,"",[1]plot20_MNat!$F160)</f>
        <v>457.64609330328733</v>
      </c>
      <c r="O162" s="4"/>
      <c r="P162" s="6">
        <f>IF($A162&gt;vars!$B$3,"",[1]plot40_MNat!$E160)</f>
        <v>1266.1831378936768</v>
      </c>
      <c r="Q162" s="6">
        <f>IF($A162&gt;vars!$B$3,"",[1]plot40_MNat!$F160)</f>
        <v>1133.7744969182133</v>
      </c>
      <c r="R162" s="4"/>
      <c r="S162" s="6">
        <f>IF($A162&gt;vars!$B$3,"",[1]plot60_MNat!$E160)</f>
        <v>936.7880687713623</v>
      </c>
      <c r="T162" s="6">
        <f>IF($A162&gt;vars!$B$3,"",[1]plot60_MNat!$F160)</f>
        <v>845.07387735703162</v>
      </c>
      <c r="U162" s="4"/>
      <c r="V162" s="6">
        <f>IF($A162&gt;vars!$B$3,"",[1]plot70_MNat!$E160)</f>
        <v>731.90737628936768</v>
      </c>
      <c r="W162" s="6">
        <f>IF($A162&gt;vars!$B$3,"",[1]plot70_MNat!$F160)</f>
        <v>704.25681824270418</v>
      </c>
      <c r="X162" s="4"/>
      <c r="Y162" s="6">
        <f>IF($A162&gt;vars!$B$3,"",[1]plot80_MNat!$E160)</f>
        <v>551.38149976730347</v>
      </c>
      <c r="Z162" s="6">
        <f>IF($A162&gt;vars!$B$3,"",[1]plot80_MNat!$F160)</f>
        <v>444.15515765621865</v>
      </c>
      <c r="AB162" s="6">
        <f>IF($A162&gt;vars!$B$3,"",[1]plot0_FNat!$E160)</f>
        <v>214.89242935180664</v>
      </c>
      <c r="AC162" s="6">
        <f>IF($A162&gt;vars!$B$3,"",[1]plot0_FNat!$F160)</f>
        <v>208.01598167419434</v>
      </c>
      <c r="AD162" s="4"/>
      <c r="AE162" s="6">
        <f>IF($A162&gt;vars!$B$3,"",[1]plot1_FNat!$E160)</f>
        <v>76.35176944732666</v>
      </c>
      <c r="AF162" s="6">
        <f>IF($A162&gt;vars!$B$3,"",[1]plot1_FNat!$F160)</f>
        <v>83.214132785797119</v>
      </c>
      <c r="AG162" s="4"/>
      <c r="AH162" s="6">
        <f>IF($A162&gt;vars!$B$3,"",[1]plot5_FNat!$E160)</f>
        <v>94.548392057418823</v>
      </c>
      <c r="AI162" s="6">
        <f>IF($A162&gt;vars!$B$3,"",[1]plot5_FNat!$F160)</f>
        <v>71.837163799145245</v>
      </c>
      <c r="AJ162" s="4"/>
      <c r="AK162" s="6">
        <f>IF($A162&gt;vars!$B$3,"",[1]plot20_FNat!$E160)</f>
        <v>531.8589916229248</v>
      </c>
      <c r="AL162" s="6">
        <f>IF($A162&gt;vars!$B$3,"",[1]plot20_FNat!$F160)</f>
        <v>423.58607967160344</v>
      </c>
      <c r="AM162" s="4"/>
      <c r="AN162" s="6">
        <f>IF($A162&gt;vars!$B$3,"",[1]plot40_FNat!$E160)</f>
        <v>1025.5976529121399</v>
      </c>
      <c r="AO162" s="6">
        <f>IF($A162&gt;vars!$B$3,"",[1]plot40_FNat!$F160)</f>
        <v>933.5035167723222</v>
      </c>
      <c r="AP162" s="4"/>
      <c r="AQ162" s="6">
        <f>IF($A162&gt;vars!$B$3,"",[1]plot60_FNat!$E160)</f>
        <v>830.08891773223877</v>
      </c>
      <c r="AR162" s="6">
        <f>IF($A162&gt;vars!$B$3,"",[1]plot60_FNat!$F160)</f>
        <v>753.32185481440774</v>
      </c>
      <c r="AS162" s="4"/>
      <c r="AT162" s="6">
        <f>IF($A162&gt;vars!$B$3,"",[1]plot70_FNat!$E160)</f>
        <v>849.40864372253418</v>
      </c>
      <c r="AU162" s="6">
        <f>IF($A162&gt;vars!$B$3,"",[1]plot70_FNat!$F160)</f>
        <v>777.2364069480908</v>
      </c>
      <c r="AV162" s="4"/>
      <c r="AW162" s="6">
        <f>IF($A162&gt;vars!$B$3,"",[1]plot80_FNat!$E160)</f>
        <v>1021.9621200561523</v>
      </c>
      <c r="AX162" s="6">
        <f>IF($A162&gt;vars!$B$3,"",[1]plot80_FNat!$F160)</f>
        <v>922.37121097950921</v>
      </c>
    </row>
    <row r="163" spans="1:50" x14ac:dyDescent="0.35">
      <c r="A163" s="4">
        <v>202303</v>
      </c>
      <c r="B163" s="5">
        <v>44941</v>
      </c>
      <c r="C163" s="4"/>
      <c r="D163" s="6">
        <f>IF($A163&gt;vars!$B$3,"",[1]plot0_MNat!$E161)</f>
        <v>320.72880363464355</v>
      </c>
      <c r="E163" s="6">
        <f>IF($A163&gt;vars!$B$3,"",[1]plot0_MNat!$F161)</f>
        <v>246.94036865234375</v>
      </c>
      <c r="F163" s="4"/>
      <c r="G163" s="6">
        <f>IF($A163&gt;vars!$B$3,"",[1]plot1_MNat!$E161)</f>
        <v>100.95916676521301</v>
      </c>
      <c r="H163" s="6">
        <f>IF($A163&gt;vars!$B$3,"",[1]plot1_MNat!$F161)</f>
        <v>100.79388308525085</v>
      </c>
      <c r="I163" s="4"/>
      <c r="J163" s="6">
        <f>IF($A163&gt;vars!$B$3,"",[1]plot5_MNat!$E161)</f>
        <v>89.406959891319275</v>
      </c>
      <c r="K163" s="6">
        <f>IF($A163&gt;vars!$B$3,"",[1]plot5_MNat!$F161)</f>
        <v>80.757428678029314</v>
      </c>
      <c r="L163" s="4"/>
      <c r="M163" s="6">
        <f>IF($A163&gt;vars!$B$3,"",[1]plot20_MNat!$E161)</f>
        <v>619.58661723136902</v>
      </c>
      <c r="N163" s="6">
        <f>IF($A163&gt;vars!$B$3,"",[1]plot20_MNat!$F161)</f>
        <v>442.33832083200917</v>
      </c>
      <c r="O163" s="4"/>
      <c r="P163" s="6">
        <f>IF($A163&gt;vars!$B$3,"",[1]plot40_MNat!$E161)</f>
        <v>1201.166957616806</v>
      </c>
      <c r="Q163" s="6">
        <f>IF($A163&gt;vars!$B$3,"",[1]plot40_MNat!$F161)</f>
        <v>1097.2871318096911</v>
      </c>
      <c r="R163" s="4"/>
      <c r="S163" s="6">
        <f>IF($A163&gt;vars!$B$3,"",[1]plot60_MNat!$E161)</f>
        <v>916.97235107421875</v>
      </c>
      <c r="T163" s="6">
        <f>IF($A163&gt;vars!$B$3,"",[1]plot60_MNat!$F161)</f>
        <v>817.45701720423517</v>
      </c>
      <c r="U163" s="4"/>
      <c r="V163" s="6">
        <f>IF($A163&gt;vars!$B$3,"",[1]plot70_MNat!$E161)</f>
        <v>773.0275821685791</v>
      </c>
      <c r="W163" s="6">
        <f>IF($A163&gt;vars!$B$3,"",[1]plot70_MNat!$F161)</f>
        <v>681.89459361586125</v>
      </c>
      <c r="X163" s="4"/>
      <c r="Y163" s="6">
        <f>IF($A163&gt;vars!$B$3,"",[1]plot80_MNat!$E161)</f>
        <v>488.44765472412109</v>
      </c>
      <c r="Z163" s="6">
        <f>IF($A163&gt;vars!$B$3,"",[1]plot80_MNat!$F161)</f>
        <v>430.06869143698691</v>
      </c>
      <c r="AB163" s="6">
        <f>IF($A163&gt;vars!$B$3,"",[1]plot0_FNat!$E161)</f>
        <v>247.53829574584961</v>
      </c>
      <c r="AC163" s="6">
        <f>IF($A163&gt;vars!$B$3,"",[1]plot0_FNat!$F161)</f>
        <v>210.77310180664063</v>
      </c>
      <c r="AD163" s="4"/>
      <c r="AE163" s="6">
        <f>IF($A163&gt;vars!$B$3,"",[1]plot1_FNat!$E161)</f>
        <v>82.924000859260559</v>
      </c>
      <c r="AF163" s="6">
        <f>IF($A163&gt;vars!$B$3,"",[1]plot1_FNat!$F161)</f>
        <v>85.309137344360352</v>
      </c>
      <c r="AG163" s="4"/>
      <c r="AH163" s="6">
        <f>IF($A163&gt;vars!$B$3,"",[1]plot5_FNat!$E161)</f>
        <v>89.298110127449036</v>
      </c>
      <c r="AI163" s="6">
        <f>IF($A163&gt;vars!$B$3,"",[1]plot5_FNat!$F161)</f>
        <v>70.095809292796375</v>
      </c>
      <c r="AJ163" s="4"/>
      <c r="AK163" s="6">
        <f>IF($A163&gt;vars!$B$3,"",[1]plot20_FNat!$E161)</f>
        <v>472.30354952812195</v>
      </c>
      <c r="AL163" s="6">
        <f>IF($A163&gt;vars!$B$3,"",[1]plot20_FNat!$F161)</f>
        <v>414.15602696552952</v>
      </c>
      <c r="AM163" s="4"/>
      <c r="AN163" s="6">
        <f>IF($A163&gt;vars!$B$3,"",[1]plot40_FNat!$E161)</f>
        <v>965.05787897109985</v>
      </c>
      <c r="AO163" s="6">
        <f>IF($A163&gt;vars!$B$3,"",[1]plot40_FNat!$F161)</f>
        <v>912.28430941949523</v>
      </c>
      <c r="AP163" s="4"/>
      <c r="AQ163" s="6">
        <f>IF($A163&gt;vars!$B$3,"",[1]plot60_FNat!$E161)</f>
        <v>856.67609596252441</v>
      </c>
      <c r="AR163" s="6">
        <f>IF($A163&gt;vars!$B$3,"",[1]plot60_FNat!$F161)</f>
        <v>734.30778096480901</v>
      </c>
      <c r="AS163" s="4"/>
      <c r="AT163" s="6">
        <f>IF($A163&gt;vars!$B$3,"",[1]plot70_FNat!$E161)</f>
        <v>869.33228492736816</v>
      </c>
      <c r="AU163" s="6">
        <f>IF($A163&gt;vars!$B$3,"",[1]plot70_FNat!$F161)</f>
        <v>757.00511076244663</v>
      </c>
      <c r="AV163" s="4"/>
      <c r="AW163" s="6">
        <f>IF($A163&gt;vars!$B$3,"",[1]plot80_FNat!$E161)</f>
        <v>1146.7956066131592</v>
      </c>
      <c r="AX163" s="6">
        <f>IF($A163&gt;vars!$B$3,"",[1]plot80_FNat!$F161)</f>
        <v>897.81768400459521</v>
      </c>
    </row>
    <row r="164" spans="1:50" x14ac:dyDescent="0.35">
      <c r="A164" s="4">
        <v>202304</v>
      </c>
      <c r="B164" s="5">
        <v>44948</v>
      </c>
      <c r="C164" s="4"/>
      <c r="D164" s="6">
        <f>IF($A164&gt;vars!$B$3,"",[1]plot0_MNat!$E162)</f>
        <v>319.88270473480225</v>
      </c>
      <c r="E164" s="6">
        <f>IF($A164&gt;vars!$B$3,"",[1]plot0_MNat!$F162)</f>
        <v>251.76098537445068</v>
      </c>
      <c r="F164" s="4"/>
      <c r="G164" s="6">
        <f>IF($A164&gt;vars!$B$3,"",[1]plot1_MNat!$E162)</f>
        <v>99.699753284454346</v>
      </c>
      <c r="H164" s="6">
        <f>IF($A164&gt;vars!$B$3,"",[1]plot1_MNat!$F162)</f>
        <v>102.37232708930969</v>
      </c>
      <c r="I164" s="4"/>
      <c r="J164" s="6">
        <f>IF($A164&gt;vars!$B$3,"",[1]plot5_MNat!$E162)</f>
        <v>86.662180781364441</v>
      </c>
      <c r="K164" s="6">
        <f>IF($A164&gt;vars!$B$3,"",[1]plot5_MNat!$F162)</f>
        <v>77.805509167503189</v>
      </c>
      <c r="L164" s="4"/>
      <c r="M164" s="6">
        <f>IF($A164&gt;vars!$B$3,"",[1]plot20_MNat!$E162)</f>
        <v>525.10158252716064</v>
      </c>
      <c r="N164" s="6">
        <f>IF($A164&gt;vars!$B$3,"",[1]plot20_MNat!$F162)</f>
        <v>425.60933090808186</v>
      </c>
      <c r="O164" s="4"/>
      <c r="P164" s="6">
        <f>IF($A164&gt;vars!$B$3,"",[1]plot40_MNat!$E162)</f>
        <v>1117.90709400177</v>
      </c>
      <c r="Q164" s="6">
        <f>IF($A164&gt;vars!$B$3,"",[1]plot40_MNat!$F162)</f>
        <v>1055.8274095004494</v>
      </c>
      <c r="R164" s="4"/>
      <c r="S164" s="6">
        <f>IF($A164&gt;vars!$B$3,"",[1]plot60_MNat!$E162)</f>
        <v>829.57464694976807</v>
      </c>
      <c r="T164" s="6">
        <f>IF($A164&gt;vars!$B$3,"",[1]plot60_MNat!$F162)</f>
        <v>786.30828621265346</v>
      </c>
      <c r="U164" s="4"/>
      <c r="V164" s="6">
        <f>IF($A164&gt;vars!$B$3,"",[1]plot70_MNat!$E162)</f>
        <v>701.06859254837036</v>
      </c>
      <c r="W164" s="6">
        <f>IF($A164&gt;vars!$B$3,"",[1]plot70_MNat!$F162)</f>
        <v>655.99758485785821</v>
      </c>
      <c r="X164" s="4"/>
      <c r="Y164" s="6">
        <f>IF($A164&gt;vars!$B$3,"",[1]plot80_MNat!$E162)</f>
        <v>489.23826122283936</v>
      </c>
      <c r="Z164" s="6">
        <f>IF($A164&gt;vars!$B$3,"",[1]plot80_MNat!$F162)</f>
        <v>413.0150017554684</v>
      </c>
      <c r="AB164" s="6">
        <f>IF($A164&gt;vars!$B$3,"",[1]plot0_FNat!$E162)</f>
        <v>310.71065330505371</v>
      </c>
      <c r="AC164" s="6">
        <f>IF($A164&gt;vars!$B$3,"",[1]plot0_FNat!$F162)</f>
        <v>212.02182197570801</v>
      </c>
      <c r="AD164" s="4"/>
      <c r="AE164" s="6">
        <f>IF($A164&gt;vars!$B$3,"",[1]plot1_FNat!$E162)</f>
        <v>86.854635238647461</v>
      </c>
      <c r="AF164" s="6">
        <f>IF($A164&gt;vars!$B$3,"",[1]plot1_FNat!$F162)</f>
        <v>86.590803623199463</v>
      </c>
      <c r="AG164" s="4"/>
      <c r="AH164" s="6">
        <f>IF($A164&gt;vars!$B$3,"",[1]plot5_FNat!$E162)</f>
        <v>80.445980191230774</v>
      </c>
      <c r="AI164" s="6">
        <f>IF($A164&gt;vars!$B$3,"",[1]plot5_FNat!$F162)</f>
        <v>67.883823232563515</v>
      </c>
      <c r="AJ164" s="4"/>
      <c r="AK164" s="6">
        <f>IF($A164&gt;vars!$B$3,"",[1]plot20_FNat!$E162)</f>
        <v>500.98280739784241</v>
      </c>
      <c r="AL164" s="6">
        <f>IF($A164&gt;vars!$B$3,"",[1]plot20_FNat!$F162)</f>
        <v>401.28045094433338</v>
      </c>
      <c r="AM164" s="4"/>
      <c r="AN164" s="6">
        <f>IF($A164&gt;vars!$B$3,"",[1]plot40_FNat!$E162)</f>
        <v>996.544517993927</v>
      </c>
      <c r="AO164" s="6">
        <f>IF($A164&gt;vars!$B$3,"",[1]plot40_FNat!$F162)</f>
        <v>885.35321873627913</v>
      </c>
      <c r="AP164" s="4"/>
      <c r="AQ164" s="6">
        <f>IF($A164&gt;vars!$B$3,"",[1]plot60_FNat!$E162)</f>
        <v>775.57247924804688</v>
      </c>
      <c r="AR164" s="6">
        <f>IF($A164&gt;vars!$B$3,"",[1]plot60_FNat!$F162)</f>
        <v>713.7582275695662</v>
      </c>
      <c r="AS164" s="4"/>
      <c r="AT164" s="6">
        <f>IF($A164&gt;vars!$B$3,"",[1]plot70_FNat!$E162)</f>
        <v>783.52374267578125</v>
      </c>
      <c r="AU164" s="6">
        <f>IF($A164&gt;vars!$B$3,"",[1]plot70_FNat!$F162)</f>
        <v>736.91423956406732</v>
      </c>
      <c r="AV164" s="4"/>
      <c r="AW164" s="6">
        <f>IF($A164&gt;vars!$B$3,"",[1]plot80_FNat!$E162)</f>
        <v>965.56538867950439</v>
      </c>
      <c r="AX164" s="6">
        <f>IF($A164&gt;vars!$B$3,"",[1]plot80_FNat!$F162)</f>
        <v>873.95117856701029</v>
      </c>
    </row>
    <row r="165" spans="1:50" x14ac:dyDescent="0.35">
      <c r="A165" s="4">
        <v>202305</v>
      </c>
      <c r="B165" s="5">
        <v>44955</v>
      </c>
      <c r="C165" s="4"/>
      <c r="D165" s="6">
        <f>IF($A165&gt;vars!$B$3,"",[1]plot0_MNat!$E163)</f>
        <v>298.25861740112305</v>
      </c>
      <c r="E165" s="6">
        <f>IF($A165&gt;vars!$B$3,"",[1]plot0_MNat!$F163)</f>
        <v>257.00327396392822</v>
      </c>
      <c r="F165" s="4"/>
      <c r="G165" s="6">
        <f>IF($A165&gt;vars!$B$3,"",[1]plot1_MNat!$E163)</f>
        <v>82.524389982223511</v>
      </c>
      <c r="H165" s="6">
        <f>IF($A165&gt;vars!$B$3,"",[1]plot1_MNat!$F163)</f>
        <v>104.50499558448792</v>
      </c>
      <c r="I165" s="4"/>
      <c r="J165" s="6">
        <f>IF($A165&gt;vars!$B$3,"",[1]plot5_MNat!$E163)</f>
        <v>84.983041644096375</v>
      </c>
      <c r="K165" s="6">
        <f>IF($A165&gt;vars!$B$3,"",[1]plot5_MNat!$F163)</f>
        <v>78.45856517970708</v>
      </c>
      <c r="L165" s="4"/>
      <c r="M165" s="6">
        <f>IF($A165&gt;vars!$B$3,"",[1]plot20_MNat!$E163)</f>
        <v>587.19886338710785</v>
      </c>
      <c r="N165" s="6">
        <f>IF($A165&gt;vars!$B$3,"",[1]plot20_MNat!$F163)</f>
        <v>431.4301700729103</v>
      </c>
      <c r="O165" s="4"/>
      <c r="P165" s="6">
        <f>IF($A165&gt;vars!$B$3,"",[1]plot40_MNat!$E163)</f>
        <v>1176.828070640564</v>
      </c>
      <c r="Q165" s="6">
        <f>IF($A165&gt;vars!$B$3,"",[1]plot40_MNat!$F163)</f>
        <v>1068.7547696488887</v>
      </c>
      <c r="R165" s="4"/>
      <c r="S165" s="6">
        <f>IF($A165&gt;vars!$B$3,"",[1]plot60_MNat!$E163)</f>
        <v>829.579270362854</v>
      </c>
      <c r="T165" s="6">
        <f>IF($A165&gt;vars!$B$3,"",[1]plot60_MNat!$F163)</f>
        <v>796.64121309582254</v>
      </c>
      <c r="U165" s="4"/>
      <c r="V165" s="6">
        <f>IF($A165&gt;vars!$B$3,"",[1]plot70_MNat!$E163)</f>
        <v>646.16103458404541</v>
      </c>
      <c r="W165" s="6">
        <f>IF($A165&gt;vars!$B$3,"",[1]plot70_MNat!$F163)</f>
        <v>664.54260076710489</v>
      </c>
      <c r="X165" s="4"/>
      <c r="Y165" s="6">
        <f>IF($A165&gt;vars!$B$3,"",[1]plot80_MNat!$E163)</f>
        <v>460.8894248008728</v>
      </c>
      <c r="Z165" s="6">
        <f>IF($A165&gt;vars!$B$3,"",[1]plot80_MNat!$F163)</f>
        <v>419.40737967122067</v>
      </c>
      <c r="AB165" s="6">
        <f>IF($A165&gt;vars!$B$3,"",[1]plot0_FNat!$E163)</f>
        <v>226.32676029205322</v>
      </c>
      <c r="AC165" s="6">
        <f>IF($A165&gt;vars!$B$3,"",[1]plot0_FNat!$F163)</f>
        <v>215.30887603759766</v>
      </c>
      <c r="AD165" s="4"/>
      <c r="AE165" s="6">
        <f>IF($A165&gt;vars!$B$3,"",[1]plot1_FNat!$E163)</f>
        <v>72.069397926330566</v>
      </c>
      <c r="AF165" s="6">
        <f>IF($A165&gt;vars!$B$3,"",[1]plot1_FNat!$F163)</f>
        <v>87.128484725952148</v>
      </c>
      <c r="AG165" s="4"/>
      <c r="AH165" s="6">
        <f>IF($A165&gt;vars!$B$3,"",[1]plot5_FNat!$E163)</f>
        <v>85.782053589820862</v>
      </c>
      <c r="AI165" s="6">
        <f>IF($A165&gt;vars!$B$3,"",[1]plot5_FNat!$F163)</f>
        <v>69.677037676830111</v>
      </c>
      <c r="AJ165" s="4"/>
      <c r="AK165" s="6">
        <f>IF($A165&gt;vars!$B$3,"",[1]plot20_FNat!$E163)</f>
        <v>459.58261370658875</v>
      </c>
      <c r="AL165" s="6">
        <f>IF($A165&gt;vars!$B$3,"",[1]plot20_FNat!$F163)</f>
        <v>412.25153614781925</v>
      </c>
      <c r="AM165" s="4"/>
      <c r="AN165" s="6">
        <f>IF($A165&gt;vars!$B$3,"",[1]plot40_FNat!$E163)</f>
        <v>934.98617362976074</v>
      </c>
      <c r="AO165" s="6">
        <f>IF($A165&gt;vars!$B$3,"",[1]plot40_FNat!$F163)</f>
        <v>909.63915085395536</v>
      </c>
      <c r="AP165" s="4"/>
      <c r="AQ165" s="6">
        <f>IF($A165&gt;vars!$B$3,"",[1]plot60_FNat!$E163)</f>
        <v>674.0036768913269</v>
      </c>
      <c r="AR165" s="6">
        <f>IF($A165&gt;vars!$B$3,"",[1]plot60_FNat!$F163)</f>
        <v>733.51994803416221</v>
      </c>
      <c r="AS165" s="4"/>
      <c r="AT165" s="6">
        <f>IF($A165&gt;vars!$B$3,"",[1]plot70_FNat!$E163)</f>
        <v>740.81734371185303</v>
      </c>
      <c r="AU165" s="6">
        <f>IF($A165&gt;vars!$B$3,"",[1]plot70_FNat!$F163)</f>
        <v>757.13195390071439</v>
      </c>
      <c r="AV165" s="4"/>
      <c r="AW165" s="6">
        <f>IF($A165&gt;vars!$B$3,"",[1]plot80_FNat!$E163)</f>
        <v>893.49284029006958</v>
      </c>
      <c r="AX165" s="6">
        <f>IF($A165&gt;vars!$B$3,"",[1]plot80_FNat!$F163)</f>
        <v>897.29093251209349</v>
      </c>
    </row>
    <row r="166" spans="1:50" x14ac:dyDescent="0.35">
      <c r="A166" s="4">
        <v>202306</v>
      </c>
      <c r="B166" s="5">
        <v>44962</v>
      </c>
      <c r="C166" s="4"/>
      <c r="D166" s="6">
        <f>IF($A166&gt;vars!$B$3,"",[1]plot0_MNat!$E164)</f>
        <v>314.97845554351807</v>
      </c>
      <c r="E166" s="6">
        <f>IF($A166&gt;vars!$B$3,"",[1]plot0_MNat!$F164)</f>
        <v>260.15303421020508</v>
      </c>
      <c r="F166" s="4"/>
      <c r="G166" s="6">
        <f>IF($A166&gt;vars!$B$3,"",[1]plot1_MNat!$E164)</f>
        <v>94.01192045211792</v>
      </c>
      <c r="H166" s="6">
        <f>IF($A166&gt;vars!$B$3,"",[1]plot1_MNat!$F164)</f>
        <v>104.79112100601196</v>
      </c>
      <c r="I166" s="4"/>
      <c r="J166" s="6">
        <f>IF($A166&gt;vars!$B$3,"",[1]plot5_MNat!$E164)</f>
        <v>79.972454309463501</v>
      </c>
      <c r="K166" s="6">
        <f>IF($A166&gt;vars!$B$3,"",[1]plot5_MNat!$F164)</f>
        <v>80.400256306072365</v>
      </c>
      <c r="L166" s="4"/>
      <c r="M166" s="6">
        <f>IF($A166&gt;vars!$B$3,"",[1]plot20_MNat!$E164)</f>
        <v>545.96633183956146</v>
      </c>
      <c r="N166" s="6">
        <f>IF($A166&gt;vars!$B$3,"",[1]plot20_MNat!$F164)</f>
        <v>442.28529831584001</v>
      </c>
      <c r="O166" s="4"/>
      <c r="P166" s="6">
        <f>IF($A166&gt;vars!$B$3,"",[1]plot40_MNat!$E164)</f>
        <v>1138.8715682029724</v>
      </c>
      <c r="Q166" s="6">
        <f>IF($A166&gt;vars!$B$3,"",[1]plot40_MNat!$F164)</f>
        <v>1095.535165760956</v>
      </c>
      <c r="R166" s="4"/>
      <c r="S166" s="6">
        <f>IF($A166&gt;vars!$B$3,"",[1]plot60_MNat!$E164)</f>
        <v>828.7808952331543</v>
      </c>
      <c r="T166" s="6">
        <f>IF($A166&gt;vars!$B$3,"",[1]plot60_MNat!$F164)</f>
        <v>815.51862957965022</v>
      </c>
      <c r="U166" s="4"/>
      <c r="V166" s="6">
        <f>IF($A166&gt;vars!$B$3,"",[1]plot70_MNat!$E164)</f>
        <v>663.43007946014404</v>
      </c>
      <c r="W166" s="6">
        <f>IF($A166&gt;vars!$B$3,"",[1]plot70_MNat!$F164)</f>
        <v>678.67524144460413</v>
      </c>
      <c r="X166" s="4"/>
      <c r="Y166" s="6">
        <f>IF($A166&gt;vars!$B$3,"",[1]plot80_MNat!$E164)</f>
        <v>442.3011155128479</v>
      </c>
      <c r="Z166" s="6">
        <f>IF($A166&gt;vars!$B$3,"",[1]plot80_MNat!$F164)</f>
        <v>428.83768974616237</v>
      </c>
      <c r="AB166" s="6">
        <f>IF($A166&gt;vars!$B$3,"",[1]plot0_FNat!$E164)</f>
        <v>273.46837139129639</v>
      </c>
      <c r="AC166" s="6">
        <f>IF($A166&gt;vars!$B$3,"",[1]plot0_FNat!$F164)</f>
        <v>220.57638168334961</v>
      </c>
      <c r="AD166" s="4"/>
      <c r="AE166" s="6">
        <f>IF($A166&gt;vars!$B$3,"",[1]plot1_FNat!$E164)</f>
        <v>74.87797474861145</v>
      </c>
      <c r="AF166" s="6">
        <f>IF($A166&gt;vars!$B$3,"",[1]plot1_FNat!$F164)</f>
        <v>88.45769739151001</v>
      </c>
      <c r="AG166" s="4"/>
      <c r="AH166" s="6">
        <f>IF($A166&gt;vars!$B$3,"",[1]plot5_FNat!$E164)</f>
        <v>62.405290484428406</v>
      </c>
      <c r="AI166" s="6">
        <f>IF($A166&gt;vars!$B$3,"",[1]plot5_FNat!$F164)</f>
        <v>71.027323662943203</v>
      </c>
      <c r="AJ166" s="4"/>
      <c r="AK166" s="6">
        <f>IF($A166&gt;vars!$B$3,"",[1]plot20_FNat!$E164)</f>
        <v>467.97573447227478</v>
      </c>
      <c r="AL166" s="6">
        <f>IF($A166&gt;vars!$B$3,"",[1]plot20_FNat!$F164)</f>
        <v>419.98912593959915</v>
      </c>
      <c r="AM166" s="4"/>
      <c r="AN166" s="6">
        <f>IF($A166&gt;vars!$B$3,"",[1]plot40_FNat!$E164)</f>
        <v>927.20607948303223</v>
      </c>
      <c r="AO166" s="6">
        <f>IF($A166&gt;vars!$B$3,"",[1]plot40_FNat!$F164)</f>
        <v>926.3548741915572</v>
      </c>
      <c r="AP166" s="4"/>
      <c r="AQ166" s="6">
        <f>IF($A166&gt;vars!$B$3,"",[1]plot60_FNat!$E164)</f>
        <v>748.05731678009033</v>
      </c>
      <c r="AR166" s="6">
        <f>IF($A166&gt;vars!$B$3,"",[1]plot60_FNat!$F164)</f>
        <v>746.25246315857248</v>
      </c>
      <c r="AS166" s="4"/>
      <c r="AT166" s="6">
        <f>IF($A166&gt;vars!$B$3,"",[1]plot70_FNat!$E164)</f>
        <v>740.40018606185913</v>
      </c>
      <c r="AU166" s="6">
        <f>IF($A166&gt;vars!$B$3,"",[1]plot70_FNat!$F164)</f>
        <v>769.38710418129222</v>
      </c>
      <c r="AV166" s="4"/>
      <c r="AW166" s="6">
        <f>IF($A166&gt;vars!$B$3,"",[1]plot80_FNat!$E164)</f>
        <v>836.75008296966553</v>
      </c>
      <c r="AX166" s="6">
        <f>IF($A166&gt;vars!$B$3,"",[1]plot80_FNat!$F164)</f>
        <v>911.52834660732447</v>
      </c>
    </row>
    <row r="167" spans="1:50" x14ac:dyDescent="0.35">
      <c r="A167" s="4">
        <v>202307</v>
      </c>
      <c r="B167" s="5">
        <v>44969</v>
      </c>
      <c r="C167" s="4"/>
      <c r="D167" s="6">
        <f>IF($A167&gt;vars!$B$3,"",[1]plot0_MNat!$E165)</f>
        <v>235.26461982727051</v>
      </c>
      <c r="E167" s="6">
        <f>IF($A167&gt;vars!$B$3,"",[1]plot0_MNat!$F165)</f>
        <v>266.82413291931152</v>
      </c>
      <c r="F167" s="4"/>
      <c r="G167" s="6">
        <f>IF($A167&gt;vars!$B$3,"",[1]plot1_MNat!$E165)</f>
        <v>91.929915428161621</v>
      </c>
      <c r="H167" s="6">
        <f>IF($A167&gt;vars!$B$3,"",[1]plot1_MNat!$F165)</f>
        <v>106.40883374214172</v>
      </c>
      <c r="I167" s="4"/>
      <c r="J167" s="6">
        <f>IF($A167&gt;vars!$B$3,"",[1]plot5_MNat!$E165)</f>
        <v>75.376425623893738</v>
      </c>
      <c r="K167" s="6">
        <f>IF($A167&gt;vars!$B$3,"",[1]plot5_MNat!$F165)</f>
        <v>78.085275780142098</v>
      </c>
      <c r="L167" s="4"/>
      <c r="M167" s="6">
        <f>IF($A167&gt;vars!$B$3,"",[1]plot20_MNat!$E165)</f>
        <v>562.77795565128326</v>
      </c>
      <c r="N167" s="6">
        <f>IF($A167&gt;vars!$B$3,"",[1]plot20_MNat!$F165)</f>
        <v>426.40166926717001</v>
      </c>
      <c r="O167" s="4"/>
      <c r="P167" s="6">
        <f>IF($A167&gt;vars!$B$3,"",[1]plot40_MNat!$E165)</f>
        <v>1092.1665034294128</v>
      </c>
      <c r="Q167" s="6">
        <f>IF($A167&gt;vars!$B$3,"",[1]plot40_MNat!$F165)</f>
        <v>1055.2517612361637</v>
      </c>
      <c r="R167" s="4"/>
      <c r="S167" s="6">
        <f>IF($A167&gt;vars!$B$3,"",[1]plot60_MNat!$E165)</f>
        <v>855.07846927642822</v>
      </c>
      <c r="T167" s="6">
        <f>IF($A167&gt;vars!$B$3,"",[1]plot60_MNat!$F165)</f>
        <v>785.56069881986696</v>
      </c>
      <c r="U167" s="4"/>
      <c r="V167" s="6">
        <f>IF($A167&gt;vars!$B$3,"",[1]plot70_MNat!$E165)</f>
        <v>656.98316240310669</v>
      </c>
      <c r="W167" s="6">
        <f>IF($A167&gt;vars!$B$3,"",[1]plot70_MNat!$F165)</f>
        <v>656.41826464541043</v>
      </c>
      <c r="X167" s="4"/>
      <c r="Y167" s="6">
        <f>IF($A167&gt;vars!$B$3,"",[1]plot80_MNat!$E165)</f>
        <v>458.62090492248535</v>
      </c>
      <c r="Z167" s="6">
        <f>IF($A167&gt;vars!$B$3,"",[1]plot80_MNat!$F165)</f>
        <v>413.41365661590663</v>
      </c>
      <c r="AB167" s="6">
        <f>IF($A167&gt;vars!$B$3,"",[1]plot0_FNat!$E165)</f>
        <v>251.68271923065186</v>
      </c>
      <c r="AC167" s="6">
        <f>IF($A167&gt;vars!$B$3,"",[1]plot0_FNat!$F165)</f>
        <v>224.86716651916504</v>
      </c>
      <c r="AD167" s="4"/>
      <c r="AE167" s="6">
        <f>IF($A167&gt;vars!$B$3,"",[1]plot1_FNat!$E165)</f>
        <v>67.6232590675354</v>
      </c>
      <c r="AF167" s="6">
        <f>IF($A167&gt;vars!$B$3,"",[1]plot1_FNat!$F165)</f>
        <v>88.472579002380371</v>
      </c>
      <c r="AG167" s="4"/>
      <c r="AH167" s="6">
        <f>IF($A167&gt;vars!$B$3,"",[1]plot5_FNat!$E165)</f>
        <v>80.719871997833252</v>
      </c>
      <c r="AI167" s="6">
        <f>IF($A167&gt;vars!$B$3,"",[1]plot5_FNat!$F165)</f>
        <v>68.137590874758857</v>
      </c>
      <c r="AJ167" s="4"/>
      <c r="AK167" s="6">
        <f>IF($A167&gt;vars!$B$3,"",[1]plot20_FNat!$E165)</f>
        <v>475.90081071853638</v>
      </c>
      <c r="AL167" s="6">
        <f>IF($A167&gt;vars!$B$3,"",[1]plot20_FNat!$F165)</f>
        <v>403.07602079347066</v>
      </c>
      <c r="AM167" s="4"/>
      <c r="AN167" s="6">
        <f>IF($A167&gt;vars!$B$3,"",[1]plot40_FNat!$E165)</f>
        <v>878.39723348617554</v>
      </c>
      <c r="AO167" s="6">
        <f>IF($A167&gt;vars!$B$3,"",[1]plot40_FNat!$F165)</f>
        <v>890.16797730216729</v>
      </c>
      <c r="AP167" s="4"/>
      <c r="AQ167" s="6">
        <f>IF($A167&gt;vars!$B$3,"",[1]plot60_FNat!$E165)</f>
        <v>708.10851860046387</v>
      </c>
      <c r="AR167" s="6">
        <f>IF($A167&gt;vars!$B$3,"",[1]plot60_FNat!$F165)</f>
        <v>715.96089599677941</v>
      </c>
      <c r="AS167" s="4"/>
      <c r="AT167" s="6">
        <f>IF($A167&gt;vars!$B$3,"",[1]plot70_FNat!$E165)</f>
        <v>754.81903171539307</v>
      </c>
      <c r="AU167" s="6">
        <f>IF($A167&gt;vars!$B$3,"",[1]plot70_FNat!$F165)</f>
        <v>739.63129823327665</v>
      </c>
      <c r="AV167" s="4"/>
      <c r="AW167" s="6">
        <f>IF($A167&gt;vars!$B$3,"",[1]plot80_FNat!$E165)</f>
        <v>912.08751153945923</v>
      </c>
      <c r="AX167" s="6">
        <f>IF($A167&gt;vars!$B$3,"",[1]plot80_FNat!$F165)</f>
        <v>876.06959866864543</v>
      </c>
    </row>
    <row r="168" spans="1:50" x14ac:dyDescent="0.35">
      <c r="A168" s="4">
        <v>202308</v>
      </c>
      <c r="B168" s="5">
        <v>44976</v>
      </c>
      <c r="C168" s="4"/>
      <c r="D168" s="6">
        <f>IF($A168&gt;vars!$B$3,"",[1]plot0_MNat!$E166)</f>
        <v>231.25564289093018</v>
      </c>
      <c r="E168" s="6">
        <f>IF($A168&gt;vars!$B$3,"",[1]plot0_MNat!$F166)</f>
        <v>271.50651741027832</v>
      </c>
      <c r="F168" s="4"/>
      <c r="G168" s="6">
        <f>IF($A168&gt;vars!$B$3,"",[1]plot1_MNat!$E166)</f>
        <v>100.58233046531677</v>
      </c>
      <c r="H168" s="6">
        <f>IF($A168&gt;vars!$B$3,"",[1]plot1_MNat!$F166)</f>
        <v>106.52367424964905</v>
      </c>
      <c r="I168" s="4"/>
      <c r="J168" s="6">
        <f>IF($A168&gt;vars!$B$3,"",[1]plot5_MNat!$E166)</f>
        <v>86.477941155433655</v>
      </c>
      <c r="K168" s="6">
        <f>IF($A168&gt;vars!$B$3,"",[1]plot5_MNat!$F166)</f>
        <v>75.790066676359103</v>
      </c>
      <c r="L168" s="4"/>
      <c r="M168" s="6">
        <f>IF($A168&gt;vars!$B$3,"",[1]plot20_MNat!$E166)</f>
        <v>565.78521573543549</v>
      </c>
      <c r="N168" s="6">
        <f>IF($A168&gt;vars!$B$3,"",[1]plot20_MNat!$F166)</f>
        <v>417.60595878980007</v>
      </c>
      <c r="O168" s="4"/>
      <c r="P168" s="6">
        <f>IF($A168&gt;vars!$B$3,"",[1]plot40_MNat!$E166)</f>
        <v>1106.6342597007751</v>
      </c>
      <c r="Q168" s="6">
        <f>IF($A168&gt;vars!$B$3,"",[1]plot40_MNat!$F166)</f>
        <v>1035.0127015465832</v>
      </c>
      <c r="R168" s="4"/>
      <c r="S168" s="6">
        <f>IF($A168&gt;vars!$B$3,"",[1]plot60_MNat!$E166)</f>
        <v>878.22797012329102</v>
      </c>
      <c r="T168" s="6">
        <f>IF($A168&gt;vars!$B$3,"",[1]plot60_MNat!$F166)</f>
        <v>771.74619754570847</v>
      </c>
      <c r="U168" s="4"/>
      <c r="V168" s="6">
        <f>IF($A168&gt;vars!$B$3,"",[1]plot70_MNat!$E166)</f>
        <v>681.42681837081909</v>
      </c>
      <c r="W168" s="6">
        <f>IF($A168&gt;vars!$B$3,"",[1]plot70_MNat!$F166)</f>
        <v>643.85588158206883</v>
      </c>
      <c r="X168" s="4"/>
      <c r="Y168" s="6">
        <f>IF($A168&gt;vars!$B$3,"",[1]plot80_MNat!$E166)</f>
        <v>431.42518424987793</v>
      </c>
      <c r="Z168" s="6">
        <f>IF($A168&gt;vars!$B$3,"",[1]plot80_MNat!$F166)</f>
        <v>407.31684323605174</v>
      </c>
      <c r="AB168" s="6">
        <f>IF($A168&gt;vars!$B$3,"",[1]plot0_FNat!$E166)</f>
        <v>270.73864555358887</v>
      </c>
      <c r="AC168" s="6">
        <f>IF($A168&gt;vars!$B$3,"",[1]plot0_FNat!$F166)</f>
        <v>226.46492767333984</v>
      </c>
      <c r="AD168" s="4"/>
      <c r="AE168" s="6">
        <f>IF($A168&gt;vars!$B$3,"",[1]plot1_FNat!$E166)</f>
        <v>74.491942644119263</v>
      </c>
      <c r="AF168" s="6">
        <f>IF($A168&gt;vars!$B$3,"",[1]plot1_FNat!$F166)</f>
        <v>90.927863597869873</v>
      </c>
      <c r="AG168" s="4"/>
      <c r="AH168" s="6">
        <f>IF($A168&gt;vars!$B$3,"",[1]plot5_FNat!$E166)</f>
        <v>64.604424118995667</v>
      </c>
      <c r="AI168" s="6">
        <f>IF($A168&gt;vars!$B$3,"",[1]plot5_FNat!$F166)</f>
        <v>67.996637715519427</v>
      </c>
      <c r="AJ168" s="4"/>
      <c r="AK168" s="6">
        <f>IF($A168&gt;vars!$B$3,"",[1]plot20_FNat!$E166)</f>
        <v>423.37740671634674</v>
      </c>
      <c r="AL168" s="6">
        <f>IF($A168&gt;vars!$B$3,"",[1]plot20_FNat!$F166)</f>
        <v>402.88267870703652</v>
      </c>
      <c r="AM168" s="4"/>
      <c r="AN168" s="6">
        <f>IF($A168&gt;vars!$B$3,"",[1]plot40_FNat!$E166)</f>
        <v>948.55527353286743</v>
      </c>
      <c r="AO168" s="6">
        <f>IF($A168&gt;vars!$B$3,"",[1]plot40_FNat!$F166)</f>
        <v>890.01866470123105</v>
      </c>
      <c r="AP168" s="4"/>
      <c r="AQ168" s="6">
        <f>IF($A168&gt;vars!$B$3,"",[1]plot60_FNat!$E166)</f>
        <v>755.30169200897217</v>
      </c>
      <c r="AR168" s="6">
        <f>IF($A168&gt;vars!$B$3,"",[1]plot60_FNat!$F166)</f>
        <v>715.77040138486586</v>
      </c>
      <c r="AS168" s="4"/>
      <c r="AT168" s="6">
        <f>IF($A168&gt;vars!$B$3,"",[1]plot70_FNat!$E166)</f>
        <v>721.75342321395874</v>
      </c>
      <c r="AU168" s="6">
        <f>IF($A168&gt;vars!$B$3,"",[1]plot70_FNat!$F166)</f>
        <v>739.12740228444352</v>
      </c>
      <c r="AV168" s="4"/>
      <c r="AW168" s="6">
        <f>IF($A168&gt;vars!$B$3,"",[1]plot80_FNat!$E166)</f>
        <v>943.78435325622559</v>
      </c>
      <c r="AX168" s="6">
        <f>IF($A168&gt;vars!$B$3,"",[1]plot80_FNat!$F166)</f>
        <v>876.17452068300111</v>
      </c>
    </row>
    <row r="169" spans="1:50" x14ac:dyDescent="0.35">
      <c r="A169" s="4">
        <v>202309</v>
      </c>
      <c r="B169" s="5">
        <v>44983</v>
      </c>
      <c r="C169" s="4"/>
      <c r="D169" s="6">
        <f>IF($A169&gt;vars!$B$3,"",[1]plot0_MNat!$E167)</f>
        <v>302.90108585357666</v>
      </c>
      <c r="E169" s="6">
        <f>IF($A169&gt;vars!$B$3,"",[1]plot0_MNat!$F167)</f>
        <v>278.42433166503906</v>
      </c>
      <c r="F169" s="4"/>
      <c r="G169" s="6">
        <f>IF($A169&gt;vars!$B$3,"",[1]plot1_MNat!$E167)</f>
        <v>79.370708823204041</v>
      </c>
      <c r="H169" s="6">
        <f>IF($A169&gt;vars!$B$3,"",[1]plot1_MNat!$F167)</f>
        <v>106.82046675682068</v>
      </c>
      <c r="I169" s="4"/>
      <c r="J169" s="6">
        <f>IF($A169&gt;vars!$B$3,"",[1]plot5_MNat!$E167)</f>
        <v>77.245656132698059</v>
      </c>
      <c r="K169" s="6">
        <f>IF($A169&gt;vars!$B$3,"",[1]plot5_MNat!$F167)</f>
        <v>79.718329718092861</v>
      </c>
      <c r="L169" s="4"/>
      <c r="M169" s="6">
        <f>IF($A169&gt;vars!$B$3,"",[1]plot20_MNat!$E167)</f>
        <v>526.44907891750336</v>
      </c>
      <c r="N169" s="6">
        <f>IF($A169&gt;vars!$B$3,"",[1]plot20_MNat!$F167)</f>
        <v>437.54823373198809</v>
      </c>
      <c r="O169" s="4"/>
      <c r="P169" s="6">
        <f>IF($A169&gt;vars!$B$3,"",[1]plot40_MNat!$E167)</f>
        <v>1130.5830516815186</v>
      </c>
      <c r="Q169" s="6">
        <f>IF($A169&gt;vars!$B$3,"",[1]plot40_MNat!$F167)</f>
        <v>1083.656146282741</v>
      </c>
      <c r="R169" s="4"/>
      <c r="S169" s="6">
        <f>IF($A169&gt;vars!$B$3,"",[1]plot60_MNat!$E167)</f>
        <v>827.06440162658691</v>
      </c>
      <c r="T169" s="6">
        <f>IF($A169&gt;vars!$B$3,"",[1]plot60_MNat!$F167)</f>
        <v>807.09803391892228</v>
      </c>
      <c r="U169" s="4"/>
      <c r="V169" s="6">
        <f>IF($A169&gt;vars!$B$3,"",[1]plot70_MNat!$E167)</f>
        <v>704.55175614356995</v>
      </c>
      <c r="W169" s="6">
        <f>IF($A169&gt;vars!$B$3,"",[1]plot70_MNat!$F167)</f>
        <v>673.65865304766669</v>
      </c>
      <c r="X169" s="4"/>
      <c r="Y169" s="6">
        <f>IF($A169&gt;vars!$B$3,"",[1]plot80_MNat!$E167)</f>
        <v>454.03734135627747</v>
      </c>
      <c r="Z169" s="6">
        <f>IF($A169&gt;vars!$B$3,"",[1]plot80_MNat!$F167)</f>
        <v>424.90442072238721</v>
      </c>
      <c r="AB169" s="6">
        <f>IF($A169&gt;vars!$B$3,"",[1]plot0_FNat!$E167)</f>
        <v>262.118332862854</v>
      </c>
      <c r="AC169" s="6">
        <f>IF($A169&gt;vars!$B$3,"",[1]plot0_FNat!$F167)</f>
        <v>231.44275665283203</v>
      </c>
      <c r="AD169" s="4"/>
      <c r="AE169" s="6">
        <f>IF($A169&gt;vars!$B$3,"",[1]plot1_FNat!$E167)</f>
        <v>110.12365007400513</v>
      </c>
      <c r="AF169" s="6">
        <f>IF($A169&gt;vars!$B$3,"",[1]plot1_FNat!$F167)</f>
        <v>92.610811233520508</v>
      </c>
      <c r="AG169" s="4"/>
      <c r="AH169" s="6">
        <f>IF($A169&gt;vars!$B$3,"",[1]plot5_FNat!$E167)</f>
        <v>81.686490893363953</v>
      </c>
      <c r="AI169" s="6">
        <f>IF($A169&gt;vars!$B$3,"",[1]plot5_FNat!$F167)</f>
        <v>69.731382998219232</v>
      </c>
      <c r="AJ169" s="4"/>
      <c r="AK169" s="6">
        <f>IF($A169&gt;vars!$B$3,"",[1]plot20_FNat!$E167)</f>
        <v>480.3871374130249</v>
      </c>
      <c r="AL169" s="6">
        <f>IF($A169&gt;vars!$B$3,"",[1]plot20_FNat!$F167)</f>
        <v>412.6423367544142</v>
      </c>
      <c r="AM169" s="4"/>
      <c r="AN169" s="6">
        <f>IF($A169&gt;vars!$B$3,"",[1]plot40_FNat!$E167)</f>
        <v>950.06378173828125</v>
      </c>
      <c r="AO169" s="6">
        <f>IF($A169&gt;vars!$B$3,"",[1]plot40_FNat!$F167)</f>
        <v>910.65216413857195</v>
      </c>
      <c r="AP169" s="4"/>
      <c r="AQ169" s="6">
        <f>IF($A169&gt;vars!$B$3,"",[1]plot60_FNat!$E167)</f>
        <v>681.72714471817017</v>
      </c>
      <c r="AR169" s="6">
        <f>IF($A169&gt;vars!$B$3,"",[1]plot60_FNat!$F167)</f>
        <v>733.0349019943427</v>
      </c>
      <c r="AS169" s="4"/>
      <c r="AT169" s="6">
        <f>IF($A169&gt;vars!$B$3,"",[1]plot70_FNat!$E167)</f>
        <v>771.06686353683472</v>
      </c>
      <c r="AU169" s="6">
        <f>IF($A169&gt;vars!$B$3,"",[1]plot70_FNat!$F167)</f>
        <v>756.41834291634564</v>
      </c>
      <c r="AV169" s="4"/>
      <c r="AW169" s="6">
        <f>IF($A169&gt;vars!$B$3,"",[1]plot80_FNat!$E167)</f>
        <v>899.16631650924683</v>
      </c>
      <c r="AX169" s="6">
        <f>IF($A169&gt;vars!$B$3,"",[1]plot80_FNat!$F167)</f>
        <v>897.43074263931339</v>
      </c>
    </row>
    <row r="170" spans="1:50" x14ac:dyDescent="0.35">
      <c r="A170" s="4">
        <v>202310</v>
      </c>
      <c r="B170" s="5">
        <v>44990</v>
      </c>
      <c r="C170" s="4"/>
      <c r="D170" s="6">
        <f>IF($A170&gt;vars!$B$3,"",[1]plot0_MNat!$E168)</f>
        <v>288.01992034912109</v>
      </c>
      <c r="E170" s="6">
        <f>IF($A170&gt;vars!$B$3,"",[1]plot0_MNat!$F168)</f>
        <v>285.26716804504395</v>
      </c>
      <c r="F170" s="4"/>
      <c r="G170" s="6">
        <f>IF($A170&gt;vars!$B$3,"",[1]plot1_MNat!$E168)</f>
        <v>99.051121234893799</v>
      </c>
      <c r="H170" s="6">
        <f>IF($A170&gt;vars!$B$3,"",[1]plot1_MNat!$F168)</f>
        <v>105.3164324760437</v>
      </c>
      <c r="I170" s="4"/>
      <c r="J170" s="6">
        <f>IF($A170&gt;vars!$B$3,"",[1]plot5_MNat!$E168)</f>
        <v>82.929826617240906</v>
      </c>
      <c r="K170" s="6">
        <f>IF($A170&gt;vars!$B$3,"",[1]plot5_MNat!$F168)</f>
        <v>78.837937967848447</v>
      </c>
      <c r="L170" s="4"/>
      <c r="M170" s="6">
        <f>IF($A170&gt;vars!$B$3,"",[1]plot20_MNat!$E168)</f>
        <v>597.22335410118103</v>
      </c>
      <c r="N170" s="6">
        <f>IF($A170&gt;vars!$B$3,"",[1]plot20_MNat!$F168)</f>
        <v>434.27438376497281</v>
      </c>
      <c r="O170" s="4"/>
      <c r="P170" s="6">
        <f>IF($A170&gt;vars!$B$3,"",[1]plot40_MNat!$E168)</f>
        <v>1207.9756827354431</v>
      </c>
      <c r="Q170" s="6">
        <f>IF($A170&gt;vars!$B$3,"",[1]plot40_MNat!$F168)</f>
        <v>1077.9185309605721</v>
      </c>
      <c r="R170" s="4"/>
      <c r="S170" s="6">
        <f>IF($A170&gt;vars!$B$3,"",[1]plot60_MNat!$E168)</f>
        <v>916.14083766937256</v>
      </c>
      <c r="T170" s="6">
        <f>IF($A170&gt;vars!$B$3,"",[1]plot60_MNat!$F168)</f>
        <v>803.33745708657159</v>
      </c>
      <c r="U170" s="4"/>
      <c r="V170" s="6">
        <f>IF($A170&gt;vars!$B$3,"",[1]plot70_MNat!$E168)</f>
        <v>724.57655620574951</v>
      </c>
      <c r="W170" s="6">
        <f>IF($A170&gt;vars!$B$3,"",[1]plot70_MNat!$F168)</f>
        <v>670.23216718287404</v>
      </c>
      <c r="X170" s="4"/>
      <c r="Y170" s="6">
        <f>IF($A170&gt;vars!$B$3,"",[1]plot80_MNat!$E168)</f>
        <v>510.7363338470459</v>
      </c>
      <c r="Z170" s="6">
        <f>IF($A170&gt;vars!$B$3,"",[1]plot80_MNat!$F168)</f>
        <v>422.92297806954701</v>
      </c>
      <c r="AB170" s="6">
        <f>IF($A170&gt;vars!$B$3,"",[1]plot0_FNat!$E168)</f>
        <v>301.27879619598389</v>
      </c>
      <c r="AC170" s="6">
        <f>IF($A170&gt;vars!$B$3,"",[1]plot0_FNat!$F168)</f>
        <v>233.89029502868652</v>
      </c>
      <c r="AD170" s="4"/>
      <c r="AE170" s="6">
        <f>IF($A170&gt;vars!$B$3,"",[1]plot1_FNat!$E168)</f>
        <v>95.351482629776001</v>
      </c>
      <c r="AF170" s="6">
        <f>IF($A170&gt;vars!$B$3,"",[1]plot1_FNat!$F168)</f>
        <v>93.80928897857666</v>
      </c>
      <c r="AG170" s="4"/>
      <c r="AH170" s="6">
        <f>IF($A170&gt;vars!$B$3,"",[1]plot5_FNat!$E168)</f>
        <v>100.72055447101593</v>
      </c>
      <c r="AI170" s="6">
        <f>IF($A170&gt;vars!$B$3,"",[1]plot5_FNat!$F168)</f>
        <v>69.183004631266925</v>
      </c>
      <c r="AJ170" s="4"/>
      <c r="AK170" s="6">
        <f>IF($A170&gt;vars!$B$3,"",[1]plot20_FNat!$E168)</f>
        <v>492.96184265613556</v>
      </c>
      <c r="AL170" s="6">
        <f>IF($A170&gt;vars!$B$3,"",[1]plot20_FNat!$F168)</f>
        <v>410.05859716111627</v>
      </c>
      <c r="AM170" s="4"/>
      <c r="AN170" s="6">
        <f>IF($A170&gt;vars!$B$3,"",[1]plot40_FNat!$E168)</f>
        <v>990.60140991210938</v>
      </c>
      <c r="AO170" s="6">
        <f>IF($A170&gt;vars!$B$3,"",[1]plot40_FNat!$F168)</f>
        <v>906.05078751917176</v>
      </c>
      <c r="AP170" s="4"/>
      <c r="AQ170" s="6">
        <f>IF($A170&gt;vars!$B$3,"",[1]plot60_FNat!$E168)</f>
        <v>759.10572052001953</v>
      </c>
      <c r="AR170" s="6">
        <f>IF($A170&gt;vars!$B$3,"",[1]plot60_FNat!$F168)</f>
        <v>728.70003391414048</v>
      </c>
      <c r="AS170" s="4"/>
      <c r="AT170" s="6">
        <f>IF($A170&gt;vars!$B$3,"",[1]plot70_FNat!$E168)</f>
        <v>796.79145479202271</v>
      </c>
      <c r="AU170" s="6">
        <f>IF($A170&gt;vars!$B$3,"",[1]plot70_FNat!$F168)</f>
        <v>751.75274366576843</v>
      </c>
      <c r="AV170" s="4"/>
      <c r="AW170" s="6">
        <f>IF($A170&gt;vars!$B$3,"",[1]plot80_FNat!$E168)</f>
        <v>968.06094169616699</v>
      </c>
      <c r="AX170" s="6">
        <f>IF($A170&gt;vars!$B$3,"",[1]plot80_FNat!$F168)</f>
        <v>890.85929342025429</v>
      </c>
    </row>
    <row r="171" spans="1:50" x14ac:dyDescent="0.35">
      <c r="A171" s="4">
        <v>202311</v>
      </c>
      <c r="B171" s="5">
        <v>44997</v>
      </c>
      <c r="C171" s="4"/>
      <c r="D171" s="6">
        <f>IF($A171&gt;vars!$B$3,"",[1]plot0_MNat!$E169)</f>
        <v>349.34230804443359</v>
      </c>
      <c r="E171" s="6">
        <f>IF($A171&gt;vars!$B$3,"",[1]plot0_MNat!$F169)</f>
        <v>288.35717582702637</v>
      </c>
      <c r="F171" s="4"/>
      <c r="G171" s="6">
        <f>IF($A171&gt;vars!$B$3,"",[1]plot1_MNat!$E169)</f>
        <v>91.653251528739929</v>
      </c>
      <c r="H171" s="6">
        <f>IF($A171&gt;vars!$B$3,"",[1]plot1_MNat!$F169)</f>
        <v>103.3960394859314</v>
      </c>
      <c r="I171" s="4"/>
      <c r="J171" s="6">
        <f>IF($A171&gt;vars!$B$3,"",[1]plot5_MNat!$E169)</f>
        <v>67.917504191398621</v>
      </c>
      <c r="K171" s="6">
        <f>IF($A171&gt;vars!$B$3,"",[1]plot5_MNat!$F169)</f>
        <v>78.695860378163005</v>
      </c>
      <c r="L171" s="4"/>
      <c r="M171" s="6">
        <f>IF($A171&gt;vars!$B$3,"",[1]plot20_MNat!$E169)</f>
        <v>595.42374014854431</v>
      </c>
      <c r="N171" s="6">
        <f>IF($A171&gt;vars!$B$3,"",[1]plot20_MNat!$F169)</f>
        <v>433.90250003381703</v>
      </c>
      <c r="O171" s="4"/>
      <c r="P171" s="6">
        <f>IF($A171&gt;vars!$B$3,"",[1]plot40_MNat!$E169)</f>
        <v>1129.1180000305176</v>
      </c>
      <c r="Q171" s="6">
        <f>IF($A171&gt;vars!$B$3,"",[1]plot40_MNat!$F169)</f>
        <v>1073.8538634598694</v>
      </c>
      <c r="R171" s="4"/>
      <c r="S171" s="6">
        <f>IF($A171&gt;vars!$B$3,"",[1]plot60_MNat!$E169)</f>
        <v>803.71351623535156</v>
      </c>
      <c r="T171" s="6">
        <f>IF($A171&gt;vars!$B$3,"",[1]plot60_MNat!$F169)</f>
        <v>800.73263525935715</v>
      </c>
      <c r="U171" s="4"/>
      <c r="V171" s="6">
        <f>IF($A171&gt;vars!$B$3,"",[1]plot70_MNat!$E169)</f>
        <v>609.74593639373779</v>
      </c>
      <c r="W171" s="6">
        <f>IF($A171&gt;vars!$B$3,"",[1]plot70_MNat!$F169)</f>
        <v>668.50197022864347</v>
      </c>
      <c r="X171" s="4"/>
      <c r="Y171" s="6">
        <f>IF($A171&gt;vars!$B$3,"",[1]plot80_MNat!$E169)</f>
        <v>456.94058847427368</v>
      </c>
      <c r="Z171" s="6">
        <f>IF($A171&gt;vars!$B$3,"",[1]plot80_MNat!$F169)</f>
        <v>422.61952706556161</v>
      </c>
      <c r="AB171" s="6">
        <f>IF($A171&gt;vars!$B$3,"",[1]plot0_FNat!$E169)</f>
        <v>293.45987319946289</v>
      </c>
      <c r="AC171" s="6">
        <f>IF($A171&gt;vars!$B$3,"",[1]plot0_FNat!$F169)</f>
        <v>235.49422454833984</v>
      </c>
      <c r="AD171" s="4"/>
      <c r="AE171" s="6">
        <f>IF($A171&gt;vars!$B$3,"",[1]plot1_FNat!$E169)</f>
        <v>101.9653787612915</v>
      </c>
      <c r="AF171" s="6">
        <f>IF($A171&gt;vars!$B$3,"",[1]plot1_FNat!$F169)</f>
        <v>93.478691577911377</v>
      </c>
      <c r="AG171" s="4"/>
      <c r="AH171" s="6">
        <f>IF($A171&gt;vars!$B$3,"",[1]plot5_FNat!$E169)</f>
        <v>86.053070068359375</v>
      </c>
      <c r="AI171" s="6">
        <f>IF($A171&gt;vars!$B$3,"",[1]plot5_FNat!$F169)</f>
        <v>68.546489072413692</v>
      </c>
      <c r="AJ171" s="4"/>
      <c r="AK171" s="6">
        <f>IF($A171&gt;vars!$B$3,"",[1]plot20_FNat!$E169)</f>
        <v>413.41896057128906</v>
      </c>
      <c r="AL171" s="6">
        <f>IF($A171&gt;vars!$B$3,"",[1]plot20_FNat!$F169)</f>
        <v>406.39523678540701</v>
      </c>
      <c r="AM171" s="4"/>
      <c r="AN171" s="6">
        <f>IF($A171&gt;vars!$B$3,"",[1]plot40_FNat!$E169)</f>
        <v>981.90346193313599</v>
      </c>
      <c r="AO171" s="6">
        <f>IF($A171&gt;vars!$B$3,"",[1]plot40_FNat!$F169)</f>
        <v>898.00369645307785</v>
      </c>
      <c r="AP171" s="4"/>
      <c r="AQ171" s="6">
        <f>IF($A171&gt;vars!$B$3,"",[1]plot60_FNat!$E169)</f>
        <v>713.47442865371704</v>
      </c>
      <c r="AR171" s="6">
        <f>IF($A171&gt;vars!$B$3,"",[1]plot60_FNat!$F169)</f>
        <v>721.7371907889642</v>
      </c>
      <c r="AS171" s="4"/>
      <c r="AT171" s="6">
        <f>IF($A171&gt;vars!$B$3,"",[1]plot70_FNat!$E169)</f>
        <v>800.89130401611328</v>
      </c>
      <c r="AU171" s="6">
        <f>IF($A171&gt;vars!$B$3,"",[1]plot70_FNat!$F169)</f>
        <v>745.01798335325668</v>
      </c>
      <c r="AV171" s="4"/>
      <c r="AW171" s="6">
        <f>IF($A171&gt;vars!$B$3,"",[1]plot80_FNat!$E169)</f>
        <v>908.79232501983643</v>
      </c>
      <c r="AX171" s="6">
        <f>IF($A171&gt;vars!$B$3,"",[1]plot80_FNat!$F169)</f>
        <v>884.8966059926197</v>
      </c>
    </row>
    <row r="172" spans="1:50" x14ac:dyDescent="0.35">
      <c r="A172" s="4">
        <v>202312</v>
      </c>
      <c r="B172" s="5">
        <v>45004</v>
      </c>
      <c r="C172" s="4"/>
      <c r="D172" s="6">
        <f>IF($A172&gt;vars!$B$3,"",[1]plot0_MNat!$E170)</f>
        <v>333.46502685546875</v>
      </c>
      <c r="E172" s="6">
        <f>IF($A172&gt;vars!$B$3,"",[1]plot0_MNat!$F170)</f>
        <v>292.92151355743408</v>
      </c>
      <c r="F172" s="4"/>
      <c r="G172" s="6">
        <f>IF($A172&gt;vars!$B$3,"",[1]plot1_MNat!$E170)</f>
        <v>79.115964472293854</v>
      </c>
      <c r="H172" s="6">
        <f>IF($A172&gt;vars!$B$3,"",[1]plot1_MNat!$F170)</f>
        <v>102.84713101387024</v>
      </c>
      <c r="I172" s="4"/>
      <c r="J172" s="6">
        <f>IF($A172&gt;vars!$B$3,"",[1]plot5_MNat!$E170)</f>
        <v>77.028260350227356</v>
      </c>
      <c r="K172" s="6">
        <f>IF($A172&gt;vars!$B$3,"",[1]plot5_MNat!$F170)</f>
        <v>77.48781789627175</v>
      </c>
      <c r="L172" s="4"/>
      <c r="M172" s="6">
        <f>IF($A172&gt;vars!$B$3,"",[1]plot20_MNat!$E170)</f>
        <v>583.24390769004822</v>
      </c>
      <c r="N172" s="6">
        <f>IF($A172&gt;vars!$B$3,"",[1]plot20_MNat!$F170)</f>
        <v>427.30898682143879</v>
      </c>
      <c r="O172" s="4"/>
      <c r="P172" s="6">
        <f>IF($A172&gt;vars!$B$3,"",[1]plot40_MNat!$E170)</f>
        <v>1130.4927091598511</v>
      </c>
      <c r="Q172" s="6">
        <f>IF($A172&gt;vars!$B$3,"",[1]plot40_MNat!$F170)</f>
        <v>1058.9642395351448</v>
      </c>
      <c r="R172" s="4"/>
      <c r="S172" s="6">
        <f>IF($A172&gt;vars!$B$3,"",[1]plot60_MNat!$E170)</f>
        <v>854.15170574188232</v>
      </c>
      <c r="T172" s="6">
        <f>IF($A172&gt;vars!$B$3,"",[1]plot60_MNat!$F170)</f>
        <v>789.73120185872597</v>
      </c>
      <c r="U172" s="4"/>
      <c r="V172" s="6">
        <f>IF($A172&gt;vars!$B$3,"",[1]plot70_MNat!$E170)</f>
        <v>665.32030391693115</v>
      </c>
      <c r="W172" s="6">
        <f>IF($A172&gt;vars!$B$3,"",[1]plot70_MNat!$F170)</f>
        <v>658.45785162091295</v>
      </c>
      <c r="X172" s="4"/>
      <c r="Y172" s="6">
        <f>IF($A172&gt;vars!$B$3,"",[1]plot80_MNat!$E170)</f>
        <v>474.71420097351074</v>
      </c>
      <c r="Z172" s="6">
        <f>IF($A172&gt;vars!$B$3,"",[1]plot80_MNat!$F170)</f>
        <v>416.0250361778584</v>
      </c>
      <c r="AB172" s="6">
        <f>IF($A172&gt;vars!$B$3,"",[1]plot0_FNat!$E170)</f>
        <v>271.19703674316406</v>
      </c>
      <c r="AC172" s="6">
        <f>IF($A172&gt;vars!$B$3,"",[1]plot0_FNat!$F170)</f>
        <v>237.48701286315918</v>
      </c>
      <c r="AD172" s="4"/>
      <c r="AE172" s="6">
        <f>IF($A172&gt;vars!$B$3,"",[1]plot1_FNat!$E170)</f>
        <v>70.253426790237427</v>
      </c>
      <c r="AF172" s="6">
        <f>IF($A172&gt;vars!$B$3,"",[1]plot1_FNat!$F170)</f>
        <v>93.604433059692383</v>
      </c>
      <c r="AG172" s="4"/>
      <c r="AH172" s="6">
        <f>IF($A172&gt;vars!$B$3,"",[1]plot5_FNat!$E170)</f>
        <v>85.518160223960876</v>
      </c>
      <c r="AI172" s="6">
        <f>IF($A172&gt;vars!$B$3,"",[1]plot5_FNat!$F170)</f>
        <v>67.487721604786842</v>
      </c>
      <c r="AJ172" s="4"/>
      <c r="AK172" s="6">
        <f>IF($A172&gt;vars!$B$3,"",[1]plot20_FNat!$E170)</f>
        <v>514.61937379837036</v>
      </c>
      <c r="AL172" s="6">
        <f>IF($A172&gt;vars!$B$3,"",[1]plot20_FNat!$F170)</f>
        <v>400.11196123337936</v>
      </c>
      <c r="AM172" s="4"/>
      <c r="AN172" s="6">
        <f>IF($A172&gt;vars!$B$3,"",[1]plot40_FNat!$E170)</f>
        <v>957.7056577205658</v>
      </c>
      <c r="AO172" s="6">
        <f>IF($A172&gt;vars!$B$3,"",[1]plot40_FNat!$F170)</f>
        <v>884.61435057596452</v>
      </c>
      <c r="AP172" s="4"/>
      <c r="AQ172" s="6">
        <f>IF($A172&gt;vars!$B$3,"",[1]plot60_FNat!$E170)</f>
        <v>806.11869812011719</v>
      </c>
      <c r="AR172" s="6">
        <f>IF($A172&gt;vars!$B$3,"",[1]plot60_FNat!$F170)</f>
        <v>712.1464232125403</v>
      </c>
      <c r="AS172" s="4"/>
      <c r="AT172" s="6">
        <f>IF($A172&gt;vars!$B$3,"",[1]plot70_FNat!$E170)</f>
        <v>788.94990968704224</v>
      </c>
      <c r="AU172" s="6">
        <f>IF($A172&gt;vars!$B$3,"",[1]plot70_FNat!$F170)</f>
        <v>735.55937749642919</v>
      </c>
      <c r="AV172" s="4"/>
      <c r="AW172" s="6">
        <f>IF($A172&gt;vars!$B$3,"",[1]plot80_FNat!$E170)</f>
        <v>921.68498134613037</v>
      </c>
      <c r="AX172" s="6">
        <f>IF($A172&gt;vars!$B$3,"",[1]plot80_FNat!$F170)</f>
        <v>872.22188991694429</v>
      </c>
    </row>
    <row r="173" spans="1:50" x14ac:dyDescent="0.35">
      <c r="A173" s="4">
        <v>202313</v>
      </c>
      <c r="B173" s="5">
        <v>45011</v>
      </c>
      <c r="C173" s="4"/>
      <c r="D173" s="6">
        <f>IF($A173&gt;vars!$B$3,"",[1]plot0_MNat!$E171)</f>
        <v>317.92935657501221</v>
      </c>
      <c r="E173" s="6">
        <f>IF($A173&gt;vars!$B$3,"",[1]plot0_MNat!$F171)</f>
        <v>294.80526447296143</v>
      </c>
      <c r="F173" s="4"/>
      <c r="G173" s="6">
        <f>IF($A173&gt;vars!$B$3,"",[1]plot1_MNat!$E171)</f>
        <v>96.182827472686768</v>
      </c>
      <c r="H173" s="6">
        <f>IF($A173&gt;vars!$B$3,"",[1]plot1_MNat!$F171)</f>
        <v>103.58061361312866</v>
      </c>
      <c r="I173" s="4"/>
      <c r="J173" s="6">
        <f>IF($A173&gt;vars!$B$3,"",[1]plot5_MNat!$E171)</f>
        <v>76.164594769477844</v>
      </c>
      <c r="K173" s="6">
        <f>IF($A173&gt;vars!$B$3,"",[1]plot5_MNat!$F171)</f>
        <v>79.872338019673322</v>
      </c>
      <c r="L173" s="4"/>
      <c r="M173" s="6">
        <f>IF($A173&gt;vars!$B$3,"",[1]plot20_MNat!$E171)</f>
        <v>562.36543965339661</v>
      </c>
      <c r="N173" s="6">
        <f>IF($A173&gt;vars!$B$3,"",[1]plot20_MNat!$F171)</f>
        <v>438.39425777524872</v>
      </c>
      <c r="O173" s="4"/>
      <c r="P173" s="6">
        <f>IF($A173&gt;vars!$B$3,"",[1]plot40_MNat!$E171)</f>
        <v>1171.432183265686</v>
      </c>
      <c r="Q173" s="6">
        <f>IF($A173&gt;vars!$B$3,"",[1]plot40_MNat!$F171)</f>
        <v>1085.927690661978</v>
      </c>
      <c r="R173" s="4"/>
      <c r="S173" s="6">
        <f>IF($A173&gt;vars!$B$3,"",[1]plot60_MNat!$E171)</f>
        <v>847.28190422058105</v>
      </c>
      <c r="T173" s="6">
        <f>IF($A173&gt;vars!$B$3,"",[1]plot60_MNat!$F171)</f>
        <v>808.38826533639849</v>
      </c>
      <c r="U173" s="4"/>
      <c r="V173" s="6">
        <f>IF($A173&gt;vars!$B$3,"",[1]plot70_MNat!$E171)</f>
        <v>706.29782295227051</v>
      </c>
      <c r="W173" s="6">
        <f>IF($A173&gt;vars!$B$3,"",[1]plot70_MNat!$F171)</f>
        <v>674.09351861024845</v>
      </c>
      <c r="X173" s="4"/>
      <c r="Y173" s="6">
        <f>IF($A173&gt;vars!$B$3,"",[1]plot80_MNat!$E171)</f>
        <v>424.12405014038086</v>
      </c>
      <c r="Z173" s="6">
        <f>IF($A173&gt;vars!$B$3,"",[1]plot80_MNat!$F171)</f>
        <v>425.02002323126601</v>
      </c>
      <c r="AB173" s="6">
        <f>IF($A173&gt;vars!$B$3,"",[1]plot0_FNat!$E171)</f>
        <v>281.63273048400879</v>
      </c>
      <c r="AC173" s="6">
        <f>IF($A173&gt;vars!$B$3,"",[1]plot0_FNat!$F171)</f>
        <v>241.01918411254883</v>
      </c>
      <c r="AD173" s="4"/>
      <c r="AE173" s="6">
        <f>IF($A173&gt;vars!$B$3,"",[1]plot1_FNat!$E171)</f>
        <v>87.760194420814514</v>
      </c>
      <c r="AF173" s="6">
        <f>IF($A173&gt;vars!$B$3,"",[1]plot1_FNat!$F171)</f>
        <v>93.458524703979492</v>
      </c>
      <c r="AG173" s="4"/>
      <c r="AH173" s="6">
        <f>IF($A173&gt;vars!$B$3,"",[1]plot5_FNat!$E171)</f>
        <v>72.401804208755493</v>
      </c>
      <c r="AI173" s="6">
        <f>IF($A173&gt;vars!$B$3,"",[1]plot5_FNat!$F171)</f>
        <v>69.360637649028746</v>
      </c>
      <c r="AJ173" s="4"/>
      <c r="AK173" s="6">
        <f>IF($A173&gt;vars!$B$3,"",[1]plot20_FNat!$E171)</f>
        <v>460.89022576808929</v>
      </c>
      <c r="AL173" s="6">
        <f>IF($A173&gt;vars!$B$3,"",[1]plot20_FNat!$F171)</f>
        <v>411.89640134044856</v>
      </c>
      <c r="AM173" s="4"/>
      <c r="AN173" s="6">
        <f>IF($A173&gt;vars!$B$3,"",[1]plot40_FNat!$E171)</f>
        <v>948.36403560638428</v>
      </c>
      <c r="AO173" s="6">
        <f>IF($A173&gt;vars!$B$3,"",[1]plot40_FNat!$F171)</f>
        <v>911.06024129951265</v>
      </c>
      <c r="AP173" s="4"/>
      <c r="AQ173" s="6">
        <f>IF($A173&gt;vars!$B$3,"",[1]plot60_FNat!$E171)</f>
        <v>744.76215648651123</v>
      </c>
      <c r="AR173" s="6">
        <f>IF($A173&gt;vars!$B$3,"",[1]plot60_FNat!$F171)</f>
        <v>733.15010417154861</v>
      </c>
      <c r="AS173" s="4"/>
      <c r="AT173" s="6">
        <f>IF($A173&gt;vars!$B$3,"",[1]plot70_FNat!$E171)</f>
        <v>752.44882535934448</v>
      </c>
      <c r="AU173" s="6">
        <f>IF($A173&gt;vars!$B$3,"",[1]plot70_FNat!$F171)</f>
        <v>757.03384713513742</v>
      </c>
      <c r="AV173" s="4"/>
      <c r="AW173" s="6">
        <f>IF($A173&gt;vars!$B$3,"",[1]plot80_FNat!$E171)</f>
        <v>892.29030275344849</v>
      </c>
      <c r="AX173" s="6">
        <f>IF($A173&gt;vars!$B$3,"",[1]plot80_FNat!$F171)</f>
        <v>898.32171461150858</v>
      </c>
    </row>
    <row r="174" spans="1:50" x14ac:dyDescent="0.35">
      <c r="A174" s="4">
        <v>202314</v>
      </c>
      <c r="B174" s="5">
        <v>45018</v>
      </c>
      <c r="C174" s="4"/>
      <c r="D174" s="6">
        <f>IF($A174&gt;vars!$B$3,"",[1]plot0_MNat!$E172)</f>
        <v>325.99908542633057</v>
      </c>
      <c r="E174" s="6">
        <f>IF($A174&gt;vars!$B$3,"",[1]plot0_MNat!$F172)</f>
        <v>298.54934883117676</v>
      </c>
      <c r="F174" s="4"/>
      <c r="G174" s="6">
        <f>IF($A174&gt;vars!$B$3,"",[1]plot1_MNat!$E172)</f>
        <v>111.5685441493988</v>
      </c>
      <c r="H174" s="6">
        <f>IF($A174&gt;vars!$B$3,"",[1]plot1_MNat!$F172)</f>
        <v>104.15485334396362</v>
      </c>
      <c r="I174" s="4"/>
      <c r="J174" s="6">
        <f>IF($A174&gt;vars!$B$3,"",[1]plot5_MNat!$E172)</f>
        <v>79.123480558395386</v>
      </c>
      <c r="K174" s="6">
        <f>IF($A174&gt;vars!$B$3,"",[1]plot5_MNat!$F172)</f>
        <v>83.877903871608794</v>
      </c>
      <c r="L174" s="4"/>
      <c r="M174" s="6">
        <f>IF($A174&gt;vars!$B$3,"",[1]plot20_MNat!$E172)</f>
        <v>558.06137931346893</v>
      </c>
      <c r="N174" s="6">
        <f>IF($A174&gt;vars!$B$3,"",[1]plot20_MNat!$F172)</f>
        <v>461.69052225968073</v>
      </c>
      <c r="O174" s="4"/>
      <c r="P174" s="6">
        <f>IF($A174&gt;vars!$B$3,"",[1]plot40_MNat!$E172)</f>
        <v>1156.644186258316</v>
      </c>
      <c r="Q174" s="6">
        <f>IF($A174&gt;vars!$B$3,"",[1]plot40_MNat!$F172)</f>
        <v>1145.162241627517</v>
      </c>
      <c r="R174" s="4"/>
      <c r="S174" s="6">
        <f>IF($A174&gt;vars!$B$3,"",[1]plot60_MNat!$E172)</f>
        <v>952.86430263519287</v>
      </c>
      <c r="T174" s="6">
        <f>IF($A174&gt;vars!$B$3,"",[1]plot60_MNat!$F172)</f>
        <v>852.72412439455593</v>
      </c>
      <c r="U174" s="4"/>
      <c r="V174" s="6">
        <f>IF($A174&gt;vars!$B$3,"",[1]plot70_MNat!$E172)</f>
        <v>733.03127527236938</v>
      </c>
      <c r="W174" s="6">
        <f>IF($A174&gt;vars!$B$3,"",[1]plot70_MNat!$F172)</f>
        <v>710.32540436838792</v>
      </c>
      <c r="X174" s="4"/>
      <c r="Y174" s="6">
        <f>IF($A174&gt;vars!$B$3,"",[1]plot80_MNat!$E172)</f>
        <v>486.32704162597656</v>
      </c>
      <c r="Z174" s="6">
        <f>IF($A174&gt;vars!$B$3,"",[1]plot80_MNat!$F172)</f>
        <v>448.51084841647429</v>
      </c>
      <c r="AB174" s="6">
        <f>IF($A174&gt;vars!$B$3,"",[1]plot0_FNat!$E172)</f>
        <v>255.47683715820313</v>
      </c>
      <c r="AC174" s="6">
        <f>IF($A174&gt;vars!$B$3,"",[1]plot0_FNat!$F172)</f>
        <v>247.45651054382324</v>
      </c>
      <c r="AD174" s="4"/>
      <c r="AE174" s="6">
        <f>IF($A174&gt;vars!$B$3,"",[1]plot1_FNat!$E172)</f>
        <v>73.859688997268677</v>
      </c>
      <c r="AF174" s="6">
        <f>IF($A174&gt;vars!$B$3,"",[1]plot1_FNat!$F172)</f>
        <v>94.96082067489624</v>
      </c>
      <c r="AG174" s="4"/>
      <c r="AH174" s="6">
        <f>IF($A174&gt;vars!$B$3,"",[1]plot5_FNat!$E172)</f>
        <v>75.74412477016449</v>
      </c>
      <c r="AI174" s="6">
        <f>IF($A174&gt;vars!$B$3,"",[1]plot5_FNat!$F172)</f>
        <v>70.391081228147712</v>
      </c>
      <c r="AJ174" s="4"/>
      <c r="AK174" s="6">
        <f>IF($A174&gt;vars!$B$3,"",[1]plot20_FNat!$E172)</f>
        <v>487.31716585159302</v>
      </c>
      <c r="AL174" s="6">
        <f>IF($A174&gt;vars!$B$3,"",[1]plot20_FNat!$F172)</f>
        <v>417.23979990810773</v>
      </c>
      <c r="AM174" s="4"/>
      <c r="AN174" s="6">
        <f>IF($A174&gt;vars!$B$3,"",[1]plot40_FNat!$E172)</f>
        <v>995.75858020782471</v>
      </c>
      <c r="AO174" s="6">
        <f>IF($A174&gt;vars!$B$3,"",[1]plot40_FNat!$F172)</f>
        <v>921.96932459656637</v>
      </c>
      <c r="AP174" s="4"/>
      <c r="AQ174" s="6">
        <f>IF($A174&gt;vars!$B$3,"",[1]plot60_FNat!$E172)</f>
        <v>768.89140605926514</v>
      </c>
      <c r="AR174" s="6">
        <f>IF($A174&gt;vars!$B$3,"",[1]plot60_FNat!$F172)</f>
        <v>743.54029810194447</v>
      </c>
      <c r="AS174" s="4"/>
      <c r="AT174" s="6">
        <f>IF($A174&gt;vars!$B$3,"",[1]plot70_FNat!$E172)</f>
        <v>790.54853534698486</v>
      </c>
      <c r="AU174" s="6">
        <f>IF($A174&gt;vars!$B$3,"",[1]plot70_FNat!$F172)</f>
        <v>767.82697618908867</v>
      </c>
      <c r="AV174" s="4"/>
      <c r="AW174" s="6">
        <f>IF($A174&gt;vars!$B$3,"",[1]plot80_FNat!$E172)</f>
        <v>960.5979790687561</v>
      </c>
      <c r="AX174" s="6">
        <f>IF($A174&gt;vars!$B$3,"",[1]plot80_FNat!$F172)</f>
        <v>907.98965949029775</v>
      </c>
    </row>
    <row r="175" spans="1:50" x14ac:dyDescent="0.35">
      <c r="A175" s="4">
        <v>202315</v>
      </c>
      <c r="B175" s="5">
        <v>45025</v>
      </c>
      <c r="C175" s="4"/>
      <c r="D175" s="6">
        <f>IF($A175&gt;vars!$B$3,"",[1]plot0_MNat!$E173)</f>
        <v>345.69131469726563</v>
      </c>
      <c r="E175" s="6">
        <f>IF($A175&gt;vars!$B$3,"",[1]plot0_MNat!$F173)</f>
        <v>302.71493244171143</v>
      </c>
      <c r="F175" s="4"/>
      <c r="G175" s="6">
        <f>IF($A175&gt;vars!$B$3,"",[1]plot1_MNat!$E173)</f>
        <v>117.81198072433472</v>
      </c>
      <c r="H175" s="6">
        <f>IF($A175&gt;vars!$B$3,"",[1]plot1_MNat!$F173)</f>
        <v>105.63859724998474</v>
      </c>
      <c r="I175" s="4"/>
      <c r="J175" s="6">
        <f>IF($A175&gt;vars!$B$3,"",[1]plot5_MNat!$E173)</f>
        <v>78.435780048370361</v>
      </c>
      <c r="K175" s="6">
        <f>IF($A175&gt;vars!$B$3,"",[1]plot5_MNat!$F173)</f>
        <v>82.838186250181536</v>
      </c>
      <c r="L175" s="4"/>
      <c r="M175" s="6">
        <f>IF($A175&gt;vars!$B$3,"",[1]plot20_MNat!$E173)</f>
        <v>605.25678026676178</v>
      </c>
      <c r="N175" s="6">
        <f>IF($A175&gt;vars!$B$3,"",[1]plot20_MNat!$F173)</f>
        <v>454.27731305363602</v>
      </c>
      <c r="O175" s="4"/>
      <c r="P175" s="6">
        <f>IF($A175&gt;vars!$B$3,"",[1]plot40_MNat!$E173)</f>
        <v>1244.2535042762756</v>
      </c>
      <c r="Q175" s="6">
        <f>IF($A175&gt;vars!$B$3,"",[1]plot40_MNat!$F173)</f>
        <v>1124.340184595492</v>
      </c>
      <c r="R175" s="4"/>
      <c r="S175" s="6">
        <f>IF($A175&gt;vars!$B$3,"",[1]plot60_MNat!$E173)</f>
        <v>923.9796199798584</v>
      </c>
      <c r="T175" s="6">
        <f>IF($A175&gt;vars!$B$3,"",[1]plot60_MNat!$F173)</f>
        <v>836.49300294016552</v>
      </c>
      <c r="U175" s="4"/>
      <c r="V175" s="6">
        <f>IF($A175&gt;vars!$B$3,"",[1]plot70_MNat!$E173)</f>
        <v>680.56859397888184</v>
      </c>
      <c r="W175" s="6">
        <f>IF($A175&gt;vars!$B$3,"",[1]plot70_MNat!$F173)</f>
        <v>697.42240602388324</v>
      </c>
      <c r="X175" s="4"/>
      <c r="Y175" s="6">
        <f>IF($A175&gt;vars!$B$3,"",[1]plot80_MNat!$E173)</f>
        <v>498.05398535728455</v>
      </c>
      <c r="Z175" s="6">
        <f>IF($A175&gt;vars!$B$3,"",[1]plot80_MNat!$F173)</f>
        <v>439.97238829478545</v>
      </c>
      <c r="AB175" s="6">
        <f>IF($A175&gt;vars!$B$3,"",[1]plot0_FNat!$E173)</f>
        <v>272.32627010345459</v>
      </c>
      <c r="AC175" s="6">
        <f>IF($A175&gt;vars!$B$3,"",[1]plot0_FNat!$F173)</f>
        <v>249.64429092407227</v>
      </c>
      <c r="AD175" s="4"/>
      <c r="AE175" s="6">
        <f>IF($A175&gt;vars!$B$3,"",[1]plot1_FNat!$E173)</f>
        <v>87.160791158676147</v>
      </c>
      <c r="AF175" s="6">
        <f>IF($A175&gt;vars!$B$3,"",[1]plot1_FNat!$F173)</f>
        <v>94.523889064788818</v>
      </c>
      <c r="AG175" s="4"/>
      <c r="AH175" s="6">
        <f>IF($A175&gt;vars!$B$3,"",[1]plot5_FNat!$E173)</f>
        <v>88.702932119369507</v>
      </c>
      <c r="AI175" s="6">
        <f>IF($A175&gt;vars!$B$3,"",[1]plot5_FNat!$F173)</f>
        <v>70.538824306149564</v>
      </c>
      <c r="AJ175" s="4"/>
      <c r="AK175" s="6">
        <f>IF($A175&gt;vars!$B$3,"",[1]plot20_FNat!$E173)</f>
        <v>504.296471118927</v>
      </c>
      <c r="AL175" s="6">
        <f>IF($A175&gt;vars!$B$3,"",[1]plot20_FNat!$F173)</f>
        <v>418.36587133315032</v>
      </c>
      <c r="AM175" s="4"/>
      <c r="AN175" s="6">
        <f>IF($A175&gt;vars!$B$3,"",[1]plot40_FNat!$E173)</f>
        <v>982.30078363418579</v>
      </c>
      <c r="AO175" s="6">
        <f>IF($A175&gt;vars!$B$3,"",[1]plot40_FNat!$F173)</f>
        <v>924.76051968096465</v>
      </c>
      <c r="AP175" s="4"/>
      <c r="AQ175" s="6">
        <f>IF($A175&gt;vars!$B$3,"",[1]plot60_FNat!$E173)</f>
        <v>786.6198558807373</v>
      </c>
      <c r="AR175" s="6">
        <f>IF($A175&gt;vars!$B$3,"",[1]plot60_FNat!$F173)</f>
        <v>745.31170901395967</v>
      </c>
      <c r="AS175" s="4"/>
      <c r="AT175" s="6">
        <f>IF($A175&gt;vars!$B$3,"",[1]plot70_FNat!$E173)</f>
        <v>776.67475938796997</v>
      </c>
      <c r="AU175" s="6">
        <f>IF($A175&gt;vars!$B$3,"",[1]plot70_FNat!$F173)</f>
        <v>770.10478941240672</v>
      </c>
      <c r="AV175" s="4"/>
      <c r="AW175" s="6">
        <f>IF($A175&gt;vars!$B$3,"",[1]plot80_FNat!$E173)</f>
        <v>984.64121246337891</v>
      </c>
      <c r="AX175" s="6">
        <f>IF($A175&gt;vars!$B$3,"",[1]plot80_FNat!$F173)</f>
        <v>912.38568674402336</v>
      </c>
    </row>
    <row r="176" spans="1:50" x14ac:dyDescent="0.35">
      <c r="A176" s="4">
        <v>202316</v>
      </c>
      <c r="B176" s="5">
        <v>45032</v>
      </c>
      <c r="C176" s="4"/>
      <c r="D176" s="6">
        <f>IF($A176&gt;vars!$B$3,"",[1]plot0_MNat!$E174)</f>
        <v>260.93990135192871</v>
      </c>
      <c r="E176" s="6">
        <f>IF($A176&gt;vars!$B$3,"",[1]plot0_MNat!$F174)</f>
        <v>308.21946907043457</v>
      </c>
      <c r="F176" s="4"/>
      <c r="G176" s="6">
        <f>IF($A176&gt;vars!$B$3,"",[1]plot1_MNat!$E174)</f>
        <v>94.679514169692993</v>
      </c>
      <c r="H176" s="6">
        <f>IF($A176&gt;vars!$B$3,"",[1]plot1_MNat!$F174)</f>
        <v>106.63316774368286</v>
      </c>
      <c r="I176" s="4"/>
      <c r="J176" s="6">
        <f>IF($A176&gt;vars!$B$3,"",[1]plot5_MNat!$E174)</f>
        <v>65.70969545841217</v>
      </c>
      <c r="K176" s="6">
        <f>IF($A176&gt;vars!$B$3,"",[1]plot5_MNat!$F174)</f>
        <v>81.503568188415159</v>
      </c>
      <c r="L176" s="4"/>
      <c r="M176" s="6">
        <f>IF($A176&gt;vars!$B$3,"",[1]plot20_MNat!$E174)</f>
        <v>602.72460103034973</v>
      </c>
      <c r="N176" s="6">
        <f>IF($A176&gt;vars!$B$3,"",[1]plot20_MNat!$F174)</f>
        <v>449.30775786451829</v>
      </c>
      <c r="O176" s="4"/>
      <c r="P176" s="6">
        <f>IF($A176&gt;vars!$B$3,"",[1]plot40_MNat!$E174)</f>
        <v>1093.1389062404633</v>
      </c>
      <c r="Q176" s="6">
        <f>IF($A176&gt;vars!$B$3,"",[1]plot40_MNat!$F174)</f>
        <v>1113.3702498028888</v>
      </c>
      <c r="R176" s="4"/>
      <c r="S176" s="6">
        <f>IF($A176&gt;vars!$B$3,"",[1]plot60_MNat!$E174)</f>
        <v>919.96723079681396</v>
      </c>
      <c r="T176" s="6">
        <f>IF($A176&gt;vars!$B$3,"",[1]plot60_MNat!$F174)</f>
        <v>828.04688760444856</v>
      </c>
      <c r="U176" s="4"/>
      <c r="V176" s="6">
        <f>IF($A176&gt;vars!$B$3,"",[1]plot70_MNat!$E174)</f>
        <v>750.53490972518921</v>
      </c>
      <c r="W176" s="6">
        <f>IF($A176&gt;vars!$B$3,"",[1]plot70_MNat!$F174)</f>
        <v>690.05233928349605</v>
      </c>
      <c r="X176" s="4"/>
      <c r="Y176" s="6">
        <f>IF($A176&gt;vars!$B$3,"",[1]plot80_MNat!$E174)</f>
        <v>505.13397097587585</v>
      </c>
      <c r="Z176" s="6">
        <f>IF($A176&gt;vars!$B$3,"",[1]plot80_MNat!$F174)</f>
        <v>435.81000402012302</v>
      </c>
      <c r="AB176" s="6">
        <f>IF($A176&gt;vars!$B$3,"",[1]plot0_FNat!$E174)</f>
        <v>242.23602485656738</v>
      </c>
      <c r="AC176" s="6">
        <f>IF($A176&gt;vars!$B$3,"",[1]plot0_FNat!$F174)</f>
        <v>254.07327270507813</v>
      </c>
      <c r="AD176" s="4"/>
      <c r="AE176" s="6">
        <f>IF($A176&gt;vars!$B$3,"",[1]plot1_FNat!$E174)</f>
        <v>73.410001993179321</v>
      </c>
      <c r="AF176" s="6">
        <f>IF($A176&gt;vars!$B$3,"",[1]plot1_FNat!$F174)</f>
        <v>95.733101367950439</v>
      </c>
      <c r="AG176" s="4"/>
      <c r="AH176" s="6">
        <f>IF($A176&gt;vars!$B$3,"",[1]plot5_FNat!$E174)</f>
        <v>71.417766571044922</v>
      </c>
      <c r="AI176" s="6">
        <f>IF($A176&gt;vars!$B$3,"",[1]plot5_FNat!$F174)</f>
        <v>70.618436615570104</v>
      </c>
      <c r="AJ176" s="4"/>
      <c r="AK176" s="6">
        <f>IF($A176&gt;vars!$B$3,"",[1]plot20_FNat!$E174)</f>
        <v>530.56749296188354</v>
      </c>
      <c r="AL176" s="6">
        <f>IF($A176&gt;vars!$B$3,"",[1]plot20_FNat!$F174)</f>
        <v>419.13461613280424</v>
      </c>
      <c r="AM176" s="4"/>
      <c r="AN176" s="6">
        <f>IF($A176&gt;vars!$B$3,"",[1]plot40_FNat!$E174)</f>
        <v>965.9656548500061</v>
      </c>
      <c r="AO176" s="6">
        <f>IF($A176&gt;vars!$B$3,"",[1]plot40_FNat!$F174)</f>
        <v>926.54971816567024</v>
      </c>
      <c r="AP176" s="4"/>
      <c r="AQ176" s="6">
        <f>IF($A176&gt;vars!$B$3,"",[1]plot60_FNat!$E174)</f>
        <v>761.02431964874268</v>
      </c>
      <c r="AR176" s="6">
        <f>IF($A176&gt;vars!$B$3,"",[1]plot60_FNat!$F174)</f>
        <v>746.60196589817986</v>
      </c>
      <c r="AS176" s="4"/>
      <c r="AT176" s="6">
        <f>IF($A176&gt;vars!$B$3,"",[1]plot70_FNat!$E174)</f>
        <v>790.83267021179199</v>
      </c>
      <c r="AU176" s="6">
        <f>IF($A176&gt;vars!$B$3,"",[1]plot70_FNat!$F174)</f>
        <v>771.06993435717845</v>
      </c>
      <c r="AV176" s="4"/>
      <c r="AW176" s="6">
        <f>IF($A176&gt;vars!$B$3,"",[1]plot80_FNat!$E174)</f>
        <v>1025.2042353153229</v>
      </c>
      <c r="AX176" s="6">
        <f>IF($A176&gt;vars!$B$3,"",[1]plot80_FNat!$F174)</f>
        <v>911.3336204390796</v>
      </c>
    </row>
    <row r="177" spans="1:50" x14ac:dyDescent="0.35">
      <c r="A177" s="4">
        <v>202317</v>
      </c>
      <c r="B177" s="5">
        <v>45039</v>
      </c>
      <c r="C177" s="4"/>
      <c r="D177" s="6">
        <f>IF($A177&gt;vars!$B$3,"",[1]plot0_MNat!$E175)</f>
        <v>371.61253547668457</v>
      </c>
      <c r="E177" s="6">
        <f>IF($A177&gt;vars!$B$3,"",[1]plot0_MNat!$F175)</f>
        <v>315.39912986755371</v>
      </c>
      <c r="F177" s="4"/>
      <c r="G177" s="6">
        <f>IF($A177&gt;vars!$B$3,"",[1]plot1_MNat!$E175)</f>
        <v>91.831321239471436</v>
      </c>
      <c r="H177" s="6">
        <f>IF($A177&gt;vars!$B$3,"",[1]plot1_MNat!$F175)</f>
        <v>108.23685932159424</v>
      </c>
      <c r="I177" s="4"/>
      <c r="J177" s="6">
        <f>IF($A177&gt;vars!$B$3,"",[1]plot5_MNat!$E175)</f>
        <v>71.42544949054718</v>
      </c>
      <c r="K177" s="6">
        <f>IF($A177&gt;vars!$B$3,"",[1]plot5_MNat!$F175)</f>
        <v>82.487579331501806</v>
      </c>
      <c r="L177" s="4"/>
      <c r="M177" s="6">
        <f>IF($A177&gt;vars!$B$3,"",[1]plot20_MNat!$E175)</f>
        <v>602.51705932617188</v>
      </c>
      <c r="N177" s="6">
        <f>IF($A177&gt;vars!$B$3,"",[1]plot20_MNat!$F175)</f>
        <v>455.73563853573671</v>
      </c>
      <c r="O177" s="4"/>
      <c r="P177" s="6">
        <f>IF($A177&gt;vars!$B$3,"",[1]plot40_MNat!$E175)</f>
        <v>1210.3323764801025</v>
      </c>
      <c r="Q177" s="6">
        <f>IF($A177&gt;vars!$B$3,"",[1]plot40_MNat!$F175)</f>
        <v>1130.1080407172003</v>
      </c>
      <c r="R177" s="4"/>
      <c r="S177" s="6">
        <f>IF($A177&gt;vars!$B$3,"",[1]plot60_MNat!$E175)</f>
        <v>936.65651512145996</v>
      </c>
      <c r="T177" s="6">
        <f>IF($A177&gt;vars!$B$3,"",[1]plot60_MNat!$F175)</f>
        <v>842.06110960548858</v>
      </c>
      <c r="U177" s="4"/>
      <c r="V177" s="6">
        <f>IF($A177&gt;vars!$B$3,"",[1]plot70_MNat!$E175)</f>
        <v>732.31979560852051</v>
      </c>
      <c r="W177" s="6">
        <f>IF($A177&gt;vars!$B$3,"",[1]plot70_MNat!$F175)</f>
        <v>701.38482635704088</v>
      </c>
      <c r="X177" s="4"/>
      <c r="Y177" s="6">
        <f>IF($A177&gt;vars!$B$3,"",[1]plot80_MNat!$E175)</f>
        <v>506.17016124725342</v>
      </c>
      <c r="Z177" s="6">
        <f>IF($A177&gt;vars!$B$3,"",[1]plot80_MNat!$F175)</f>
        <v>443.40378178901096</v>
      </c>
      <c r="AB177" s="6">
        <f>IF($A177&gt;vars!$B$3,"",[1]plot0_FNat!$E175)</f>
        <v>225.54417991638184</v>
      </c>
      <c r="AC177" s="6">
        <f>IF($A177&gt;vars!$B$3,"",[1]plot0_FNat!$F175)</f>
        <v>258.10824775695801</v>
      </c>
      <c r="AD177" s="4"/>
      <c r="AE177" s="6">
        <f>IF($A177&gt;vars!$B$3,"",[1]plot1_FNat!$E175)</f>
        <v>86.232172012329102</v>
      </c>
      <c r="AF177" s="6">
        <f>IF($A177&gt;vars!$B$3,"",[1]plot1_FNat!$F175)</f>
        <v>95.65467643737793</v>
      </c>
      <c r="AG177" s="4"/>
      <c r="AH177" s="6">
        <f>IF($A177&gt;vars!$B$3,"",[1]plot5_FNat!$E175)</f>
        <v>69.853246331214905</v>
      </c>
      <c r="AI177" s="6">
        <f>IF($A177&gt;vars!$B$3,"",[1]plot5_FNat!$F175)</f>
        <v>70.781471552001406</v>
      </c>
      <c r="AJ177" s="4"/>
      <c r="AK177" s="6">
        <f>IF($A177&gt;vars!$B$3,"",[1]plot20_FNat!$E175)</f>
        <v>450.21769213676453</v>
      </c>
      <c r="AL177" s="6">
        <f>IF($A177&gt;vars!$B$3,"",[1]plot20_FNat!$F175)</f>
        <v>420.97830197815171</v>
      </c>
      <c r="AM177" s="4"/>
      <c r="AN177" s="6">
        <f>IF($A177&gt;vars!$B$3,"",[1]plot40_FNat!$E175)</f>
        <v>985.8036425113678</v>
      </c>
      <c r="AO177" s="6">
        <f>IF($A177&gt;vars!$B$3,"",[1]plot40_FNat!$F175)</f>
        <v>930.66556365127587</v>
      </c>
      <c r="AP177" s="4"/>
      <c r="AQ177" s="6">
        <f>IF($A177&gt;vars!$B$3,"",[1]plot60_FNat!$E175)</f>
        <v>805.4740161895752</v>
      </c>
      <c r="AR177" s="6">
        <f>IF($A177&gt;vars!$B$3,"",[1]plot60_FNat!$F175)</f>
        <v>748.63012824808527</v>
      </c>
      <c r="AS177" s="4"/>
      <c r="AT177" s="6">
        <f>IF($A177&gt;vars!$B$3,"",[1]plot70_FNat!$E175)</f>
        <v>894.22476005554199</v>
      </c>
      <c r="AU177" s="6">
        <f>IF($A177&gt;vars!$B$3,"",[1]plot70_FNat!$F175)</f>
        <v>772.473171829134</v>
      </c>
      <c r="AV177" s="4"/>
      <c r="AW177" s="6">
        <f>IF($A177&gt;vars!$B$3,"",[1]plot80_FNat!$E175)</f>
        <v>1110.3012075424194</v>
      </c>
      <c r="AX177" s="6">
        <f>IF($A177&gt;vars!$B$3,"",[1]plot80_FNat!$F175)</f>
        <v>912.73846929746423</v>
      </c>
    </row>
    <row r="178" spans="1:50" x14ac:dyDescent="0.35">
      <c r="A178" s="4">
        <v>202318</v>
      </c>
      <c r="B178" s="5">
        <v>45046</v>
      </c>
      <c r="C178" s="4"/>
      <c r="D178" s="6">
        <f>IF($A178&gt;vars!$B$3,"",[1]plot0_MNat!$E176)</f>
        <v>303.53655052185059</v>
      </c>
      <c r="E178" s="6">
        <f>IF($A178&gt;vars!$B$3,"",[1]plot0_MNat!$F176)</f>
        <v>323.56408786773682</v>
      </c>
      <c r="F178" s="4"/>
      <c r="G178" s="6">
        <f>IF($A178&gt;vars!$B$3,"",[1]plot1_MNat!$E176)</f>
        <v>112.95429849624634</v>
      </c>
      <c r="H178" s="6">
        <f>IF($A178&gt;vars!$B$3,"",[1]plot1_MNat!$F176)</f>
        <v>109.4418797492981</v>
      </c>
      <c r="I178" s="4"/>
      <c r="J178" s="6">
        <f>IF($A178&gt;vars!$B$3,"",[1]plot5_MNat!$E176)</f>
        <v>85.382114708423615</v>
      </c>
      <c r="K178" s="6">
        <f>IF($A178&gt;vars!$B$3,"",[1]plot5_MNat!$F176)</f>
        <v>86.267064401860338</v>
      </c>
      <c r="L178" s="4"/>
      <c r="M178" s="6">
        <f>IF($A178&gt;vars!$B$3,"",[1]plot20_MNat!$E176)</f>
        <v>619.70699954032898</v>
      </c>
      <c r="N178" s="6">
        <f>IF($A178&gt;vars!$B$3,"",[1]plot20_MNat!$F176)</f>
        <v>476.06447401886226</v>
      </c>
      <c r="O178" s="4"/>
      <c r="P178" s="6">
        <f>IF($A178&gt;vars!$B$3,"",[1]plot40_MNat!$E176)</f>
        <v>1256.97674036026</v>
      </c>
      <c r="Q178" s="6">
        <f>IF($A178&gt;vars!$B$3,"",[1]plot40_MNat!$F176)</f>
        <v>1180.0373284392642</v>
      </c>
      <c r="R178" s="4"/>
      <c r="S178" s="6">
        <f>IF($A178&gt;vars!$B$3,"",[1]plot60_MNat!$E176)</f>
        <v>949.37663841247559</v>
      </c>
      <c r="T178" s="6">
        <f>IF($A178&gt;vars!$B$3,"",[1]plot60_MNat!$F176)</f>
        <v>879.84307407538711</v>
      </c>
      <c r="U178" s="4"/>
      <c r="V178" s="6">
        <f>IF($A178&gt;vars!$B$3,"",[1]plot70_MNat!$E176)</f>
        <v>757.33052253723145</v>
      </c>
      <c r="W178" s="6">
        <f>IF($A178&gt;vars!$B$3,"",[1]plot70_MNat!$F176)</f>
        <v>733.69140342655874</v>
      </c>
      <c r="X178" s="4"/>
      <c r="Y178" s="6">
        <f>IF($A178&gt;vars!$B$3,"",[1]plot80_MNat!$E176)</f>
        <v>509.90177297592163</v>
      </c>
      <c r="Z178" s="6">
        <f>IF($A178&gt;vars!$B$3,"",[1]plot80_MNat!$F176)</f>
        <v>463.48762374007532</v>
      </c>
      <c r="AB178" s="6">
        <f>IF($A178&gt;vars!$B$3,"",[1]plot0_FNat!$E176)</f>
        <v>308.30491638183594</v>
      </c>
      <c r="AC178" s="6">
        <f>IF($A178&gt;vars!$B$3,"",[1]plot0_FNat!$F176)</f>
        <v>263.84025764465332</v>
      </c>
      <c r="AD178" s="4"/>
      <c r="AE178" s="6">
        <f>IF($A178&gt;vars!$B$3,"",[1]plot1_FNat!$E176)</f>
        <v>98.452295422554016</v>
      </c>
      <c r="AF178" s="6">
        <f>IF($A178&gt;vars!$B$3,"",[1]plot1_FNat!$F176)</f>
        <v>95.551979064941406</v>
      </c>
      <c r="AG178" s="4"/>
      <c r="AH178" s="6">
        <f>IF($A178&gt;vars!$B$3,"",[1]plot5_FNat!$E176)</f>
        <v>83.784008026123047</v>
      </c>
      <c r="AI178" s="6">
        <f>IF($A178&gt;vars!$B$3,"",[1]plot5_FNat!$F176)</f>
        <v>75.862501265050128</v>
      </c>
      <c r="AJ178" s="4"/>
      <c r="AK178" s="6">
        <f>IF($A178&gt;vars!$B$3,"",[1]plot20_FNat!$E176)</f>
        <v>511.80300199985504</v>
      </c>
      <c r="AL178" s="6">
        <f>IF($A178&gt;vars!$B$3,"",[1]plot20_FNat!$F176)</f>
        <v>450.86140789161732</v>
      </c>
      <c r="AM178" s="4"/>
      <c r="AN178" s="6">
        <f>IF($A178&gt;vars!$B$3,"",[1]plot40_FNat!$E176)</f>
        <v>995.82174110412598</v>
      </c>
      <c r="AO178" s="6">
        <f>IF($A178&gt;vars!$B$3,"",[1]plot40_FNat!$F176)</f>
        <v>997.6822493930631</v>
      </c>
      <c r="AP178" s="4"/>
      <c r="AQ178" s="6">
        <f>IF($A178&gt;vars!$B$3,"",[1]plot60_FNat!$E176)</f>
        <v>778.80937957763672</v>
      </c>
      <c r="AR178" s="6">
        <f>IF($A178&gt;vars!$B$3,"",[1]plot60_FNat!$F176)</f>
        <v>803.68511136506936</v>
      </c>
      <c r="AS178" s="4"/>
      <c r="AT178" s="6">
        <f>IF($A178&gt;vars!$B$3,"",[1]plot70_FNat!$E176)</f>
        <v>804.60863161087036</v>
      </c>
      <c r="AU178" s="6">
        <f>IF($A178&gt;vars!$B$3,"",[1]plot70_FNat!$F176)</f>
        <v>829.10868980264672</v>
      </c>
      <c r="AV178" s="4"/>
      <c r="AW178" s="6">
        <f>IF($A178&gt;vars!$B$3,"",[1]plot80_FNat!$E176)</f>
        <v>1002.4404096603394</v>
      </c>
      <c r="AX178" s="6">
        <f>IF($A178&gt;vars!$B$3,"",[1]plot80_FNat!$F176)</f>
        <v>979.70407463284153</v>
      </c>
    </row>
    <row r="179" spans="1:50" x14ac:dyDescent="0.35">
      <c r="A179" s="4">
        <v>202319</v>
      </c>
      <c r="B179" s="5">
        <v>45053</v>
      </c>
      <c r="C179" s="4"/>
      <c r="D179" s="6">
        <f>IF($A179&gt;vars!$B$3,"",[1]plot0_MNat!$E177)</f>
        <v>301.36626815795898</v>
      </c>
      <c r="E179" s="6">
        <f>IF($A179&gt;vars!$B$3,"",[1]plot0_MNat!$F177)</f>
        <v>329.36167812347412</v>
      </c>
      <c r="F179" s="4"/>
      <c r="G179" s="6">
        <f>IF($A179&gt;vars!$B$3,"",[1]plot1_MNat!$E177)</f>
        <v>81.169354557991028</v>
      </c>
      <c r="H179" s="6">
        <f>IF($A179&gt;vars!$B$3,"",[1]plot1_MNat!$F177)</f>
        <v>112.330885887146</v>
      </c>
      <c r="I179" s="4"/>
      <c r="J179" s="6">
        <f>IF($A179&gt;vars!$B$3,"",[1]plot5_MNat!$E177)</f>
        <v>96.899312734603882</v>
      </c>
      <c r="K179" s="6">
        <f>IF($A179&gt;vars!$B$3,"",[1]plot5_MNat!$F177)</f>
        <v>90.313811698572394</v>
      </c>
      <c r="L179" s="4"/>
      <c r="M179" s="6">
        <f>IF($A179&gt;vars!$B$3,"",[1]plot20_MNat!$E177)</f>
        <v>668.10483551025391</v>
      </c>
      <c r="N179" s="6">
        <f>IF($A179&gt;vars!$B$3,"",[1]plot20_MNat!$F177)</f>
        <v>499.26604462947671</v>
      </c>
      <c r="O179" s="4"/>
      <c r="P179" s="6">
        <f>IF($A179&gt;vars!$B$3,"",[1]plot40_MNat!$E177)</f>
        <v>1336.5985546112061</v>
      </c>
      <c r="Q179" s="6">
        <f>IF($A179&gt;vars!$B$3,"",[1]plot40_MNat!$F177)</f>
        <v>1238.8645047980849</v>
      </c>
      <c r="R179" s="4"/>
      <c r="S179" s="6">
        <f>IF($A179&gt;vars!$B$3,"",[1]plot60_MNat!$E177)</f>
        <v>996.84599685668945</v>
      </c>
      <c r="T179" s="6">
        <f>IF($A179&gt;vars!$B$3,"",[1]plot60_MNat!$F177)</f>
        <v>923.2868062038076</v>
      </c>
      <c r="U179" s="4"/>
      <c r="V179" s="6">
        <f>IF($A179&gt;vars!$B$3,"",[1]plot70_MNat!$E177)</f>
        <v>816.19748783111572</v>
      </c>
      <c r="W179" s="6">
        <f>IF($A179&gt;vars!$B$3,"",[1]plot70_MNat!$F177)</f>
        <v>769.80392244584573</v>
      </c>
      <c r="X179" s="4"/>
      <c r="Y179" s="6">
        <f>IF($A179&gt;vars!$B$3,"",[1]plot80_MNat!$E177)</f>
        <v>476.54000186920166</v>
      </c>
      <c r="Z179" s="6">
        <f>IF($A179&gt;vars!$B$3,"",[1]plot80_MNat!$F177)</f>
        <v>486.83518780090901</v>
      </c>
      <c r="AB179" s="6">
        <f>IF($A179&gt;vars!$B$3,"",[1]plot0_FNat!$E177)</f>
        <v>280.27216720581055</v>
      </c>
      <c r="AC179" s="6">
        <f>IF($A179&gt;vars!$B$3,"",[1]plot0_FNat!$F177)</f>
        <v>274.00231170654297</v>
      </c>
      <c r="AD179" s="4"/>
      <c r="AE179" s="6">
        <f>IF($A179&gt;vars!$B$3,"",[1]plot1_FNat!$E177)</f>
        <v>103.3999091386795</v>
      </c>
      <c r="AF179" s="6">
        <f>IF($A179&gt;vars!$B$3,"",[1]plot1_FNat!$F177)</f>
        <v>96.09073543548584</v>
      </c>
      <c r="AG179" s="4"/>
      <c r="AH179" s="6">
        <f>IF($A179&gt;vars!$B$3,"",[1]plot5_FNat!$E177)</f>
        <v>74.543334364891052</v>
      </c>
      <c r="AI179" s="6">
        <f>IF($A179&gt;vars!$B$3,"",[1]plot5_FNat!$F177)</f>
        <v>74.630261513492371</v>
      </c>
      <c r="AJ179" s="4"/>
      <c r="AK179" s="6">
        <f>IF($A179&gt;vars!$B$3,"",[1]plot20_FNat!$E177)</f>
        <v>552.79642152786255</v>
      </c>
      <c r="AL179" s="6">
        <f>IF($A179&gt;vars!$B$3,"",[1]plot20_FNat!$F177)</f>
        <v>444.32359487541316</v>
      </c>
      <c r="AM179" s="4"/>
      <c r="AN179" s="6">
        <f>IF($A179&gt;vars!$B$3,"",[1]plot40_FNat!$E177)</f>
        <v>1056.980242729187</v>
      </c>
      <c r="AO179" s="6">
        <f>IF($A179&gt;vars!$B$3,"",[1]plot40_FNat!$F177)</f>
        <v>984.31131791873361</v>
      </c>
      <c r="AP179" s="4"/>
      <c r="AQ179" s="6">
        <f>IF($A179&gt;vars!$B$3,"",[1]plot60_FNat!$E177)</f>
        <v>788.01813125610352</v>
      </c>
      <c r="AR179" s="6">
        <f>IF($A179&gt;vars!$B$3,"",[1]plot60_FNat!$F177)</f>
        <v>791.86884418821546</v>
      </c>
      <c r="AS179" s="4"/>
      <c r="AT179" s="6">
        <f>IF($A179&gt;vars!$B$3,"",[1]plot70_FNat!$E177)</f>
        <v>879.64704418182373</v>
      </c>
      <c r="AU179" s="6">
        <f>IF($A179&gt;vars!$B$3,"",[1]plot70_FNat!$F177)</f>
        <v>817.02891782271308</v>
      </c>
      <c r="AV179" s="4"/>
      <c r="AW179" s="6">
        <f>IF($A179&gt;vars!$B$3,"",[1]plot80_FNat!$E177)</f>
        <v>1067.6093597412109</v>
      </c>
      <c r="AX179" s="6">
        <f>IF($A179&gt;vars!$B$3,"",[1]plot80_FNat!$F177)</f>
        <v>965.03320284943015</v>
      </c>
    </row>
    <row r="180" spans="1:50" x14ac:dyDescent="0.35">
      <c r="A180" s="4">
        <v>202320</v>
      </c>
      <c r="B180" s="5">
        <v>45060</v>
      </c>
      <c r="C180" s="4"/>
      <c r="D180" s="6">
        <f>IF($A180&gt;vars!$B$3,"",[1]plot0_MNat!$E178)</f>
        <v>296.52159118652344</v>
      </c>
      <c r="E180" s="6">
        <f>IF($A180&gt;vars!$B$3,"",[1]plot0_MNat!$F178)</f>
        <v>340.45249176025391</v>
      </c>
      <c r="F180" s="4"/>
      <c r="G180" s="6">
        <f>IF($A180&gt;vars!$B$3,"",[1]plot1_MNat!$E178)</f>
        <v>101.952317237854</v>
      </c>
      <c r="H180" s="6">
        <f>IF($A180&gt;vars!$B$3,"",[1]plot1_MNat!$F178)</f>
        <v>114.74939918518066</v>
      </c>
      <c r="I180" s="4"/>
      <c r="J180" s="6">
        <f>IF($A180&gt;vars!$B$3,"",[1]plot5_MNat!$E178)</f>
        <v>89.149279117584229</v>
      </c>
      <c r="K180" s="6">
        <f>IF($A180&gt;vars!$B$3,"",[1]plot5_MNat!$F178)</f>
        <v>89.754351921420394</v>
      </c>
      <c r="L180" s="4"/>
      <c r="M180" s="6">
        <f>IF($A180&gt;vars!$B$3,"",[1]plot20_MNat!$E178)</f>
        <v>687.255819439888</v>
      </c>
      <c r="N180" s="6">
        <f>IF($A180&gt;vars!$B$3,"",[1]plot20_MNat!$F178)</f>
        <v>497.57390645160962</v>
      </c>
      <c r="O180" s="4"/>
      <c r="P180" s="6">
        <f>IF($A180&gt;vars!$B$3,"",[1]plot40_MNat!$E178)</f>
        <v>1301.7877206802368</v>
      </c>
      <c r="Q180" s="6">
        <f>IF($A180&gt;vars!$B$3,"",[1]plot40_MNat!$F178)</f>
        <v>1234.6906448090756</v>
      </c>
      <c r="R180" s="4"/>
      <c r="S180" s="6">
        <f>IF($A180&gt;vars!$B$3,"",[1]plot60_MNat!$E178)</f>
        <v>1009.5489130020142</v>
      </c>
      <c r="T180" s="6">
        <f>IF($A180&gt;vars!$B$3,"",[1]plot60_MNat!$F178)</f>
        <v>919.51914403444505</v>
      </c>
      <c r="U180" s="4"/>
      <c r="V180" s="6">
        <f>IF($A180&gt;vars!$B$3,"",[1]plot70_MNat!$E178)</f>
        <v>869.26561546325684</v>
      </c>
      <c r="W180" s="6">
        <f>IF($A180&gt;vars!$B$3,"",[1]plot70_MNat!$F178)</f>
        <v>766.37611042656295</v>
      </c>
      <c r="X180" s="4"/>
      <c r="Y180" s="6">
        <f>IF($A180&gt;vars!$B$3,"",[1]plot80_MNat!$E178)</f>
        <v>573.21283531188965</v>
      </c>
      <c r="Z180" s="6">
        <f>IF($A180&gt;vars!$B$3,"",[1]plot80_MNat!$F178)</f>
        <v>484.98621198223458</v>
      </c>
      <c r="AB180" s="6">
        <f>IF($A180&gt;vars!$B$3,"",[1]plot0_FNat!$E178)</f>
        <v>285.24885368347168</v>
      </c>
      <c r="AC180" s="6">
        <f>IF($A180&gt;vars!$B$3,"",[1]plot0_FNat!$F178)</f>
        <v>278.9410285949707</v>
      </c>
      <c r="AD180" s="4"/>
      <c r="AE180" s="6">
        <f>IF($A180&gt;vars!$B$3,"",[1]plot1_FNat!$E178)</f>
        <v>68.775858640670776</v>
      </c>
      <c r="AF180" s="6">
        <f>IF($A180&gt;vars!$B$3,"",[1]plot1_FNat!$F178)</f>
        <v>98.660469532012939</v>
      </c>
      <c r="AG180" s="4"/>
      <c r="AH180" s="6">
        <f>IF($A180&gt;vars!$B$3,"",[1]plot5_FNat!$E178)</f>
        <v>100.8201140165329</v>
      </c>
      <c r="AI180" s="6">
        <f>IF($A180&gt;vars!$B$3,"",[1]plot5_FNat!$F178)</f>
        <v>75.580374385596897</v>
      </c>
      <c r="AJ180" s="4"/>
      <c r="AK180" s="6">
        <f>IF($A180&gt;vars!$B$3,"",[1]plot20_FNat!$E178)</f>
        <v>534.8872549533844</v>
      </c>
      <c r="AL180" s="6">
        <f>IF($A180&gt;vars!$B$3,"",[1]plot20_FNat!$F178)</f>
        <v>450.82622844213472</v>
      </c>
      <c r="AM180" s="4"/>
      <c r="AN180" s="6">
        <f>IF($A180&gt;vars!$B$3,"",[1]plot40_FNat!$E178)</f>
        <v>1076.0496730804443</v>
      </c>
      <c r="AO180" s="6">
        <f>IF($A180&gt;vars!$B$3,"",[1]plot40_FNat!$F178)</f>
        <v>999.52464844654151</v>
      </c>
      <c r="AP180" s="4"/>
      <c r="AQ180" s="6">
        <f>IF($A180&gt;vars!$B$3,"",[1]plot60_FNat!$E178)</f>
        <v>849.30539417266846</v>
      </c>
      <c r="AR180" s="6">
        <f>IF($A180&gt;vars!$B$3,"",[1]plot60_FNat!$F178)</f>
        <v>804.30953569473581</v>
      </c>
      <c r="AS180" s="4"/>
      <c r="AT180" s="6">
        <f>IF($A180&gt;vars!$B$3,"",[1]plot70_FNat!$E178)</f>
        <v>943.02658176422119</v>
      </c>
      <c r="AU180" s="6">
        <f>IF($A180&gt;vars!$B$3,"",[1]plot70_FNat!$F178)</f>
        <v>829.64628584673983</v>
      </c>
      <c r="AV180" s="4"/>
      <c r="AW180" s="6">
        <f>IF($A180&gt;vars!$B$3,"",[1]plot80_FNat!$E178)</f>
        <v>1233.3787651062012</v>
      </c>
      <c r="AX180" s="6">
        <f>IF($A180&gt;vars!$B$3,"",[1]plot80_FNat!$F178)</f>
        <v>980.44520117404056</v>
      </c>
    </row>
    <row r="181" spans="1:50" x14ac:dyDescent="0.35">
      <c r="A181" s="4">
        <v>202321</v>
      </c>
      <c r="B181" s="5">
        <v>45067</v>
      </c>
      <c r="C181" s="4"/>
      <c r="D181" s="6">
        <f>IF($A181&gt;vars!$B$3,"",[1]plot0_MNat!$E179)</f>
        <v>355.17301940917969</v>
      </c>
      <c r="E181" s="6">
        <f>IF($A181&gt;vars!$B$3,"",[1]plot0_MNat!$F179)</f>
        <v>346.83453750610352</v>
      </c>
      <c r="F181" s="4"/>
      <c r="G181" s="6">
        <f>IF($A181&gt;vars!$B$3,"",[1]plot1_MNat!$E179)</f>
        <v>124.48173952102661</v>
      </c>
      <c r="H181" s="6">
        <f>IF($A181&gt;vars!$B$3,"",[1]plot1_MNat!$F179)</f>
        <v>116.95956563949585</v>
      </c>
      <c r="I181" s="4"/>
      <c r="J181" s="6">
        <f>IF($A181&gt;vars!$B$3,"",[1]plot5_MNat!$E179)</f>
        <v>91.399650096893311</v>
      </c>
      <c r="K181" s="6">
        <f>IF($A181&gt;vars!$B$3,"",[1]plot5_MNat!$F179)</f>
        <v>87.901134068531846</v>
      </c>
      <c r="L181" s="4"/>
      <c r="M181" s="6">
        <f>IF($A181&gt;vars!$B$3,"",[1]plot20_MNat!$E179)</f>
        <v>639.64243745803833</v>
      </c>
      <c r="N181" s="6">
        <f>IF($A181&gt;vars!$B$3,"",[1]plot20_MNat!$F179)</f>
        <v>486.17881030306376</v>
      </c>
      <c r="O181" s="4"/>
      <c r="P181" s="6">
        <f>IF($A181&gt;vars!$B$3,"",[1]plot40_MNat!$E179)</f>
        <v>1385.2378635406494</v>
      </c>
      <c r="Q181" s="6">
        <f>IF($A181&gt;vars!$B$3,"",[1]plot40_MNat!$F179)</f>
        <v>1205.7312936216936</v>
      </c>
      <c r="R181" s="4"/>
      <c r="S181" s="6">
        <f>IF($A181&gt;vars!$B$3,"",[1]plot60_MNat!$E179)</f>
        <v>1106.375431060791</v>
      </c>
      <c r="T181" s="6">
        <f>IF($A181&gt;vars!$B$3,"",[1]plot60_MNat!$F179)</f>
        <v>897.68832308949095</v>
      </c>
      <c r="U181" s="4"/>
      <c r="V181" s="6">
        <f>IF($A181&gt;vars!$B$3,"",[1]plot70_MNat!$E179)</f>
        <v>957.84432601928711</v>
      </c>
      <c r="W181" s="6">
        <f>IF($A181&gt;vars!$B$3,"",[1]plot70_MNat!$F179)</f>
        <v>748.08967066391585</v>
      </c>
      <c r="X181" s="4"/>
      <c r="Y181" s="6">
        <f>IF($A181&gt;vars!$B$3,"",[1]plot80_MNat!$E179)</f>
        <v>677.16408824920654</v>
      </c>
      <c r="Z181" s="6">
        <f>IF($A181&gt;vars!$B$3,"",[1]plot80_MNat!$F179)</f>
        <v>473.16104507917584</v>
      </c>
      <c r="AB181" s="6">
        <f>IF($A181&gt;vars!$B$3,"",[1]plot0_FNat!$E179)</f>
        <v>282.55377960205078</v>
      </c>
      <c r="AC181" s="6">
        <f>IF($A181&gt;vars!$B$3,"",[1]plot0_FNat!$F179)</f>
        <v>285.50637435913086</v>
      </c>
      <c r="AD181" s="4"/>
      <c r="AE181" s="6">
        <f>IF($A181&gt;vars!$B$3,"",[1]plot1_FNat!$E179)</f>
        <v>100.75938510894775</v>
      </c>
      <c r="AF181" s="6">
        <f>IF($A181&gt;vars!$B$3,"",[1]plot1_FNat!$F179)</f>
        <v>98.306663036346436</v>
      </c>
      <c r="AG181" s="4"/>
      <c r="AH181" s="6">
        <f>IF($A181&gt;vars!$B$3,"",[1]plot5_FNat!$E179)</f>
        <v>90.960181355476379</v>
      </c>
      <c r="AI181" s="6">
        <f>IF($A181&gt;vars!$B$3,"",[1]plot5_FNat!$F179)</f>
        <v>75.534344689727718</v>
      </c>
      <c r="AJ181" s="4"/>
      <c r="AK181" s="6">
        <f>IF($A181&gt;vars!$B$3,"",[1]plot20_FNat!$E179)</f>
        <v>531.95403528213501</v>
      </c>
      <c r="AL181" s="6">
        <f>IF($A181&gt;vars!$B$3,"",[1]plot20_FNat!$F179)</f>
        <v>451.5099718680832</v>
      </c>
      <c r="AM181" s="4"/>
      <c r="AN181" s="6">
        <f>IF($A181&gt;vars!$B$3,"",[1]plot40_FNat!$E179)</f>
        <v>1070.6587376594543</v>
      </c>
      <c r="AO181" s="6">
        <f>IF($A181&gt;vars!$B$3,"",[1]plot40_FNat!$F179)</f>
        <v>1001.1189068693742</v>
      </c>
      <c r="AP181" s="4"/>
      <c r="AQ181" s="6">
        <f>IF($A181&gt;vars!$B$3,"",[1]plot60_FNat!$E179)</f>
        <v>902.11062908172607</v>
      </c>
      <c r="AR181" s="6">
        <f>IF($A181&gt;vars!$B$3,"",[1]plot60_FNat!$F179)</f>
        <v>803.77066841752219</v>
      </c>
      <c r="AS181" s="4"/>
      <c r="AT181" s="6">
        <f>IF($A181&gt;vars!$B$3,"",[1]plot70_FNat!$E179)</f>
        <v>1055.1613636016846</v>
      </c>
      <c r="AU181" s="6">
        <f>IF($A181&gt;vars!$B$3,"",[1]plot70_FNat!$F179)</f>
        <v>828.86241323080753</v>
      </c>
      <c r="AV181" s="4"/>
      <c r="AW181" s="6">
        <f>IF($A181&gt;vars!$B$3,"",[1]plot80_FNat!$E179)</f>
        <v>1277.6090755462646</v>
      </c>
      <c r="AX181" s="6">
        <f>IF($A181&gt;vars!$B$3,"",[1]plot80_FNat!$F179)</f>
        <v>976.77375277197552</v>
      </c>
    </row>
    <row r="182" spans="1:50" x14ac:dyDescent="0.35">
      <c r="A182" s="4">
        <v>202322</v>
      </c>
      <c r="B182" s="5">
        <v>45074</v>
      </c>
      <c r="C182" s="4"/>
      <c r="D182" s="6">
        <f>IF($A182&gt;vars!$B$3,"",[1]plot0_MNat!$E180)</f>
        <v>376.95045566558838</v>
      </c>
      <c r="E182" s="6">
        <f>IF($A182&gt;vars!$B$3,"",[1]plot0_MNat!$F180)</f>
        <v>349.10560131072998</v>
      </c>
      <c r="F182" s="4"/>
      <c r="G182" s="6">
        <f>IF($A182&gt;vars!$B$3,"",[1]plot1_MNat!$E180)</f>
        <v>122.8011314868927</v>
      </c>
      <c r="H182" s="6">
        <f>IF($A182&gt;vars!$B$3,"",[1]plot1_MNat!$F180)</f>
        <v>116.39327907562256</v>
      </c>
      <c r="I182" s="4"/>
      <c r="J182" s="6">
        <f>IF($A182&gt;vars!$B$3,"",[1]plot5_MNat!$E180)</f>
        <v>98.910522103309631</v>
      </c>
      <c r="K182" s="6">
        <f>IF($A182&gt;vars!$B$3,"",[1]plot5_MNat!$F180)</f>
        <v>93.629752601699067</v>
      </c>
      <c r="L182" s="4"/>
      <c r="M182" s="6">
        <f>IF($A182&gt;vars!$B$3,"",[1]plot20_MNat!$E180)</f>
        <v>663.61155152320862</v>
      </c>
      <c r="N182" s="6">
        <f>IF($A182&gt;vars!$B$3,"",[1]plot20_MNat!$F180)</f>
        <v>516.53181630246672</v>
      </c>
      <c r="O182" s="4"/>
      <c r="P182" s="6">
        <f>IF($A182&gt;vars!$B$3,"",[1]plot40_MNat!$E180)</f>
        <v>1406.2063312530518</v>
      </c>
      <c r="Q182" s="6">
        <f>IF($A182&gt;vars!$B$3,"",[1]plot40_MNat!$F180)</f>
        <v>1280.9503854953243</v>
      </c>
      <c r="R182" s="4"/>
      <c r="S182" s="6">
        <f>IF($A182&gt;vars!$B$3,"",[1]plot60_MNat!$E180)</f>
        <v>1102.3807945251465</v>
      </c>
      <c r="T182" s="6">
        <f>IF($A182&gt;vars!$B$3,"",[1]plot60_MNat!$F180)</f>
        <v>954.0518067233628</v>
      </c>
      <c r="U182" s="4"/>
      <c r="V182" s="6">
        <f>IF($A182&gt;vars!$B$3,"",[1]plot70_MNat!$E180)</f>
        <v>992.40001583099365</v>
      </c>
      <c r="W182" s="6">
        <f>IF($A182&gt;vars!$B$3,"",[1]plot70_MNat!$F180)</f>
        <v>795.70524543352576</v>
      </c>
      <c r="X182" s="4"/>
      <c r="Y182" s="6">
        <f>IF($A182&gt;vars!$B$3,"",[1]plot80_MNat!$E180)</f>
        <v>693.74195766448975</v>
      </c>
      <c r="Z182" s="6">
        <f>IF($A182&gt;vars!$B$3,"",[1]plot80_MNat!$F180)</f>
        <v>502.1991205754307</v>
      </c>
      <c r="AB182" s="6">
        <f>IF($A182&gt;vars!$B$3,"",[1]plot0_FNat!$E180)</f>
        <v>333.12811088562012</v>
      </c>
      <c r="AC182" s="6">
        <f>IF($A182&gt;vars!$B$3,"",[1]plot0_FNat!$F180)</f>
        <v>290.73891067504883</v>
      </c>
      <c r="AD182" s="4"/>
      <c r="AE182" s="6">
        <f>IF($A182&gt;vars!$B$3,"",[1]plot1_FNat!$E180)</f>
        <v>95.17287015914917</v>
      </c>
      <c r="AF182" s="6">
        <f>IF($A182&gt;vars!$B$3,"",[1]plot1_FNat!$F180)</f>
        <v>98.50640869140625</v>
      </c>
      <c r="AG182" s="4"/>
      <c r="AH182" s="6">
        <f>IF($A182&gt;vars!$B$3,"",[1]plot5_FNat!$E180)</f>
        <v>101.84243512153625</v>
      </c>
      <c r="AI182" s="6">
        <f>IF($A182&gt;vars!$B$3,"",[1]plot5_FNat!$F180)</f>
        <v>78.938680282735533</v>
      </c>
      <c r="AJ182" s="4"/>
      <c r="AK182" s="6">
        <f>IF($A182&gt;vars!$B$3,"",[1]plot20_FNat!$E180)</f>
        <v>570.86364269256592</v>
      </c>
      <c r="AL182" s="6">
        <f>IF($A182&gt;vars!$B$3,"",[1]plot20_FNat!$F180)</f>
        <v>471.99578775202878</v>
      </c>
      <c r="AM182" s="4"/>
      <c r="AN182" s="6">
        <f>IF($A182&gt;vars!$B$3,"",[1]plot40_FNat!$E180)</f>
        <v>1110.9238858222961</v>
      </c>
      <c r="AO182" s="6">
        <f>IF($A182&gt;vars!$B$3,"",[1]plot40_FNat!$F180)</f>
        <v>1047.8841570224286</v>
      </c>
      <c r="AP182" s="4"/>
      <c r="AQ182" s="6">
        <f>IF($A182&gt;vars!$B$3,"",[1]plot60_FNat!$E180)</f>
        <v>1013.9595203399658</v>
      </c>
      <c r="AR182" s="6">
        <f>IF($A182&gt;vars!$B$3,"",[1]plot60_FNat!$F180)</f>
        <v>842.08627251874805</v>
      </c>
      <c r="AS182" s="4"/>
      <c r="AT182" s="6">
        <f>IF($A182&gt;vars!$B$3,"",[1]plot70_FNat!$E180)</f>
        <v>992.44311809539795</v>
      </c>
      <c r="AU182" s="6">
        <f>IF($A182&gt;vars!$B$3,"",[1]plot70_FNat!$F180)</f>
        <v>868.04490587022519</v>
      </c>
      <c r="AV182" s="4"/>
      <c r="AW182" s="6">
        <f>IF($A182&gt;vars!$B$3,"",[1]plot80_FNat!$E180)</f>
        <v>1375.1245374679565</v>
      </c>
      <c r="AX182" s="6">
        <f>IF($A182&gt;vars!$B$3,"",[1]plot80_FNat!$F180)</f>
        <v>1025.8150590031082</v>
      </c>
    </row>
    <row r="183" spans="1:50" x14ac:dyDescent="0.35">
      <c r="A183" s="4">
        <v>202323</v>
      </c>
      <c r="B183" s="5">
        <v>45081</v>
      </c>
      <c r="C183" s="4"/>
      <c r="D183" s="6">
        <f>IF($A183&gt;vars!$B$3,"",[1]plot0_MNat!$E181)</f>
        <v>423.54641342163086</v>
      </c>
      <c r="E183" s="6">
        <f>IF($A183&gt;vars!$B$3,"",[1]plot0_MNat!$F181)</f>
        <v>354.25210189819336</v>
      </c>
      <c r="F183" s="4"/>
      <c r="G183" s="6">
        <f>IF($A183&gt;vars!$B$3,"",[1]plot1_MNat!$E181)</f>
        <v>135.69025897979736</v>
      </c>
      <c r="H183" s="6">
        <f>IF($A183&gt;vars!$B$3,"",[1]plot1_MNat!$F181)</f>
        <v>115.82075500488281</v>
      </c>
      <c r="I183" s="4"/>
      <c r="J183" s="6">
        <f>IF($A183&gt;vars!$B$3,"",[1]plot5_MNat!$E181)</f>
        <v>125.10277664661407</v>
      </c>
      <c r="K183" s="6">
        <f>IF($A183&gt;vars!$B$3,"",[1]plot5_MNat!$F181)</f>
        <v>100.08441107090701</v>
      </c>
      <c r="L183" s="4"/>
      <c r="M183" s="6">
        <f>IF($A183&gt;vars!$B$3,"",[1]plot20_MNat!$E181)</f>
        <v>706.57929730415344</v>
      </c>
      <c r="N183" s="6">
        <f>IF($A183&gt;vars!$B$3,"",[1]plot20_MNat!$F181)</f>
        <v>555.26966634140808</v>
      </c>
      <c r="O183" s="4"/>
      <c r="P183" s="6">
        <f>IF($A183&gt;vars!$B$3,"",[1]plot40_MNat!$E181)</f>
        <v>1411.9687976837158</v>
      </c>
      <c r="Q183" s="6">
        <f>IF($A183&gt;vars!$B$3,"",[1]plot40_MNat!$F181)</f>
        <v>1378.6226981469711</v>
      </c>
      <c r="R183" s="4"/>
      <c r="S183" s="6">
        <f>IF($A183&gt;vars!$B$3,"",[1]plot60_MNat!$E181)</f>
        <v>1136.2626514434814</v>
      </c>
      <c r="T183" s="6">
        <f>IF($A183&gt;vars!$B$3,"",[1]plot60_MNat!$F181)</f>
        <v>1026.6846234507013</v>
      </c>
      <c r="U183" s="4"/>
      <c r="V183" s="6">
        <f>IF($A183&gt;vars!$B$3,"",[1]plot70_MNat!$E181)</f>
        <v>913.49307060241699</v>
      </c>
      <c r="W183" s="6">
        <f>IF($A183&gt;vars!$B$3,"",[1]plot70_MNat!$F181)</f>
        <v>854.25769879110146</v>
      </c>
      <c r="X183" s="4"/>
      <c r="Y183" s="6">
        <f>IF($A183&gt;vars!$B$3,"",[1]plot80_MNat!$E181)</f>
        <v>689.57570791244507</v>
      </c>
      <c r="Z183" s="6">
        <f>IF($A183&gt;vars!$B$3,"",[1]plot80_MNat!$F181)</f>
        <v>540.72838413850741</v>
      </c>
      <c r="AB183" s="6">
        <f>IF($A183&gt;vars!$B$3,"",[1]plot0_FNat!$E181)</f>
        <v>323.09930801391602</v>
      </c>
      <c r="AC183" s="6">
        <f>IF($A183&gt;vars!$B$3,"",[1]plot0_FNat!$F181)</f>
        <v>288.36406326293945</v>
      </c>
      <c r="AD183" s="4"/>
      <c r="AE183" s="6">
        <f>IF($A183&gt;vars!$B$3,"",[1]plot1_FNat!$E181)</f>
        <v>96.214522123336792</v>
      </c>
      <c r="AF183" s="6">
        <f>IF($A183&gt;vars!$B$3,"",[1]plot1_FNat!$F181)</f>
        <v>96.559432983398438</v>
      </c>
      <c r="AG183" s="4"/>
      <c r="AH183" s="6">
        <f>IF($A183&gt;vars!$B$3,"",[1]plot5_FNat!$E181)</f>
        <v>110.00512361526489</v>
      </c>
      <c r="AI183" s="6">
        <f>IF($A183&gt;vars!$B$3,"",[1]plot5_FNat!$F181)</f>
        <v>83.980680309657885</v>
      </c>
      <c r="AJ183" s="4"/>
      <c r="AK183" s="6">
        <f>IF($A183&gt;vars!$B$3,"",[1]plot20_FNat!$E181)</f>
        <v>541.2613171339035</v>
      </c>
      <c r="AL183" s="6">
        <f>IF($A183&gt;vars!$B$3,"",[1]plot20_FNat!$F181)</f>
        <v>502.30171332328428</v>
      </c>
      <c r="AM183" s="4"/>
      <c r="AN183" s="6">
        <f>IF($A183&gt;vars!$B$3,"",[1]plot40_FNat!$E181)</f>
        <v>1223.2014560699463</v>
      </c>
      <c r="AO183" s="6">
        <f>IF($A183&gt;vars!$B$3,"",[1]plot40_FNat!$F181)</f>
        <v>1114.8860822772704</v>
      </c>
      <c r="AP183" s="4"/>
      <c r="AQ183" s="6">
        <f>IF($A183&gt;vars!$B$3,"",[1]plot60_FNat!$E181)</f>
        <v>924.50450325012207</v>
      </c>
      <c r="AR183" s="6">
        <f>IF($A183&gt;vars!$B$3,"",[1]plot60_FNat!$F181)</f>
        <v>896.01793558462862</v>
      </c>
      <c r="AS183" s="4"/>
      <c r="AT183" s="6">
        <f>IF($A183&gt;vars!$B$3,"",[1]plot70_FNat!$E181)</f>
        <v>1112.2377195358276</v>
      </c>
      <c r="AU183" s="6">
        <f>IF($A183&gt;vars!$B$3,"",[1]plot70_FNat!$F181)</f>
        <v>923.07364387417738</v>
      </c>
      <c r="AV183" s="4"/>
      <c r="AW183" s="6">
        <f>IF($A183&gt;vars!$B$3,"",[1]plot80_FNat!$E181)</f>
        <v>1410.7140522003174</v>
      </c>
      <c r="AX183" s="6">
        <f>IF($A183&gt;vars!$B$3,"",[1]plot80_FNat!$F181)</f>
        <v>1090.3854094236249</v>
      </c>
    </row>
    <row r="184" spans="1:50" x14ac:dyDescent="0.35">
      <c r="A184" s="4">
        <v>202324</v>
      </c>
      <c r="B184" s="5">
        <v>45088</v>
      </c>
      <c r="C184" s="4"/>
      <c r="D184" s="6">
        <f>IF($A184&gt;vars!$B$3,"",[1]plot0_MNat!$E182)</f>
        <v>353.82415580749512</v>
      </c>
      <c r="E184" s="6">
        <f>IF($A184&gt;vars!$B$3,"",[1]plot0_MNat!$F182)</f>
        <v>355.03659248352051</v>
      </c>
      <c r="F184" s="4"/>
      <c r="G184" s="6">
        <f>IF($A184&gt;vars!$B$3,"",[1]plot1_MNat!$E182)</f>
        <v>90.259758234024048</v>
      </c>
      <c r="H184" s="6">
        <f>IF($A184&gt;vars!$B$3,"",[1]plot1_MNat!$F182)</f>
        <v>113.45527982711792</v>
      </c>
      <c r="I184" s="4"/>
      <c r="J184" s="6">
        <f>IF($A184&gt;vars!$B$3,"",[1]plot5_MNat!$E182)</f>
        <v>107.27259504795074</v>
      </c>
      <c r="K184" s="6">
        <f>IF($A184&gt;vars!$B$3,"",[1]plot5_MNat!$F182)</f>
        <v>101.36548571313206</v>
      </c>
      <c r="L184" s="4"/>
      <c r="M184" s="6">
        <f>IF($A184&gt;vars!$B$3,"",[1]plot20_MNat!$E182)</f>
        <v>687.82821381092072</v>
      </c>
      <c r="N184" s="6">
        <f>IF($A184&gt;vars!$B$3,"",[1]plot20_MNat!$F182)</f>
        <v>561.29048333624405</v>
      </c>
      <c r="O184" s="4"/>
      <c r="P184" s="6">
        <f>IF($A184&gt;vars!$B$3,"",[1]plot40_MNat!$E182)</f>
        <v>1390.8038368225098</v>
      </c>
      <c r="Q184" s="6">
        <f>IF($A184&gt;vars!$B$3,"",[1]plot40_MNat!$F182)</f>
        <v>1393.8885779759671</v>
      </c>
      <c r="R184" s="4"/>
      <c r="S184" s="6">
        <f>IF($A184&gt;vars!$B$3,"",[1]plot60_MNat!$E182)</f>
        <v>1052.5298633575439</v>
      </c>
      <c r="T184" s="6">
        <f>IF($A184&gt;vars!$B$3,"",[1]plot60_MNat!$F182)</f>
        <v>1039.4483251571453</v>
      </c>
      <c r="U184" s="4"/>
      <c r="V184" s="6">
        <f>IF($A184&gt;vars!$B$3,"",[1]plot70_MNat!$E182)</f>
        <v>920.24578475952148</v>
      </c>
      <c r="W184" s="6">
        <f>IF($A184&gt;vars!$B$3,"",[1]plot70_MNat!$F182)</f>
        <v>865.74963373992421</v>
      </c>
      <c r="X184" s="4"/>
      <c r="Y184" s="6">
        <f>IF($A184&gt;vars!$B$3,"",[1]plot80_MNat!$E182)</f>
        <v>641.69157409667969</v>
      </c>
      <c r="Z184" s="6">
        <f>IF($A184&gt;vars!$B$3,"",[1]plot80_MNat!$F182)</f>
        <v>547.26907352582452</v>
      </c>
      <c r="AB184" s="6">
        <f>IF($A184&gt;vars!$B$3,"",[1]plot0_FNat!$E182)</f>
        <v>344.00353622436523</v>
      </c>
      <c r="AC184" s="6">
        <f>IF($A184&gt;vars!$B$3,"",[1]plot0_FNat!$F182)</f>
        <v>290.81952285766602</v>
      </c>
      <c r="AD184" s="4"/>
      <c r="AE184" s="6">
        <f>IF($A184&gt;vars!$B$3,"",[1]plot1_FNat!$E182)</f>
        <v>83.486205816268921</v>
      </c>
      <c r="AF184" s="6">
        <f>IF($A184&gt;vars!$B$3,"",[1]plot1_FNat!$F182)</f>
        <v>94.288594722747803</v>
      </c>
      <c r="AG184" s="4"/>
      <c r="AH184" s="6">
        <f>IF($A184&gt;vars!$B$3,"",[1]plot5_FNat!$E182)</f>
        <v>78.042216539382935</v>
      </c>
      <c r="AI184" s="6">
        <f>IF($A184&gt;vars!$B$3,"",[1]plot5_FNat!$F182)</f>
        <v>85.019003315110396</v>
      </c>
      <c r="AJ184" s="4"/>
      <c r="AK184" s="6">
        <f>IF($A184&gt;vars!$B$3,"",[1]plot20_FNat!$E182)</f>
        <v>569.99785566329956</v>
      </c>
      <c r="AL184" s="6">
        <f>IF($A184&gt;vars!$B$3,"",[1]plot20_FNat!$F182)</f>
        <v>507.74526095603579</v>
      </c>
      <c r="AM184" s="4"/>
      <c r="AN184" s="6">
        <f>IF($A184&gt;vars!$B$3,"",[1]plot40_FNat!$E182)</f>
        <v>1080.2592601776123</v>
      </c>
      <c r="AO184" s="6">
        <f>IF($A184&gt;vars!$B$3,"",[1]plot40_FNat!$F182)</f>
        <v>1126.1347547793005</v>
      </c>
      <c r="AP184" s="4"/>
      <c r="AQ184" s="6">
        <f>IF($A184&gt;vars!$B$3,"",[1]plot60_FNat!$E182)</f>
        <v>899.24626350402832</v>
      </c>
      <c r="AR184" s="6">
        <f>IF($A184&gt;vars!$B$3,"",[1]plot60_FNat!$F182)</f>
        <v>904.56267658518118</v>
      </c>
      <c r="AS184" s="4"/>
      <c r="AT184" s="6">
        <f>IF($A184&gt;vars!$B$3,"",[1]plot70_FNat!$E182)</f>
        <v>1008.8341150283813</v>
      </c>
      <c r="AU184" s="6">
        <f>IF($A184&gt;vars!$B$3,"",[1]plot70_FNat!$F182)</f>
        <v>931.95709734579373</v>
      </c>
      <c r="AV184" s="4"/>
      <c r="AW184" s="6">
        <f>IF($A184&gt;vars!$B$3,"",[1]plot80_FNat!$E182)</f>
        <v>1370.2601280212402</v>
      </c>
      <c r="AX184" s="6">
        <f>IF($A184&gt;vars!$B$3,"",[1]plot80_FNat!$F182)</f>
        <v>1103.1750459743805</v>
      </c>
    </row>
    <row r="185" spans="1:50" x14ac:dyDescent="0.35">
      <c r="A185" s="4">
        <v>202325</v>
      </c>
      <c r="B185" s="5">
        <v>45095</v>
      </c>
      <c r="C185" s="4"/>
      <c r="D185" s="6">
        <f>IF($A185&gt;vars!$B$3,"",[1]plot0_MNat!$E183)</f>
        <v>371.45158767700195</v>
      </c>
      <c r="E185" s="6">
        <f>IF($A185&gt;vars!$B$3,"",[1]plot0_MNat!$F183)</f>
        <v>354.55465316772461</v>
      </c>
      <c r="F185" s="4"/>
      <c r="G185" s="6">
        <f>IF($A185&gt;vars!$B$3,"",[1]plot1_MNat!$E183)</f>
        <v>81.939234256744385</v>
      </c>
      <c r="H185" s="6">
        <f>IF($A185&gt;vars!$B$3,"",[1]plot1_MNat!$F183)</f>
        <v>110.34001064300537</v>
      </c>
      <c r="I185" s="4"/>
      <c r="J185" s="6">
        <f>IF($A185&gt;vars!$B$3,"",[1]plot5_MNat!$E183)</f>
        <v>108.60562384128571</v>
      </c>
      <c r="K185" s="6">
        <f>IF($A185&gt;vars!$B$3,"",[1]plot5_MNat!$F183)</f>
        <v>99.294296402835386</v>
      </c>
      <c r="L185" s="4"/>
      <c r="M185" s="6">
        <f>IF($A185&gt;vars!$B$3,"",[1]plot20_MNat!$E183)</f>
        <v>721.17835116386414</v>
      </c>
      <c r="N185" s="6">
        <f>IF($A185&gt;vars!$B$3,"",[1]plot20_MNat!$F183)</f>
        <v>549.76161419592279</v>
      </c>
      <c r="O185" s="4"/>
      <c r="P185" s="6">
        <f>IF($A185&gt;vars!$B$3,"",[1]plot40_MNat!$E183)</f>
        <v>1340.9843039512634</v>
      </c>
      <c r="Q185" s="6">
        <f>IF($A185&gt;vars!$B$3,"",[1]plot40_MNat!$F183)</f>
        <v>1366.2358240431611</v>
      </c>
      <c r="R185" s="4"/>
      <c r="S185" s="6">
        <f>IF($A185&gt;vars!$B$3,"",[1]plot60_MNat!$E183)</f>
        <v>1086.0788822174072</v>
      </c>
      <c r="T185" s="6">
        <f>IF($A185&gt;vars!$B$3,"",[1]plot60_MNat!$F183)</f>
        <v>1018.1832909587403</v>
      </c>
      <c r="U185" s="4"/>
      <c r="V185" s="6">
        <f>IF($A185&gt;vars!$B$3,"",[1]plot70_MNat!$E183)</f>
        <v>903.78420066833496</v>
      </c>
      <c r="W185" s="6">
        <f>IF($A185&gt;vars!$B$3,"",[1]plot70_MNat!$F183)</f>
        <v>849.28037238261754</v>
      </c>
      <c r="X185" s="4"/>
      <c r="Y185" s="6">
        <f>IF($A185&gt;vars!$B$3,"",[1]plot80_MNat!$E183)</f>
        <v>660.98086166381836</v>
      </c>
      <c r="Z185" s="6">
        <f>IF($A185&gt;vars!$B$3,"",[1]plot80_MNat!$F183)</f>
        <v>537.1593072044476</v>
      </c>
      <c r="AB185" s="6">
        <f>IF($A185&gt;vars!$B$3,"",[1]plot0_FNat!$E183)</f>
        <v>266.2175874710083</v>
      </c>
      <c r="AC185" s="6">
        <f>IF($A185&gt;vars!$B$3,"",[1]plot0_FNat!$F183)</f>
        <v>289.79102516174316</v>
      </c>
      <c r="AD185" s="4"/>
      <c r="AE185" s="6">
        <f>IF($A185&gt;vars!$B$3,"",[1]plot1_FNat!$E183)</f>
        <v>88.980007290840149</v>
      </c>
      <c r="AF185" s="6">
        <f>IF($A185&gt;vars!$B$3,"",[1]plot1_FNat!$F183)</f>
        <v>93.592289924621582</v>
      </c>
      <c r="AG185" s="4"/>
      <c r="AH185" s="6">
        <f>IF($A185&gt;vars!$B$3,"",[1]plot5_FNat!$E183)</f>
        <v>97.64260995388031</v>
      </c>
      <c r="AI185" s="6">
        <f>IF($A185&gt;vars!$B$3,"",[1]plot5_FNat!$F183)</f>
        <v>84.817832800656234</v>
      </c>
      <c r="AJ185" s="4"/>
      <c r="AK185" s="6">
        <f>IF($A185&gt;vars!$B$3,"",[1]plot20_FNat!$E183)</f>
        <v>531.34212064743042</v>
      </c>
      <c r="AL185" s="6">
        <f>IF($A185&gt;vars!$B$3,"",[1]plot20_FNat!$F183)</f>
        <v>507.46175285284033</v>
      </c>
      <c r="AM185" s="4"/>
      <c r="AN185" s="6">
        <f>IF($A185&gt;vars!$B$3,"",[1]plot40_FNat!$E183)</f>
        <v>1076.5187277793884</v>
      </c>
      <c r="AO185" s="6">
        <f>IF($A185&gt;vars!$B$3,"",[1]plot40_FNat!$F183)</f>
        <v>1126.3994177772449</v>
      </c>
      <c r="AP185" s="4"/>
      <c r="AQ185" s="6">
        <f>IF($A185&gt;vars!$B$3,"",[1]plot60_FNat!$E183)</f>
        <v>887.54803657531738</v>
      </c>
      <c r="AR185" s="6">
        <f>IF($A185&gt;vars!$B$3,"",[1]plot60_FNat!$F183)</f>
        <v>904.64282161162328</v>
      </c>
      <c r="AS185" s="4"/>
      <c r="AT185" s="6">
        <f>IF($A185&gt;vars!$B$3,"",[1]plot70_FNat!$E183)</f>
        <v>964.2315239906311</v>
      </c>
      <c r="AU185" s="6">
        <f>IF($A185&gt;vars!$B$3,"",[1]plot70_FNat!$F183)</f>
        <v>932.1889750801098</v>
      </c>
      <c r="AV185" s="4"/>
      <c r="AW185" s="6">
        <f>IF($A185&gt;vars!$B$3,"",[1]plot80_FNat!$E183)</f>
        <v>1315.220326423645</v>
      </c>
      <c r="AX185" s="6">
        <f>IF($A185&gt;vars!$B$3,"",[1]plot80_FNat!$F183)</f>
        <v>1102.237352154855</v>
      </c>
    </row>
    <row r="186" spans="1:50" x14ac:dyDescent="0.35">
      <c r="A186" s="4">
        <v>202326</v>
      </c>
      <c r="B186" s="5">
        <v>45102</v>
      </c>
      <c r="C186" s="4"/>
      <c r="D186" s="6">
        <f>IF($A186&gt;vars!$B$3,"",[1]plot0_MNat!$E184)</f>
        <v>411.22362899780273</v>
      </c>
      <c r="E186" s="6">
        <f>IF($A186&gt;vars!$B$3,"",[1]plot0_MNat!$F184)</f>
        <v>350.03275585174561</v>
      </c>
      <c r="F186" s="4"/>
      <c r="G186" s="6">
        <f>IF($A186&gt;vars!$B$3,"",[1]plot1_MNat!$E184)</f>
        <v>82.103915214538574</v>
      </c>
      <c r="H186" s="6">
        <f>IF($A186&gt;vars!$B$3,"",[1]plot1_MNat!$F184)</f>
        <v>108.40954256057739</v>
      </c>
      <c r="I186" s="4"/>
      <c r="J186" s="6">
        <f>IF($A186&gt;vars!$B$3,"",[1]plot5_MNat!$E184)</f>
        <v>81.659226775169373</v>
      </c>
      <c r="K186" s="6">
        <f>IF($A186&gt;vars!$B$3,"",[1]plot5_MNat!$F184)</f>
        <v>98.703497723288592</v>
      </c>
      <c r="L186" s="4"/>
      <c r="M186" s="6">
        <f>IF($A186&gt;vars!$B$3,"",[1]plot20_MNat!$E184)</f>
        <v>646.666339635849</v>
      </c>
      <c r="N186" s="6">
        <f>IF($A186&gt;vars!$B$3,"",[1]plot20_MNat!$F184)</f>
        <v>549.14377621766323</v>
      </c>
      <c r="O186" s="4"/>
      <c r="P186" s="6">
        <f>IF($A186&gt;vars!$B$3,"",[1]plot40_MNat!$E184)</f>
        <v>1284.0085225105286</v>
      </c>
      <c r="Q186" s="6">
        <f>IF($A186&gt;vars!$B$3,"",[1]plot40_MNat!$F184)</f>
        <v>1362.3111498401247</v>
      </c>
      <c r="R186" s="4"/>
      <c r="S186" s="6">
        <f>IF($A186&gt;vars!$B$3,"",[1]plot60_MNat!$E184)</f>
        <v>1024.1950550079346</v>
      </c>
      <c r="T186" s="6">
        <f>IF($A186&gt;vars!$B$3,"",[1]plot60_MNat!$F184)</f>
        <v>1014.8360881059524</v>
      </c>
      <c r="U186" s="4"/>
      <c r="V186" s="6">
        <f>IF($A186&gt;vars!$B$3,"",[1]plot70_MNat!$E184)</f>
        <v>898.89566707611084</v>
      </c>
      <c r="W186" s="6">
        <f>IF($A186&gt;vars!$B$3,"",[1]plot70_MNat!$F184)</f>
        <v>843.73610372756207</v>
      </c>
      <c r="X186" s="4"/>
      <c r="Y186" s="6">
        <f>IF($A186&gt;vars!$B$3,"",[1]plot80_MNat!$E184)</f>
        <v>645.07690715789795</v>
      </c>
      <c r="Z186" s="6">
        <f>IF($A186&gt;vars!$B$3,"",[1]plot80_MNat!$F184)</f>
        <v>534.69286916836029</v>
      </c>
      <c r="AB186" s="6">
        <f>IF($A186&gt;vars!$B$3,"",[1]plot0_FNat!$E184)</f>
        <v>292.40494632720947</v>
      </c>
      <c r="AC186" s="6">
        <f>IF($A186&gt;vars!$B$3,"",[1]plot0_FNat!$F184)</f>
        <v>291.81091499328613</v>
      </c>
      <c r="AD186" s="4"/>
      <c r="AE186" s="6">
        <f>IF($A186&gt;vars!$B$3,"",[1]plot1_FNat!$E184)</f>
        <v>83.236972212791443</v>
      </c>
      <c r="AF186" s="6">
        <f>IF($A186&gt;vars!$B$3,"",[1]plot1_FNat!$F184)</f>
        <v>90.449095726013184</v>
      </c>
      <c r="AG186" s="4"/>
      <c r="AH186" s="6">
        <f>IF($A186&gt;vars!$B$3,"",[1]plot5_FNat!$E184)</f>
        <v>72.729294300079346</v>
      </c>
      <c r="AI186" s="6">
        <f>IF($A186&gt;vars!$B$3,"",[1]plot5_FNat!$F184)</f>
        <v>83.997920971563531</v>
      </c>
      <c r="AJ186" s="4"/>
      <c r="AK186" s="6">
        <f>IF($A186&gt;vars!$B$3,"",[1]plot20_FNat!$E184)</f>
        <v>485.30877208709717</v>
      </c>
      <c r="AL186" s="6">
        <f>IF($A186&gt;vars!$B$3,"",[1]plot20_FNat!$F184)</f>
        <v>502.11612273722847</v>
      </c>
      <c r="AM186" s="4"/>
      <c r="AN186" s="6">
        <f>IF($A186&gt;vars!$B$3,"",[1]plot40_FNat!$E184)</f>
        <v>1066.5708575248718</v>
      </c>
      <c r="AO186" s="6">
        <f>IF($A186&gt;vars!$B$3,"",[1]plot40_FNat!$F184)</f>
        <v>1113.8487791125499</v>
      </c>
      <c r="AP186" s="4"/>
      <c r="AQ186" s="6">
        <f>IF($A186&gt;vars!$B$3,"",[1]plot60_FNat!$E184)</f>
        <v>897.40813732147217</v>
      </c>
      <c r="AR186" s="6">
        <f>IF($A186&gt;vars!$B$3,"",[1]plot60_FNat!$F184)</f>
        <v>895.69284007655961</v>
      </c>
      <c r="AS186" s="4"/>
      <c r="AT186" s="6">
        <f>IF($A186&gt;vars!$B$3,"",[1]plot70_FNat!$E184)</f>
        <v>923.86511182785034</v>
      </c>
      <c r="AU186" s="6">
        <f>IF($A186&gt;vars!$B$3,"",[1]plot70_FNat!$F184)</f>
        <v>923.46111090747377</v>
      </c>
      <c r="AV186" s="4"/>
      <c r="AW186" s="6">
        <f>IF($A186&gt;vars!$B$3,"",[1]plot80_FNat!$E184)</f>
        <v>1220.1237473487854</v>
      </c>
      <c r="AX186" s="6">
        <f>IF($A186&gt;vars!$B$3,"",[1]plot80_FNat!$F184)</f>
        <v>1091.6193334103859</v>
      </c>
    </row>
    <row r="187" spans="1:50" x14ac:dyDescent="0.35">
      <c r="A187" s="4">
        <v>202327</v>
      </c>
      <c r="B187" s="5">
        <v>45109</v>
      </c>
      <c r="C187" s="4"/>
      <c r="D187" s="6">
        <f>IF($A187&gt;vars!$B$3,"",[1]plot0_MNat!$E185)</f>
        <v>374.15912055969238</v>
      </c>
      <c r="E187" s="6">
        <f>IF($A187&gt;vars!$B$3,"",[1]plot0_MNat!$F185)</f>
        <v>346.63767242431641</v>
      </c>
      <c r="F187" s="4"/>
      <c r="G187" s="6">
        <f>IF($A187&gt;vars!$B$3,"",[1]plot1_MNat!$E185)</f>
        <v>82.013959884643555</v>
      </c>
      <c r="H187" s="6">
        <f>IF($A187&gt;vars!$B$3,"",[1]plot1_MNat!$F185)</f>
        <v>106.92272806167603</v>
      </c>
      <c r="I187" s="4"/>
      <c r="J187" s="6">
        <f>IF($A187&gt;vars!$B$3,"",[1]plot5_MNat!$E185)</f>
        <v>90.143047690391541</v>
      </c>
      <c r="K187" s="6">
        <f>IF($A187&gt;vars!$B$3,"",[1]plot5_MNat!$F185)</f>
        <v>101.02708587627981</v>
      </c>
      <c r="L187" s="4"/>
      <c r="M187" s="6">
        <f>IF($A187&gt;vars!$B$3,"",[1]plot20_MNat!$E185)</f>
        <v>668.03478789329529</v>
      </c>
      <c r="N187" s="6">
        <f>IF($A187&gt;vars!$B$3,"",[1]plot20_MNat!$F185)</f>
        <v>561.79385110795579</v>
      </c>
      <c r="O187" s="4"/>
      <c r="P187" s="6">
        <f>IF($A187&gt;vars!$B$3,"",[1]plot40_MNat!$E185)</f>
        <v>1342.3204317092896</v>
      </c>
      <c r="Q187" s="6">
        <f>IF($A187&gt;vars!$B$3,"",[1]plot40_MNat!$F185)</f>
        <v>1393.8789035421046</v>
      </c>
      <c r="R187" s="4"/>
      <c r="S187" s="6">
        <f>IF($A187&gt;vars!$B$3,"",[1]plot60_MNat!$E185)</f>
        <v>1073.5663948059082</v>
      </c>
      <c r="T187" s="6">
        <f>IF($A187&gt;vars!$B$3,"",[1]plot60_MNat!$F185)</f>
        <v>1038.0293137826748</v>
      </c>
      <c r="U187" s="4"/>
      <c r="V187" s="6">
        <f>IF($A187&gt;vars!$B$3,"",[1]plot70_MNat!$E185)</f>
        <v>883.11565113067627</v>
      </c>
      <c r="W187" s="6">
        <f>IF($A187&gt;vars!$B$3,"",[1]plot70_MNat!$F185)</f>
        <v>863.53597237381302</v>
      </c>
      <c r="X187" s="4"/>
      <c r="Y187" s="6">
        <f>IF($A187&gt;vars!$B$3,"",[1]plot80_MNat!$E185)</f>
        <v>626.61959075927734</v>
      </c>
      <c r="Z187" s="6">
        <f>IF($A187&gt;vars!$B$3,"",[1]plot80_MNat!$F185)</f>
        <v>547.45372508206594</v>
      </c>
      <c r="AB187" s="6">
        <f>IF($A187&gt;vars!$B$3,"",[1]plot0_FNat!$E185)</f>
        <v>320.1986255645752</v>
      </c>
      <c r="AC187" s="6">
        <f>IF($A187&gt;vars!$B$3,"",[1]plot0_FNat!$F185)</f>
        <v>292.13809585571289</v>
      </c>
      <c r="AD187" s="4"/>
      <c r="AE187" s="6">
        <f>IF($A187&gt;vars!$B$3,"",[1]plot1_FNat!$E185)</f>
        <v>54.569401264190674</v>
      </c>
      <c r="AF187" s="6">
        <f>IF($A187&gt;vars!$B$3,"",[1]plot1_FNat!$F185)</f>
        <v>89.378584384918213</v>
      </c>
      <c r="AG187" s="4"/>
      <c r="AH187" s="6">
        <f>IF($A187&gt;vars!$B$3,"",[1]plot5_FNat!$E185)</f>
        <v>86.163792729377747</v>
      </c>
      <c r="AI187" s="6">
        <f>IF($A187&gt;vars!$B$3,"",[1]plot5_FNat!$F185)</f>
        <v>83.802566118977225</v>
      </c>
      <c r="AJ187" s="4"/>
      <c r="AK187" s="6">
        <f>IF($A187&gt;vars!$B$3,"",[1]plot20_FNat!$E185)</f>
        <v>493.05375134944916</v>
      </c>
      <c r="AL187" s="6">
        <f>IF($A187&gt;vars!$B$3,"",[1]plot20_FNat!$F185)</f>
        <v>500.99181481550971</v>
      </c>
      <c r="AM187" s="4"/>
      <c r="AN187" s="6">
        <f>IF($A187&gt;vars!$B$3,"",[1]plot40_FNat!$E185)</f>
        <v>1066.9661917686462</v>
      </c>
      <c r="AO187" s="6">
        <f>IF($A187&gt;vars!$B$3,"",[1]plot40_FNat!$F185)</f>
        <v>1111.2825470024052</v>
      </c>
      <c r="AP187" s="4"/>
      <c r="AQ187" s="6">
        <f>IF($A187&gt;vars!$B$3,"",[1]plot60_FNat!$E185)</f>
        <v>887.67768859863281</v>
      </c>
      <c r="AR187" s="6">
        <f>IF($A187&gt;vars!$B$3,"",[1]plot60_FNat!$F185)</f>
        <v>894.48065656966571</v>
      </c>
      <c r="AS187" s="4"/>
      <c r="AT187" s="6">
        <f>IF($A187&gt;vars!$B$3,"",[1]plot70_FNat!$E185)</f>
        <v>900.68417549133301</v>
      </c>
      <c r="AU187" s="6">
        <f>IF($A187&gt;vars!$B$3,"",[1]plot70_FNat!$F185)</f>
        <v>921.49118978679041</v>
      </c>
      <c r="AV187" s="4"/>
      <c r="AW187" s="6">
        <f>IF($A187&gt;vars!$B$3,"",[1]plot80_FNat!$E185)</f>
        <v>1169.8503952026367</v>
      </c>
      <c r="AX187" s="6">
        <f>IF($A187&gt;vars!$B$3,"",[1]plot80_FNat!$F185)</f>
        <v>1086.6511065723373</v>
      </c>
    </row>
    <row r="188" spans="1:50" x14ac:dyDescent="0.35">
      <c r="A188" s="4">
        <v>202328</v>
      </c>
      <c r="B188" s="5">
        <v>45116</v>
      </c>
      <c r="C188" s="4"/>
      <c r="D188" s="6">
        <f>IF($A188&gt;vars!$B$3,"",[1]plot0_MNat!$E186)</f>
        <v>382.10642194747925</v>
      </c>
      <c r="E188" s="6">
        <f>IF($A188&gt;vars!$B$3,"",[1]plot0_MNat!$F186)</f>
        <v>346.35921669006348</v>
      </c>
      <c r="F188" s="4"/>
      <c r="G188" s="6">
        <f>IF($A188&gt;vars!$B$3,"",[1]plot1_MNat!$E186)</f>
        <v>117.01845335960388</v>
      </c>
      <c r="H188" s="6">
        <f>IF($A188&gt;vars!$B$3,"",[1]plot1_MNat!$F186)</f>
        <v>105.66875457763672</v>
      </c>
      <c r="I188" s="4"/>
      <c r="J188" s="6">
        <f>IF($A188&gt;vars!$B$3,"",[1]plot5_MNat!$E186)</f>
        <v>97.84235405921936</v>
      </c>
      <c r="K188" s="6">
        <f>IF($A188&gt;vars!$B$3,"",[1]plot5_MNat!$F186)</f>
        <v>96.995359429881887</v>
      </c>
      <c r="L188" s="4"/>
      <c r="M188" s="6">
        <f>IF($A188&gt;vars!$B$3,"",[1]plot20_MNat!$E186)</f>
        <v>679.66230726242065</v>
      </c>
      <c r="N188" s="6">
        <f>IF($A188&gt;vars!$B$3,"",[1]plot20_MNat!$F186)</f>
        <v>537.53424833765598</v>
      </c>
      <c r="O188" s="4"/>
      <c r="P188" s="6">
        <f>IF($A188&gt;vars!$B$3,"",[1]plot40_MNat!$E186)</f>
        <v>1450.0229444503784</v>
      </c>
      <c r="Q188" s="6">
        <f>IF($A188&gt;vars!$B$3,"",[1]plot40_MNat!$F186)</f>
        <v>1335.2084223501631</v>
      </c>
      <c r="R188" s="4"/>
      <c r="S188" s="6">
        <f>IF($A188&gt;vars!$B$3,"",[1]plot60_MNat!$E186)</f>
        <v>1123.8728942871094</v>
      </c>
      <c r="T188" s="6">
        <f>IF($A188&gt;vars!$B$3,"",[1]plot60_MNat!$F186)</f>
        <v>995.39997042612379</v>
      </c>
      <c r="U188" s="4"/>
      <c r="V188" s="6">
        <f>IF($A188&gt;vars!$B$3,"",[1]plot70_MNat!$E186)</f>
        <v>954.30383396148682</v>
      </c>
      <c r="W188" s="6">
        <f>IF($A188&gt;vars!$B$3,"",[1]plot70_MNat!$F186)</f>
        <v>828.65498611159978</v>
      </c>
      <c r="X188" s="4"/>
      <c r="Y188" s="6">
        <f>IF($A188&gt;vars!$B$3,"",[1]plot80_MNat!$E186)</f>
        <v>649.83249139785767</v>
      </c>
      <c r="Z188" s="6">
        <f>IF($A188&gt;vars!$B$3,"",[1]plot80_MNat!$F186)</f>
        <v>524.83369434833901</v>
      </c>
      <c r="AB188" s="6">
        <f>IF($A188&gt;vars!$B$3,"",[1]plot0_FNat!$E186)</f>
        <v>375.91894721984863</v>
      </c>
      <c r="AC188" s="6">
        <f>IF($A188&gt;vars!$B$3,"",[1]plot0_FNat!$F186)</f>
        <v>287.46246337890625</v>
      </c>
      <c r="AD188" s="4"/>
      <c r="AE188" s="6">
        <f>IF($A188&gt;vars!$B$3,"",[1]plot1_FNat!$E186)</f>
        <v>88.623774766921997</v>
      </c>
      <c r="AF188" s="6">
        <f>IF($A188&gt;vars!$B$3,"",[1]plot1_FNat!$F186)</f>
        <v>86.823364734649658</v>
      </c>
      <c r="AG188" s="4"/>
      <c r="AH188" s="6">
        <f>IF($A188&gt;vars!$B$3,"",[1]plot5_FNat!$E186)</f>
        <v>90.198326468467712</v>
      </c>
      <c r="AI188" s="6">
        <f>IF($A188&gt;vars!$B$3,"",[1]plot5_FNat!$F186)</f>
        <v>81.327149817480375</v>
      </c>
      <c r="AJ188" s="4"/>
      <c r="AK188" s="6">
        <f>IF($A188&gt;vars!$B$3,"",[1]plot20_FNat!$E186)</f>
        <v>536.16214108467102</v>
      </c>
      <c r="AL188" s="6">
        <f>IF($A188&gt;vars!$B$3,"",[1]plot20_FNat!$F186)</f>
        <v>485.39770300153219</v>
      </c>
      <c r="AM188" s="4"/>
      <c r="AN188" s="6">
        <f>IF($A188&gt;vars!$B$3,"",[1]plot40_FNat!$E186)</f>
        <v>1112.8778398036957</v>
      </c>
      <c r="AO188" s="6">
        <f>IF($A188&gt;vars!$B$3,"",[1]plot40_FNat!$F186)</f>
        <v>1075.902988689968</v>
      </c>
      <c r="AP188" s="4"/>
      <c r="AQ188" s="6">
        <f>IF($A188&gt;vars!$B$3,"",[1]plot60_FNat!$E186)</f>
        <v>831.86045551300049</v>
      </c>
      <c r="AR188" s="6">
        <f>IF($A188&gt;vars!$B$3,"",[1]plot60_FNat!$F186)</f>
        <v>865.43334597651824</v>
      </c>
      <c r="AS188" s="4"/>
      <c r="AT188" s="6">
        <f>IF($A188&gt;vars!$B$3,"",[1]plot70_FNat!$E186)</f>
        <v>937.74290752410889</v>
      </c>
      <c r="AU188" s="6">
        <f>IF($A188&gt;vars!$B$3,"",[1]plot70_FNat!$F186)</f>
        <v>892.28110927821172</v>
      </c>
      <c r="AV188" s="4"/>
      <c r="AW188" s="6">
        <f>IF($A188&gt;vars!$B$3,"",[1]plot80_FNat!$E186)</f>
        <v>1288.5337181091309</v>
      </c>
      <c r="AX188" s="6">
        <f>IF($A188&gt;vars!$B$3,"",[1]plot80_FNat!$F186)</f>
        <v>1052.6814655052153</v>
      </c>
    </row>
    <row r="189" spans="1:50" x14ac:dyDescent="0.35">
      <c r="A189" s="4">
        <v>202329</v>
      </c>
      <c r="B189" s="5">
        <v>45123</v>
      </c>
      <c r="C189" s="4"/>
      <c r="D189" s="6">
        <f>IF($A189&gt;vars!$B$3,"",[1]plot0_MNat!$E187)</f>
        <v>371.4277982711792</v>
      </c>
      <c r="E189" s="6">
        <f>IF($A189&gt;vars!$B$3,"",[1]plot0_MNat!$F187)</f>
        <v>342.41609954833984</v>
      </c>
      <c r="F189" s="4"/>
      <c r="G189" s="6">
        <f>IF($A189&gt;vars!$B$3,"",[1]plot1_MNat!$E187)</f>
        <v>64.565009713172913</v>
      </c>
      <c r="H189" s="6">
        <f>IF($A189&gt;vars!$B$3,"",[1]plot1_MNat!$F187)</f>
        <v>105.18541288375854</v>
      </c>
      <c r="I189" s="4"/>
      <c r="J189" s="6">
        <f>IF($A189&gt;vars!$B$3,"",[1]plot5_MNat!$E187)</f>
        <v>108.73072791099548</v>
      </c>
      <c r="K189" s="6">
        <f>IF($A189&gt;vars!$B$3,"",[1]plot5_MNat!$F187)</f>
        <v>95.820393202699321</v>
      </c>
      <c r="L189" s="4"/>
      <c r="M189" s="6">
        <f>IF($A189&gt;vars!$B$3,"",[1]plot20_MNat!$E187)</f>
        <v>620.79092991352081</v>
      </c>
      <c r="N189" s="6">
        <f>IF($A189&gt;vars!$B$3,"",[1]plot20_MNat!$F187)</f>
        <v>530.69038813727786</v>
      </c>
      <c r="O189" s="4"/>
      <c r="P189" s="6">
        <f>IF($A189&gt;vars!$B$3,"",[1]plot40_MNat!$E187)</f>
        <v>1354.3274297714233</v>
      </c>
      <c r="Q189" s="6">
        <f>IF($A189&gt;vars!$B$3,"",[1]plot40_MNat!$F187)</f>
        <v>1315.434966386041</v>
      </c>
      <c r="R189" s="4"/>
      <c r="S189" s="6">
        <f>IF($A189&gt;vars!$B$3,"",[1]plot60_MNat!$E187)</f>
        <v>1016.0126304626465</v>
      </c>
      <c r="T189" s="6">
        <f>IF($A189&gt;vars!$B$3,"",[1]plot60_MNat!$F187)</f>
        <v>979.93327192386516</v>
      </c>
      <c r="U189" s="4"/>
      <c r="V189" s="6">
        <f>IF($A189&gt;vars!$B$3,"",[1]plot70_MNat!$E187)</f>
        <v>846.97455787658691</v>
      </c>
      <c r="W189" s="6">
        <f>IF($A189&gt;vars!$B$3,"",[1]plot70_MNat!$F187)</f>
        <v>816.89788472102703</v>
      </c>
      <c r="X189" s="4"/>
      <c r="Y189" s="6">
        <f>IF($A189&gt;vars!$B$3,"",[1]plot80_MNat!$E187)</f>
        <v>654.35995531082153</v>
      </c>
      <c r="Z189" s="6">
        <f>IF($A189&gt;vars!$B$3,"",[1]plot80_MNat!$F187)</f>
        <v>516.72077725465806</v>
      </c>
      <c r="AB189" s="6">
        <f>IF($A189&gt;vars!$B$3,"",[1]plot0_FNat!$E187)</f>
        <v>247.3342604637146</v>
      </c>
      <c r="AC189" s="6">
        <f>IF($A189&gt;vars!$B$3,"",[1]plot0_FNat!$F187)</f>
        <v>287.14793968200684</v>
      </c>
      <c r="AD189" s="4"/>
      <c r="AE189" s="6">
        <f>IF($A189&gt;vars!$B$3,"",[1]plot1_FNat!$E187)</f>
        <v>94.887324333190918</v>
      </c>
      <c r="AF189" s="6">
        <f>IF($A189&gt;vars!$B$3,"",[1]plot1_FNat!$F187)</f>
        <v>84.192423820495605</v>
      </c>
      <c r="AG189" s="4"/>
      <c r="AH189" s="6">
        <f>IF($A189&gt;vars!$B$3,"",[1]plot5_FNat!$E187)</f>
        <v>83.303062796592712</v>
      </c>
      <c r="AI189" s="6">
        <f>IF($A189&gt;vars!$B$3,"",[1]plot5_FNat!$F187)</f>
        <v>80.294055540682407</v>
      </c>
      <c r="AJ189" s="4"/>
      <c r="AK189" s="6">
        <f>IF($A189&gt;vars!$B$3,"",[1]plot20_FNat!$E187)</f>
        <v>468.98590469360352</v>
      </c>
      <c r="AL189" s="6">
        <f>IF($A189&gt;vars!$B$3,"",[1]plot20_FNat!$F187)</f>
        <v>479.39437726712322</v>
      </c>
      <c r="AM189" s="4"/>
      <c r="AN189" s="6">
        <f>IF($A189&gt;vars!$B$3,"",[1]plot40_FNat!$E187)</f>
        <v>1012.1593346595764</v>
      </c>
      <c r="AO189" s="6">
        <f>IF($A189&gt;vars!$B$3,"",[1]plot40_FNat!$F187)</f>
        <v>1063.860180379251</v>
      </c>
      <c r="AP189" s="4"/>
      <c r="AQ189" s="6">
        <f>IF($A189&gt;vars!$B$3,"",[1]plot60_FNat!$E187)</f>
        <v>826.51405906677246</v>
      </c>
      <c r="AR189" s="6">
        <f>IF($A189&gt;vars!$B$3,"",[1]plot60_FNat!$F187)</f>
        <v>856.67923099372604</v>
      </c>
      <c r="AS189" s="4"/>
      <c r="AT189" s="6">
        <f>IF($A189&gt;vars!$B$3,"",[1]plot70_FNat!$E187)</f>
        <v>951.37248086929321</v>
      </c>
      <c r="AU189" s="6">
        <f>IF($A189&gt;vars!$B$3,"",[1]plot70_FNat!$F187)</f>
        <v>883.82722385346483</v>
      </c>
      <c r="AV189" s="4"/>
      <c r="AW189" s="6">
        <f>IF($A189&gt;vars!$B$3,"",[1]plot80_FNat!$E187)</f>
        <v>1296.131884098053</v>
      </c>
      <c r="AX189" s="6">
        <f>IF($A189&gt;vars!$B$3,"",[1]plot80_FNat!$F187)</f>
        <v>1044.7000073460802</v>
      </c>
    </row>
    <row r="190" spans="1:50" x14ac:dyDescent="0.35">
      <c r="A190" s="4">
        <v>202330</v>
      </c>
      <c r="B190" s="5">
        <v>45130</v>
      </c>
      <c r="C190" s="4"/>
      <c r="D190" s="6">
        <f>IF($A190&gt;vars!$B$3,"",[1]plot0_MNat!$E188)</f>
        <v>345.79174613952637</v>
      </c>
      <c r="E190" s="6">
        <f>IF($A190&gt;vars!$B$3,"",[1]plot0_MNat!$F188)</f>
        <v>339.09145259857178</v>
      </c>
      <c r="F190" s="4"/>
      <c r="G190" s="6">
        <f>IF($A190&gt;vars!$B$3,"",[1]plot1_MNat!$E188)</f>
        <v>80.519986152648926</v>
      </c>
      <c r="H190" s="6">
        <f>IF($A190&gt;vars!$B$3,"",[1]plot1_MNat!$F188)</f>
        <v>102.84480452537537</v>
      </c>
      <c r="I190" s="4"/>
      <c r="J190" s="6">
        <f>IF($A190&gt;vars!$B$3,"",[1]plot5_MNat!$E188)</f>
        <v>94.07535994052887</v>
      </c>
      <c r="K190" s="6">
        <f>IF($A190&gt;vars!$B$3,"",[1]plot5_MNat!$F188)</f>
        <v>92.474563582417701</v>
      </c>
      <c r="L190" s="4"/>
      <c r="M190" s="6">
        <f>IF($A190&gt;vars!$B$3,"",[1]plot20_MNat!$E188)</f>
        <v>521.5634069442749</v>
      </c>
      <c r="N190" s="6">
        <f>IF($A190&gt;vars!$B$3,"",[1]plot20_MNat!$F188)</f>
        <v>511.81871385289855</v>
      </c>
      <c r="O190" s="4"/>
      <c r="P190" s="6">
        <f>IF($A190&gt;vars!$B$3,"",[1]plot40_MNat!$E188)</f>
        <v>1260.3592286109924</v>
      </c>
      <c r="Q190" s="6">
        <f>IF($A190&gt;vars!$B$3,"",[1]plot40_MNat!$F188)</f>
        <v>1267.9198604211592</v>
      </c>
      <c r="R190" s="4"/>
      <c r="S190" s="6">
        <f>IF($A190&gt;vars!$B$3,"",[1]plot60_MNat!$E188)</f>
        <v>997.97578811645508</v>
      </c>
      <c r="T190" s="6">
        <f>IF($A190&gt;vars!$B$3,"",[1]plot60_MNat!$F188)</f>
        <v>944.262887413832</v>
      </c>
      <c r="U190" s="4"/>
      <c r="V190" s="6">
        <f>IF($A190&gt;vars!$B$3,"",[1]plot70_MNat!$E188)</f>
        <v>863.13932800292969</v>
      </c>
      <c r="W190" s="6">
        <f>IF($A190&gt;vars!$B$3,"",[1]plot70_MNat!$F188)</f>
        <v>785.90293518037265</v>
      </c>
      <c r="X190" s="4"/>
      <c r="Y190" s="6">
        <f>IF($A190&gt;vars!$B$3,"",[1]plot80_MNat!$E188)</f>
        <v>616.68878412246704</v>
      </c>
      <c r="Z190" s="6">
        <f>IF($A190&gt;vars!$B$3,"",[1]plot80_MNat!$F188)</f>
        <v>497.39351482580906</v>
      </c>
      <c r="AB190" s="6">
        <f>IF($A190&gt;vars!$B$3,"",[1]plot0_FNat!$E188)</f>
        <v>285.12082481384277</v>
      </c>
      <c r="AC190" s="6">
        <f>IF($A190&gt;vars!$B$3,"",[1]plot0_FNat!$F188)</f>
        <v>284.91376876831055</v>
      </c>
      <c r="AD190" s="4"/>
      <c r="AE190" s="6">
        <f>IF($A190&gt;vars!$B$3,"",[1]plot1_FNat!$E188)</f>
        <v>59.818324565887451</v>
      </c>
      <c r="AF190" s="6">
        <f>IF($A190&gt;vars!$B$3,"",[1]plot1_FNat!$F188)</f>
        <v>82.400199890136719</v>
      </c>
      <c r="AG190" s="4"/>
      <c r="AH190" s="6">
        <f>IF($A190&gt;vars!$B$3,"",[1]plot5_FNat!$E188)</f>
        <v>80.824818253517151</v>
      </c>
      <c r="AI190" s="6">
        <f>IF($A190&gt;vars!$B$3,"",[1]plot5_FNat!$F188)</f>
        <v>77.419987687739862</v>
      </c>
      <c r="AJ190" s="4"/>
      <c r="AK190" s="6">
        <f>IF($A190&gt;vars!$B$3,"",[1]plot20_FNat!$E188)</f>
        <v>467.68265473842621</v>
      </c>
      <c r="AL190" s="6">
        <f>IF($A190&gt;vars!$B$3,"",[1]plot20_FNat!$F188)</f>
        <v>462.01392917319134</v>
      </c>
      <c r="AM190" s="4"/>
      <c r="AN190" s="6">
        <f>IF($A190&gt;vars!$B$3,"",[1]plot40_FNat!$E188)</f>
        <v>1019.7914347648621</v>
      </c>
      <c r="AO190" s="6">
        <f>IF($A190&gt;vars!$B$3,"",[1]plot40_FNat!$F188)</f>
        <v>1023.5777577536998</v>
      </c>
      <c r="AP190" s="4"/>
      <c r="AQ190" s="6">
        <f>IF($A190&gt;vars!$B$3,"",[1]plot60_FNat!$E188)</f>
        <v>888.22437000274658</v>
      </c>
      <c r="AR190" s="6">
        <f>IF($A190&gt;vars!$B$3,"",[1]plot60_FNat!$F188)</f>
        <v>823.84227645635497</v>
      </c>
      <c r="AS190" s="4"/>
      <c r="AT190" s="6">
        <f>IF($A190&gt;vars!$B$3,"",[1]plot70_FNat!$E188)</f>
        <v>966.65992403030396</v>
      </c>
      <c r="AU190" s="6">
        <f>IF($A190&gt;vars!$B$3,"",[1]plot70_FNat!$F188)</f>
        <v>849.10404793167413</v>
      </c>
      <c r="AV190" s="4"/>
      <c r="AW190" s="6">
        <f>IF($A190&gt;vars!$B$3,"",[1]plot80_FNat!$E188)</f>
        <v>1285.4367666244507</v>
      </c>
      <c r="AX190" s="6">
        <f>IF($A190&gt;vars!$B$3,"",[1]plot80_FNat!$F188)</f>
        <v>1002.8428915064578</v>
      </c>
    </row>
    <row r="191" spans="1:50" x14ac:dyDescent="0.35">
      <c r="A191" s="4">
        <v>202331</v>
      </c>
      <c r="B191" s="5">
        <v>45137</v>
      </c>
      <c r="C191" s="4"/>
      <c r="D191" s="6">
        <f>IF($A191&gt;vars!$B$3,"",[1]plot0_MNat!$E189)</f>
        <v>339.93340110778809</v>
      </c>
      <c r="E191" s="6">
        <f>IF($A191&gt;vars!$B$3,"",[1]plot0_MNat!$F189)</f>
        <v>336.13835048675537</v>
      </c>
      <c r="F191" s="4"/>
      <c r="G191" s="6">
        <f>IF($A191&gt;vars!$B$3,"",[1]plot1_MNat!$E189)</f>
        <v>73.634116172790527</v>
      </c>
      <c r="H191" s="6">
        <f>IF($A191&gt;vars!$B$3,"",[1]plot1_MNat!$F189)</f>
        <v>101.36537837982178</v>
      </c>
      <c r="I191" s="4"/>
      <c r="J191" s="6">
        <f>IF($A191&gt;vars!$B$3,"",[1]plot5_MNat!$E189)</f>
        <v>71.571028590202332</v>
      </c>
      <c r="K191" s="6">
        <f>IF($A191&gt;vars!$B$3,"",[1]plot5_MNat!$F189)</f>
        <v>95.860638924546066</v>
      </c>
      <c r="L191" s="4"/>
      <c r="M191" s="6">
        <f>IF($A191&gt;vars!$B$3,"",[1]plot20_MNat!$E189)</f>
        <v>610.36322999000549</v>
      </c>
      <c r="N191" s="6">
        <f>IF($A191&gt;vars!$B$3,"",[1]plot20_MNat!$F189)</f>
        <v>530.70237124304697</v>
      </c>
      <c r="O191" s="4"/>
      <c r="P191" s="6">
        <f>IF($A191&gt;vars!$B$3,"",[1]plot40_MNat!$E189)</f>
        <v>1300.1369495391846</v>
      </c>
      <c r="Q191" s="6">
        <f>IF($A191&gt;vars!$B$3,"",[1]plot40_MNat!$F189)</f>
        <v>1314.1955842190475</v>
      </c>
      <c r="R191" s="4"/>
      <c r="S191" s="6">
        <f>IF($A191&gt;vars!$B$3,"",[1]plot60_MNat!$E189)</f>
        <v>991.71802425384521</v>
      </c>
      <c r="T191" s="6">
        <f>IF($A191&gt;vars!$B$3,"",[1]plot60_MNat!$F189)</f>
        <v>978.80735516059883</v>
      </c>
      <c r="U191" s="4"/>
      <c r="V191" s="6">
        <f>IF($A191&gt;vars!$B$3,"",[1]plot70_MNat!$E189)</f>
        <v>879.52018213272095</v>
      </c>
      <c r="W191" s="6">
        <f>IF($A191&gt;vars!$B$3,"",[1]plot70_MNat!$F189)</f>
        <v>815.44586062189819</v>
      </c>
      <c r="X191" s="4"/>
      <c r="Y191" s="6">
        <f>IF($A191&gt;vars!$B$3,"",[1]plot80_MNat!$E189)</f>
        <v>657.33422565460205</v>
      </c>
      <c r="Z191" s="6">
        <f>IF($A191&gt;vars!$B$3,"",[1]plot80_MNat!$F189)</f>
        <v>516.44541854830436</v>
      </c>
      <c r="AB191" s="6">
        <f>IF($A191&gt;vars!$B$3,"",[1]plot0_FNat!$E189)</f>
        <v>307.93832111358643</v>
      </c>
      <c r="AC191" s="6">
        <f>IF($A191&gt;vars!$B$3,"",[1]plot0_FNat!$F189)</f>
        <v>280.1868953704834</v>
      </c>
      <c r="AD191" s="4"/>
      <c r="AE191" s="6">
        <f>IF($A191&gt;vars!$B$3,"",[1]plot1_FNat!$E189)</f>
        <v>108.13019347190857</v>
      </c>
      <c r="AF191" s="6">
        <f>IF($A191&gt;vars!$B$3,"",[1]plot1_FNat!$F189)</f>
        <v>82.204013347625732</v>
      </c>
      <c r="AG191" s="4"/>
      <c r="AH191" s="6">
        <f>IF($A191&gt;vars!$B$3,"",[1]plot5_FNat!$E189)</f>
        <v>98.710294127464294</v>
      </c>
      <c r="AI191" s="6">
        <f>IF($A191&gt;vars!$B$3,"",[1]plot5_FNat!$F189)</f>
        <v>78.393657998810198</v>
      </c>
      <c r="AJ191" s="4"/>
      <c r="AK191" s="6">
        <f>IF($A191&gt;vars!$B$3,"",[1]plot20_FNat!$E189)</f>
        <v>502.73142957687378</v>
      </c>
      <c r="AL191" s="6">
        <f>IF($A191&gt;vars!$B$3,"",[1]plot20_FNat!$F189)</f>
        <v>467.5099170794183</v>
      </c>
      <c r="AM191" s="4"/>
      <c r="AN191" s="6">
        <f>IF($A191&gt;vars!$B$3,"",[1]plot40_FNat!$E189)</f>
        <v>1073.160099029541</v>
      </c>
      <c r="AO191" s="6">
        <f>IF($A191&gt;vars!$B$3,"",[1]plot40_FNat!$F189)</f>
        <v>1035.4262174042517</v>
      </c>
      <c r="AP191" s="4"/>
      <c r="AQ191" s="6">
        <f>IF($A191&gt;vars!$B$3,"",[1]plot60_FNat!$E189)</f>
        <v>799.38609313964844</v>
      </c>
      <c r="AR191" s="6">
        <f>IF($A191&gt;vars!$B$3,"",[1]plot60_FNat!$F189)</f>
        <v>833.95727125839744</v>
      </c>
      <c r="AS191" s="4"/>
      <c r="AT191" s="6">
        <f>IF($A191&gt;vars!$B$3,"",[1]plot70_FNat!$E189)</f>
        <v>933.74367332458496</v>
      </c>
      <c r="AU191" s="6">
        <f>IF($A191&gt;vars!$B$3,"",[1]plot70_FNat!$F189)</f>
        <v>859.25320523327264</v>
      </c>
      <c r="AV191" s="4"/>
      <c r="AW191" s="6">
        <f>IF($A191&gt;vars!$B$3,"",[1]plot80_FNat!$E189)</f>
        <v>1245.3122358322144</v>
      </c>
      <c r="AX191" s="6">
        <f>IF($A191&gt;vars!$B$3,"",[1]plot80_FNat!$F189)</f>
        <v>1012.9936974491334</v>
      </c>
    </row>
    <row r="192" spans="1:50" x14ac:dyDescent="0.35">
      <c r="A192" s="4">
        <v>202332</v>
      </c>
      <c r="B192" s="5">
        <v>45144</v>
      </c>
      <c r="C192" s="4"/>
      <c r="D192" s="6">
        <f>IF($A192&gt;vars!$B$3,"",[1]plot0_MNat!$E190)</f>
        <v>434.20131874084473</v>
      </c>
      <c r="E192" s="6">
        <f>IF($A192&gt;vars!$B$3,"",[1]plot0_MNat!$F190)</f>
        <v>332.37358474731445</v>
      </c>
      <c r="F192" s="4"/>
      <c r="G192" s="6">
        <f>IF($A192&gt;vars!$B$3,"",[1]plot1_MNat!$E190)</f>
        <v>108.96482288837433</v>
      </c>
      <c r="H192" s="6">
        <f>IF($A192&gt;vars!$B$3,"",[1]plot1_MNat!$F190)</f>
        <v>99.381852865219116</v>
      </c>
      <c r="I192" s="4"/>
      <c r="J192" s="6">
        <f>IF($A192&gt;vars!$B$3,"",[1]plot5_MNat!$E190)</f>
        <v>68.948070526123047</v>
      </c>
      <c r="K192" s="6">
        <f>IF($A192&gt;vars!$B$3,"",[1]plot5_MNat!$F190)</f>
        <v>93.295176973953943</v>
      </c>
      <c r="L192" s="4"/>
      <c r="M192" s="6">
        <f>IF($A192&gt;vars!$B$3,"",[1]plot20_MNat!$E190)</f>
        <v>628.03008925914764</v>
      </c>
      <c r="N192" s="6">
        <f>IF($A192&gt;vars!$B$3,"",[1]plot20_MNat!$F190)</f>
        <v>516.69359227496136</v>
      </c>
      <c r="O192" s="4"/>
      <c r="P192" s="6">
        <f>IF($A192&gt;vars!$B$3,"",[1]plot40_MNat!$E190)</f>
        <v>1281.9920516014099</v>
      </c>
      <c r="Q192" s="6">
        <f>IF($A192&gt;vars!$B$3,"",[1]plot40_MNat!$F190)</f>
        <v>1279.86902546632</v>
      </c>
      <c r="R192" s="4"/>
      <c r="S192" s="6">
        <f>IF($A192&gt;vars!$B$3,"",[1]plot60_MNat!$E190)</f>
        <v>975.29568767547607</v>
      </c>
      <c r="T192" s="6">
        <f>IF($A192&gt;vars!$B$3,"",[1]plot60_MNat!$F190)</f>
        <v>952.55214733728315</v>
      </c>
      <c r="U192" s="4"/>
      <c r="V192" s="6">
        <f>IF($A192&gt;vars!$B$3,"",[1]plot70_MNat!$E190)</f>
        <v>909.17820358276367</v>
      </c>
      <c r="W192" s="6">
        <f>IF($A192&gt;vars!$B$3,"",[1]plot70_MNat!$F190)</f>
        <v>792.6369358502958</v>
      </c>
      <c r="X192" s="4"/>
      <c r="Y192" s="6">
        <f>IF($A192&gt;vars!$B$3,"",[1]plot80_MNat!$E190)</f>
        <v>576.46023321151733</v>
      </c>
      <c r="Z192" s="6">
        <f>IF($A192&gt;vars!$B$3,"",[1]plot80_MNat!$F190)</f>
        <v>501.44662216705285</v>
      </c>
      <c r="AB192" s="6">
        <f>IF($A192&gt;vars!$B$3,"",[1]plot0_FNat!$E190)</f>
        <v>280.83413767814636</v>
      </c>
      <c r="AC192" s="6">
        <f>IF($A192&gt;vars!$B$3,"",[1]plot0_FNat!$F190)</f>
        <v>282.0751781463623</v>
      </c>
      <c r="AD192" s="4"/>
      <c r="AE192" s="6">
        <f>IF($A192&gt;vars!$B$3,"",[1]plot1_FNat!$E190)</f>
        <v>75.62091588973999</v>
      </c>
      <c r="AF192" s="6">
        <f>IF($A192&gt;vars!$B$3,"",[1]plot1_FNat!$F190)</f>
        <v>81.795886993408203</v>
      </c>
      <c r="AG192" s="4"/>
      <c r="AH192" s="6">
        <f>IF($A192&gt;vars!$B$3,"",[1]plot5_FNat!$E190)</f>
        <v>82.571064472198486</v>
      </c>
      <c r="AI192" s="6">
        <f>IF($A192&gt;vars!$B$3,"",[1]plot5_FNat!$F190)</f>
        <v>80.562387875453169</v>
      </c>
      <c r="AJ192" s="4"/>
      <c r="AK192" s="6">
        <f>IF($A192&gt;vars!$B$3,"",[1]plot20_FNat!$E190)</f>
        <v>470.09149348735809</v>
      </c>
      <c r="AL192" s="6">
        <f>IF($A192&gt;vars!$B$3,"",[1]plot20_FNat!$F190)</f>
        <v>479.8952339262774</v>
      </c>
      <c r="AM192" s="4"/>
      <c r="AN192" s="6">
        <f>IF($A192&gt;vars!$B$3,"",[1]plot40_FNat!$E190)</f>
        <v>979.53853631019592</v>
      </c>
      <c r="AO192" s="6">
        <f>IF($A192&gt;vars!$B$3,"",[1]plot40_FNat!$F190)</f>
        <v>1062.4703184340658</v>
      </c>
      <c r="AP192" s="4"/>
      <c r="AQ192" s="6">
        <f>IF($A192&gt;vars!$B$3,"",[1]plot60_FNat!$E190)</f>
        <v>829.22242259979248</v>
      </c>
      <c r="AR192" s="6">
        <f>IF($A192&gt;vars!$B$3,"",[1]plot60_FNat!$F190)</f>
        <v>855.40593069640556</v>
      </c>
      <c r="AS192" s="4"/>
      <c r="AT192" s="6">
        <f>IF($A192&gt;vars!$B$3,"",[1]plot70_FNat!$E190)</f>
        <v>914.02213573455811</v>
      </c>
      <c r="AU192" s="6">
        <f>IF($A192&gt;vars!$B$3,"",[1]plot70_FNat!$F190)</f>
        <v>882.28544552161941</v>
      </c>
      <c r="AV192" s="4"/>
      <c r="AW192" s="6">
        <f>IF($A192&gt;vars!$B$3,"",[1]plot80_FNat!$E190)</f>
        <v>1241.4445943832397</v>
      </c>
      <c r="AX192" s="6">
        <f>IF($A192&gt;vars!$B$3,"",[1]plot80_FNat!$F190)</f>
        <v>1041.6956318798639</v>
      </c>
    </row>
    <row r="193" spans="1:50" x14ac:dyDescent="0.35">
      <c r="A193" s="4">
        <v>202333</v>
      </c>
      <c r="B193" s="5">
        <v>45151</v>
      </c>
      <c r="C193" s="4"/>
      <c r="D193" s="6">
        <f>IF($A193&gt;vars!$B$3,"",[1]plot0_MNat!$E191)</f>
        <v>385.59077978134155</v>
      </c>
      <c r="E193" s="6">
        <f>IF($A193&gt;vars!$B$3,"",[1]plot0_MNat!$F191)</f>
        <v>328.08111381530762</v>
      </c>
      <c r="F193" s="4"/>
      <c r="G193" s="6">
        <f>IF($A193&gt;vars!$B$3,"",[1]plot1_MNat!$E191)</f>
        <v>116.6317390203476</v>
      </c>
      <c r="H193" s="6">
        <f>IF($A193&gt;vars!$B$3,"",[1]plot1_MNat!$F191)</f>
        <v>97.550204992294312</v>
      </c>
      <c r="I193" s="4"/>
      <c r="J193" s="6">
        <f>IF($A193&gt;vars!$B$3,"",[1]plot5_MNat!$E191)</f>
        <v>84.85808277130127</v>
      </c>
      <c r="K193" s="6">
        <f>IF($A193&gt;vars!$B$3,"",[1]plot5_MNat!$F191)</f>
        <v>93.416984443834338</v>
      </c>
      <c r="L193" s="4"/>
      <c r="M193" s="6">
        <f>IF($A193&gt;vars!$B$3,"",[1]plot20_MNat!$E191)</f>
        <v>583.36905074119568</v>
      </c>
      <c r="N193" s="6">
        <f>IF($A193&gt;vars!$B$3,"",[1]plot20_MNat!$F191)</f>
        <v>516.61688551938948</v>
      </c>
      <c r="O193" s="4"/>
      <c r="P193" s="6">
        <f>IF($A193&gt;vars!$B$3,"",[1]plot40_MNat!$E191)</f>
        <v>1299.2808895111084</v>
      </c>
      <c r="Q193" s="6">
        <f>IF($A193&gt;vars!$B$3,"",[1]plot40_MNat!$F191)</f>
        <v>1281.3544556408731</v>
      </c>
      <c r="R193" s="4"/>
      <c r="S193" s="6">
        <f>IF($A193&gt;vars!$B$3,"",[1]plot60_MNat!$E191)</f>
        <v>938.40390586853027</v>
      </c>
      <c r="T193" s="6">
        <f>IF($A193&gt;vars!$B$3,"",[1]plot60_MNat!$F191)</f>
        <v>954.2996193548089</v>
      </c>
      <c r="U193" s="4"/>
      <c r="V193" s="6">
        <f>IF($A193&gt;vars!$B$3,"",[1]plot70_MNat!$E191)</f>
        <v>819.66037845611572</v>
      </c>
      <c r="W193" s="6">
        <f>IF($A193&gt;vars!$B$3,"",[1]plot70_MNat!$F191)</f>
        <v>794.97174014185748</v>
      </c>
      <c r="X193" s="4"/>
      <c r="Y193" s="6">
        <f>IF($A193&gt;vars!$B$3,"",[1]plot80_MNat!$E191)</f>
        <v>535.95530033111572</v>
      </c>
      <c r="Z193" s="6">
        <f>IF($A193&gt;vars!$B$3,"",[1]plot80_MNat!$F191)</f>
        <v>502.64552073012078</v>
      </c>
      <c r="AB193" s="6">
        <f>IF($A193&gt;vars!$B$3,"",[1]plot0_FNat!$E191)</f>
        <v>337.80549240112305</v>
      </c>
      <c r="AC193" s="6">
        <f>IF($A193&gt;vars!$B$3,"",[1]plot0_FNat!$F191)</f>
        <v>277.02850341796875</v>
      </c>
      <c r="AD193" s="4"/>
      <c r="AE193" s="6">
        <f>IF($A193&gt;vars!$B$3,"",[1]plot1_FNat!$E191)</f>
        <v>85.520444393157959</v>
      </c>
      <c r="AF193" s="6">
        <f>IF($A193&gt;vars!$B$3,"",[1]plot1_FNat!$F191)</f>
        <v>82.534010887145996</v>
      </c>
      <c r="AG193" s="4"/>
      <c r="AH193" s="6">
        <f>IF($A193&gt;vars!$B$3,"",[1]plot5_FNat!$E191)</f>
        <v>58.896883726119995</v>
      </c>
      <c r="AI193" s="6">
        <f>IF($A193&gt;vars!$B$3,"",[1]plot5_FNat!$F191)</f>
        <v>79.16566775458071</v>
      </c>
      <c r="AJ193" s="4"/>
      <c r="AK193" s="6">
        <f>IF($A193&gt;vars!$B$3,"",[1]plot20_FNat!$E191)</f>
        <v>444.13604807853699</v>
      </c>
      <c r="AL193" s="6">
        <f>IF($A193&gt;vars!$B$3,"",[1]plot20_FNat!$F191)</f>
        <v>471.61505624311712</v>
      </c>
      <c r="AM193" s="4"/>
      <c r="AN193" s="6">
        <f>IF($A193&gt;vars!$B$3,"",[1]plot40_FNat!$E191)</f>
        <v>948.3518294095993</v>
      </c>
      <c r="AO193" s="6">
        <f>IF($A193&gt;vars!$B$3,"",[1]plot40_FNat!$F191)</f>
        <v>1044.9367303249824</v>
      </c>
      <c r="AP193" s="4"/>
      <c r="AQ193" s="6">
        <f>IF($A193&gt;vars!$B$3,"",[1]plot60_FNat!$E191)</f>
        <v>841.66943454742432</v>
      </c>
      <c r="AR193" s="6">
        <f>IF($A193&gt;vars!$B$3,"",[1]plot60_FNat!$F191)</f>
        <v>842.07828802213339</v>
      </c>
      <c r="AS193" s="4"/>
      <c r="AT193" s="6">
        <f>IF($A193&gt;vars!$B$3,"",[1]plot70_FNat!$E191)</f>
        <v>902.83573055267334</v>
      </c>
      <c r="AU193" s="6">
        <f>IF($A193&gt;vars!$B$3,"",[1]plot70_FNat!$F191)</f>
        <v>868.97854801985216</v>
      </c>
      <c r="AV193" s="4"/>
      <c r="AW193" s="6">
        <f>IF($A193&gt;vars!$B$3,"",[1]plot80_FNat!$E191)</f>
        <v>1210.5367555618286</v>
      </c>
      <c r="AX193" s="6">
        <f>IF($A193&gt;vars!$B$3,"",[1]plot80_FNat!$F191)</f>
        <v>1027.1659865933136</v>
      </c>
    </row>
    <row r="194" spans="1:50" x14ac:dyDescent="0.35">
      <c r="A194" s="4">
        <v>202334</v>
      </c>
      <c r="B194" s="5">
        <v>45158</v>
      </c>
      <c r="C194" s="4"/>
      <c r="D194" s="6">
        <f>IF($A194&gt;vars!$B$3,"",[1]plot0_MNat!$E192)</f>
        <v>246.89086627960205</v>
      </c>
      <c r="E194" s="6">
        <f>IF($A194&gt;vars!$B$3,"",[1]plot0_MNat!$F192)</f>
        <v>324.03273487091064</v>
      </c>
      <c r="F194" s="4"/>
      <c r="G194" s="6">
        <f>IF($A194&gt;vars!$B$3,"",[1]plot1_MNat!$E192)</f>
        <v>75.644949674606323</v>
      </c>
      <c r="H194" s="6">
        <f>IF($A194&gt;vars!$B$3,"",[1]plot1_MNat!$F192)</f>
        <v>98.147600650787354</v>
      </c>
      <c r="I194" s="4"/>
      <c r="J194" s="6">
        <f>IF($A194&gt;vars!$B$3,"",[1]plot5_MNat!$E192)</f>
        <v>91.9334716796875</v>
      </c>
      <c r="K194" s="6">
        <f>IF($A194&gt;vars!$B$3,"",[1]plot5_MNat!$F192)</f>
        <v>91.092698607281022</v>
      </c>
      <c r="L194" s="4"/>
      <c r="M194" s="6">
        <f>IF($A194&gt;vars!$B$3,"",[1]plot20_MNat!$E192)</f>
        <v>568.56716120243073</v>
      </c>
      <c r="N194" s="6">
        <f>IF($A194&gt;vars!$B$3,"",[1]plot20_MNat!$F192)</f>
        <v>503.08469350024723</v>
      </c>
      <c r="O194" s="4"/>
      <c r="P194" s="6">
        <f>IF($A194&gt;vars!$B$3,"",[1]plot40_MNat!$E192)</f>
        <v>1221.2033152580261</v>
      </c>
      <c r="Q194" s="6">
        <f>IF($A194&gt;vars!$B$3,"",[1]plot40_MNat!$F192)</f>
        <v>1246.3335283976244</v>
      </c>
      <c r="R194" s="4"/>
      <c r="S194" s="6">
        <f>IF($A194&gt;vars!$B$3,"",[1]plot60_MNat!$E192)</f>
        <v>940.33599090576172</v>
      </c>
      <c r="T194" s="6">
        <f>IF($A194&gt;vars!$B$3,"",[1]plot60_MNat!$F192)</f>
        <v>928.15105649389113</v>
      </c>
      <c r="U194" s="4"/>
      <c r="V194" s="6">
        <f>IF($A194&gt;vars!$B$3,"",[1]plot70_MNat!$E192)</f>
        <v>768.92891788482666</v>
      </c>
      <c r="W194" s="6">
        <f>IF($A194&gt;vars!$B$3,"",[1]plot70_MNat!$F192)</f>
        <v>772.96002794181425</v>
      </c>
      <c r="X194" s="4"/>
      <c r="Y194" s="6">
        <f>IF($A194&gt;vars!$B$3,"",[1]plot80_MNat!$E192)</f>
        <v>506.67434549331665</v>
      </c>
      <c r="Z194" s="6">
        <f>IF($A194&gt;vars!$B$3,"",[1]plot80_MNat!$F192)</f>
        <v>488.75974659099899</v>
      </c>
      <c r="AB194" s="6">
        <f>IF($A194&gt;vars!$B$3,"",[1]plot0_FNat!$E192)</f>
        <v>291.21945190429688</v>
      </c>
      <c r="AC194" s="6">
        <f>IF($A194&gt;vars!$B$3,"",[1]plot0_FNat!$F192)</f>
        <v>272.47072792053223</v>
      </c>
      <c r="AD194" s="4"/>
      <c r="AE194" s="6">
        <f>IF($A194&gt;vars!$B$3,"",[1]plot1_FNat!$E192)</f>
        <v>79.91401207447052</v>
      </c>
      <c r="AF194" s="6">
        <f>IF($A194&gt;vars!$B$3,"",[1]plot1_FNat!$F192)</f>
        <v>81.40900707244873</v>
      </c>
      <c r="AG194" s="4"/>
      <c r="AH194" s="6">
        <f>IF($A194&gt;vars!$B$3,"",[1]plot5_FNat!$E192)</f>
        <v>91.099348545074463</v>
      </c>
      <c r="AI194" s="6">
        <f>IF($A194&gt;vars!$B$3,"",[1]plot5_FNat!$F192)</f>
        <v>77.792643818766052</v>
      </c>
      <c r="AJ194" s="4"/>
      <c r="AK194" s="6">
        <f>IF($A194&gt;vars!$B$3,"",[1]plot20_FNat!$E192)</f>
        <v>453.43783044815063</v>
      </c>
      <c r="AL194" s="6">
        <f>IF($A194&gt;vars!$B$3,"",[1]plot20_FNat!$F192)</f>
        <v>462.78573917483965</v>
      </c>
      <c r="AM194" s="4"/>
      <c r="AN194" s="6">
        <f>IF($A194&gt;vars!$B$3,"",[1]plot40_FNat!$E192)</f>
        <v>958.59842801094055</v>
      </c>
      <c r="AO194" s="6">
        <f>IF($A194&gt;vars!$B$3,"",[1]plot40_FNat!$F192)</f>
        <v>1024.3111007218815</v>
      </c>
      <c r="AP194" s="4"/>
      <c r="AQ194" s="6">
        <f>IF($A194&gt;vars!$B$3,"",[1]plot60_FNat!$E192)</f>
        <v>772.87485790252686</v>
      </c>
      <c r="AR194" s="6">
        <f>IF($A194&gt;vars!$B$3,"",[1]plot60_FNat!$F192)</f>
        <v>825.87911705164026</v>
      </c>
      <c r="AS194" s="4"/>
      <c r="AT194" s="6">
        <f>IF($A194&gt;vars!$B$3,"",[1]plot70_FNat!$E192)</f>
        <v>823.70239210128784</v>
      </c>
      <c r="AU194" s="6">
        <f>IF($A194&gt;vars!$B$3,"",[1]plot70_FNat!$F192)</f>
        <v>851.95451852248868</v>
      </c>
      <c r="AV194" s="4"/>
      <c r="AW194" s="6">
        <f>IF($A194&gt;vars!$B$3,"",[1]plot80_FNat!$E192)</f>
        <v>1028.5289402008057</v>
      </c>
      <c r="AX194" s="6">
        <f>IF($A194&gt;vars!$B$3,"",[1]plot80_FNat!$F192)</f>
        <v>1003.9671772059652</v>
      </c>
    </row>
    <row r="195" spans="1:50" x14ac:dyDescent="0.35">
      <c r="A195" s="4">
        <v>202335</v>
      </c>
      <c r="B195" s="5">
        <v>45165</v>
      </c>
      <c r="C195" s="4"/>
      <c r="D195" s="6">
        <f>IF($A195&gt;vars!$B$3,"",[1]plot0_MNat!$E193)</f>
        <v>274.58449935913086</v>
      </c>
      <c r="E195" s="6">
        <f>IF($A195&gt;vars!$B$3,"",[1]plot0_MNat!$F193)</f>
        <v>321.21230697631836</v>
      </c>
      <c r="F195" s="4"/>
      <c r="G195" s="6">
        <f>IF($A195&gt;vars!$B$3,"",[1]plot1_MNat!$E193)</f>
        <v>87.760908961296082</v>
      </c>
      <c r="H195" s="6">
        <f>IF($A195&gt;vars!$B$3,"",[1]plot1_MNat!$F193)</f>
        <v>97.3739173412323</v>
      </c>
      <c r="I195" s="4"/>
      <c r="J195" s="6">
        <f>IF($A195&gt;vars!$B$3,"",[1]plot5_MNat!$E193)</f>
        <v>93.894498586654663</v>
      </c>
      <c r="K195" s="6">
        <f>IF($A195&gt;vars!$B$3,"",[1]plot5_MNat!$F193)</f>
        <v>89.585712773558043</v>
      </c>
      <c r="L195" s="4"/>
      <c r="M195" s="6">
        <f>IF($A195&gt;vars!$B$3,"",[1]plot20_MNat!$E193)</f>
        <v>606.71323204040527</v>
      </c>
      <c r="N195" s="6">
        <f>IF($A195&gt;vars!$B$3,"",[1]plot20_MNat!$F193)</f>
        <v>495.97337189411849</v>
      </c>
      <c r="O195" s="4"/>
      <c r="P195" s="6">
        <f>IF($A195&gt;vars!$B$3,"",[1]plot40_MNat!$E193)</f>
        <v>1214.381742477417</v>
      </c>
      <c r="Q195" s="6">
        <f>IF($A195&gt;vars!$B$3,"",[1]plot40_MNat!$F193)</f>
        <v>1230.927380408621</v>
      </c>
      <c r="R195" s="4"/>
      <c r="S195" s="6">
        <f>IF($A195&gt;vars!$B$3,"",[1]plot60_MNat!$E193)</f>
        <v>935.1607551574707</v>
      </c>
      <c r="T195" s="6">
        <f>IF($A195&gt;vars!$B$3,"",[1]plot60_MNat!$F193)</f>
        <v>917.19593513815505</v>
      </c>
      <c r="U195" s="4"/>
      <c r="V195" s="6">
        <f>IF($A195&gt;vars!$B$3,"",[1]plot70_MNat!$E193)</f>
        <v>774.67097139358521</v>
      </c>
      <c r="W195" s="6">
        <f>IF($A195&gt;vars!$B$3,"",[1]plot70_MNat!$F193)</f>
        <v>763.45713049813548</v>
      </c>
      <c r="X195" s="4"/>
      <c r="Y195" s="6">
        <f>IF($A195&gt;vars!$B$3,"",[1]plot80_MNat!$E193)</f>
        <v>515.95624780654907</v>
      </c>
      <c r="Z195" s="6">
        <f>IF($A195&gt;vars!$B$3,"",[1]plot80_MNat!$F193)</f>
        <v>483.07347129324199</v>
      </c>
      <c r="AB195" s="6">
        <f>IF($A195&gt;vars!$B$3,"",[1]plot0_FNat!$E193)</f>
        <v>248.74450016021729</v>
      </c>
      <c r="AC195" s="6">
        <f>IF($A195&gt;vars!$B$3,"",[1]plot0_FNat!$F193)</f>
        <v>266.80586051940918</v>
      </c>
      <c r="AD195" s="4"/>
      <c r="AE195" s="6">
        <f>IF($A195&gt;vars!$B$3,"",[1]plot1_FNat!$E193)</f>
        <v>54.451850295066833</v>
      </c>
      <c r="AF195" s="6">
        <f>IF($A195&gt;vars!$B$3,"",[1]plot1_FNat!$F193)</f>
        <v>83.117351055145264</v>
      </c>
      <c r="AG195" s="4"/>
      <c r="AH195" s="6">
        <f>IF($A195&gt;vars!$B$3,"",[1]plot5_FNat!$E193)</f>
        <v>42.034475386142731</v>
      </c>
      <c r="AI195" s="6">
        <f>IF($A195&gt;vars!$B$3,"",[1]plot5_FNat!$F193)</f>
        <v>76.034110815464004</v>
      </c>
      <c r="AJ195" s="4"/>
      <c r="AK195" s="6">
        <f>IF($A195&gt;vars!$B$3,"",[1]plot20_FNat!$E193)</f>
        <v>455.01981508731842</v>
      </c>
      <c r="AL195" s="6">
        <f>IF($A195&gt;vars!$B$3,"",[1]plot20_FNat!$F193)</f>
        <v>452.26877492431345</v>
      </c>
      <c r="AM195" s="4"/>
      <c r="AN195" s="6">
        <f>IF($A195&gt;vars!$B$3,"",[1]plot40_FNat!$E193)</f>
        <v>980.04307591915131</v>
      </c>
      <c r="AO195" s="6">
        <f>IF($A195&gt;vars!$B$3,"",[1]plot40_FNat!$F193)</f>
        <v>1001.8552451525474</v>
      </c>
      <c r="AP195" s="4"/>
      <c r="AQ195" s="6">
        <f>IF($A195&gt;vars!$B$3,"",[1]plot60_FNat!$E193)</f>
        <v>792.22540283203125</v>
      </c>
      <c r="AR195" s="6">
        <f>IF($A195&gt;vars!$B$3,"",[1]plot60_FNat!$F193)</f>
        <v>808.26516536044267</v>
      </c>
      <c r="AS195" s="4"/>
      <c r="AT195" s="6">
        <f>IF($A195&gt;vars!$B$3,"",[1]plot70_FNat!$E193)</f>
        <v>788.25602960586548</v>
      </c>
      <c r="AU195" s="6">
        <f>IF($A195&gt;vars!$B$3,"",[1]plot70_FNat!$F193)</f>
        <v>834.05472760142152</v>
      </c>
      <c r="AV195" s="4"/>
      <c r="AW195" s="6">
        <f>IF($A195&gt;vars!$B$3,"",[1]plot80_FNat!$E193)</f>
        <v>1041.559513092041</v>
      </c>
      <c r="AX195" s="6">
        <f>IF($A195&gt;vars!$B$3,"",[1]plot80_FNat!$F193)</f>
        <v>983.371522838803</v>
      </c>
    </row>
    <row r="196" spans="1:50" x14ac:dyDescent="0.35">
      <c r="A196" s="4">
        <v>202336</v>
      </c>
      <c r="B196" s="5">
        <v>45172</v>
      </c>
      <c r="C196" s="4"/>
      <c r="D196" s="6">
        <f>IF($A196&gt;vars!$B$3,"",[1]plot0_MNat!$E194)</f>
        <v>331.14336061477661</v>
      </c>
      <c r="E196" s="6">
        <f>IF($A196&gt;vars!$B$3,"",[1]plot0_MNat!$F194)</f>
        <v>316.26616859436035</v>
      </c>
      <c r="F196" s="4"/>
      <c r="G196" s="6">
        <f>IF($A196&gt;vars!$B$3,"",[1]plot1_MNat!$E194)</f>
        <v>75.973477363586426</v>
      </c>
      <c r="H196" s="6">
        <f>IF($A196&gt;vars!$B$3,"",[1]plot1_MNat!$F194)</f>
        <v>96.49535870552063</v>
      </c>
      <c r="I196" s="4"/>
      <c r="J196" s="6">
        <f>IF($A196&gt;vars!$B$3,"",[1]plot5_MNat!$E194)</f>
        <v>80.136100649833679</v>
      </c>
      <c r="K196" s="6">
        <f>IF($A196&gt;vars!$B$3,"",[1]plot5_MNat!$F194)</f>
        <v>92.236216175184055</v>
      </c>
      <c r="L196" s="4"/>
      <c r="M196" s="6">
        <f>IF($A196&gt;vars!$B$3,"",[1]plot20_MNat!$E194)</f>
        <v>582.1543310880661</v>
      </c>
      <c r="N196" s="6">
        <f>IF($A196&gt;vars!$B$3,"",[1]plot20_MNat!$F194)</f>
        <v>511.80587663242596</v>
      </c>
      <c r="O196" s="4"/>
      <c r="P196" s="6">
        <f>IF($A196&gt;vars!$B$3,"",[1]plot40_MNat!$E194)</f>
        <v>1150.7784051895142</v>
      </c>
      <c r="Q196" s="6">
        <f>IF($A196&gt;vars!$B$3,"",[1]plot40_MNat!$F194)</f>
        <v>1270.3543849604464</v>
      </c>
      <c r="R196" s="4"/>
      <c r="S196" s="6">
        <f>IF($A196&gt;vars!$B$3,"",[1]plot60_MNat!$E194)</f>
        <v>942.07812690734863</v>
      </c>
      <c r="T196" s="6">
        <f>IF($A196&gt;vars!$B$3,"",[1]plot60_MNat!$F194)</f>
        <v>946.04774421792422</v>
      </c>
      <c r="U196" s="4"/>
      <c r="V196" s="6">
        <f>IF($A196&gt;vars!$B$3,"",[1]plot70_MNat!$E194)</f>
        <v>749.48230361938477</v>
      </c>
      <c r="W196" s="6">
        <f>IF($A196&gt;vars!$B$3,"",[1]plot70_MNat!$F194)</f>
        <v>787.17606148577988</v>
      </c>
      <c r="X196" s="4"/>
      <c r="Y196" s="6">
        <f>IF($A196&gt;vars!$B$3,"",[1]plot80_MNat!$E194)</f>
        <v>523.64805698394775</v>
      </c>
      <c r="Z196" s="6">
        <f>IF($A196&gt;vars!$B$3,"",[1]plot80_MNat!$F194)</f>
        <v>498.41002539328281</v>
      </c>
      <c r="AB196" s="6">
        <f>IF($A196&gt;vars!$B$3,"",[1]plot0_FNat!$E194)</f>
        <v>335.99511528015137</v>
      </c>
      <c r="AC196" s="6">
        <f>IF($A196&gt;vars!$B$3,"",[1]plot0_FNat!$F194)</f>
        <v>261.68877983093262</v>
      </c>
      <c r="AD196" s="4"/>
      <c r="AE196" s="6">
        <f>IF($A196&gt;vars!$B$3,"",[1]plot1_FNat!$E194)</f>
        <v>72.004608392715454</v>
      </c>
      <c r="AF196" s="6">
        <f>IF($A196&gt;vars!$B$3,"",[1]plot1_FNat!$F194)</f>
        <v>83.577224731445313</v>
      </c>
      <c r="AG196" s="4"/>
      <c r="AH196" s="6">
        <f>IF($A196&gt;vars!$B$3,"",[1]plot5_FNat!$E194)</f>
        <v>64.040144324302673</v>
      </c>
      <c r="AI196" s="6">
        <f>IF($A196&gt;vars!$B$3,"",[1]plot5_FNat!$F194)</f>
        <v>77.026282066236419</v>
      </c>
      <c r="AJ196" s="4"/>
      <c r="AK196" s="6">
        <f>IF($A196&gt;vars!$B$3,"",[1]plot20_FNat!$E194)</f>
        <v>486.48777365684509</v>
      </c>
      <c r="AL196" s="6">
        <f>IF($A196&gt;vars!$B$3,"",[1]plot20_FNat!$F194)</f>
        <v>459.87336812107117</v>
      </c>
      <c r="AM196" s="4"/>
      <c r="AN196" s="6">
        <f>IF($A196&gt;vars!$B$3,"",[1]plot40_FNat!$E194)</f>
        <v>965.23184156417847</v>
      </c>
      <c r="AO196" s="6">
        <f>IF($A196&gt;vars!$B$3,"",[1]plot40_FNat!$F194)</f>
        <v>1019.34762266297</v>
      </c>
      <c r="AP196" s="4"/>
      <c r="AQ196" s="6">
        <f>IF($A196&gt;vars!$B$3,"",[1]plot60_FNat!$E194)</f>
        <v>802.30454921722412</v>
      </c>
      <c r="AR196" s="6">
        <f>IF($A196&gt;vars!$B$3,"",[1]plot60_FNat!$F194)</f>
        <v>820.10381508854721</v>
      </c>
      <c r="AS196" s="4"/>
      <c r="AT196" s="6">
        <f>IF($A196&gt;vars!$B$3,"",[1]plot70_FNat!$E194)</f>
        <v>841.67843055725098</v>
      </c>
      <c r="AU196" s="6">
        <f>IF($A196&gt;vars!$B$3,"",[1]plot70_FNat!$F194)</f>
        <v>845.30028909909311</v>
      </c>
      <c r="AV196" s="4"/>
      <c r="AW196" s="6">
        <f>IF($A196&gt;vars!$B$3,"",[1]plot80_FNat!$E194)</f>
        <v>1031.4347810745239</v>
      </c>
      <c r="AX196" s="6">
        <f>IF($A196&gt;vars!$B$3,"",[1]plot80_FNat!$F194)</f>
        <v>997.76270738868084</v>
      </c>
    </row>
    <row r="197" spans="1:50" x14ac:dyDescent="0.35">
      <c r="A197" s="4">
        <v>202337</v>
      </c>
      <c r="B197" s="5">
        <v>45179</v>
      </c>
      <c r="C197" s="4"/>
      <c r="D197" s="6">
        <f>IF($A197&gt;vars!$B$3,"",[1]plot0_MNat!$E195)</f>
        <v>335.78315210342407</v>
      </c>
      <c r="E197" s="6">
        <f>IF($A197&gt;vars!$B$3,"",[1]plot0_MNat!$F195)</f>
        <v>305.95184421539307</v>
      </c>
      <c r="F197" s="4"/>
      <c r="G197" s="6">
        <f>IF($A197&gt;vars!$B$3,"",[1]plot1_MNat!$E195)</f>
        <v>107.49330925941467</v>
      </c>
      <c r="H197" s="6">
        <f>IF($A197&gt;vars!$B$3,"",[1]plot1_MNat!$F195)</f>
        <v>94.182209968566895</v>
      </c>
      <c r="I197" s="4"/>
      <c r="J197" s="6">
        <f>IF($A197&gt;vars!$B$3,"",[1]plot5_MNat!$E195)</f>
        <v>75.102670311927795</v>
      </c>
      <c r="K197" s="6">
        <f>IF($A197&gt;vars!$B$3,"",[1]plot5_MNat!$F195)</f>
        <v>89.99489582872765</v>
      </c>
      <c r="L197" s="4"/>
      <c r="M197" s="6">
        <f>IF($A197&gt;vars!$B$3,"",[1]plot20_MNat!$E195)</f>
        <v>596.67581558227539</v>
      </c>
      <c r="N197" s="6">
        <f>IF($A197&gt;vars!$B$3,"",[1]plot20_MNat!$F195)</f>
        <v>495.76227393976927</v>
      </c>
      <c r="O197" s="4"/>
      <c r="P197" s="6">
        <f>IF($A197&gt;vars!$B$3,"",[1]plot40_MNat!$E195)</f>
        <v>1265.3995671272278</v>
      </c>
      <c r="Q197" s="6">
        <f>IF($A197&gt;vars!$B$3,"",[1]plot40_MNat!$F195)</f>
        <v>1229.6991241238743</v>
      </c>
      <c r="R197" s="4"/>
      <c r="S197" s="6">
        <f>IF($A197&gt;vars!$B$3,"",[1]plot60_MNat!$E195)</f>
        <v>953.99018478393555</v>
      </c>
      <c r="T197" s="6">
        <f>IF($A197&gt;vars!$B$3,"",[1]plot60_MNat!$F195)</f>
        <v>915.76842485623263</v>
      </c>
      <c r="U197" s="4"/>
      <c r="V197" s="6">
        <f>IF($A197&gt;vars!$B$3,"",[1]plot70_MNat!$E195)</f>
        <v>768.96986675262451</v>
      </c>
      <c r="W197" s="6">
        <f>IF($A197&gt;vars!$B$3,"",[1]plot70_MNat!$F195)</f>
        <v>763.23662737855852</v>
      </c>
      <c r="X197" s="4"/>
      <c r="Y197" s="6">
        <f>IF($A197&gt;vars!$B$3,"",[1]plot80_MNat!$E195)</f>
        <v>546.78987598419189</v>
      </c>
      <c r="Z197" s="6">
        <f>IF($A197&gt;vars!$B$3,"",[1]plot80_MNat!$F195)</f>
        <v>481.68050988473516</v>
      </c>
      <c r="AB197" s="6">
        <f>IF($A197&gt;vars!$B$3,"",[1]plot0_FNat!$E195)</f>
        <v>241.18470764160156</v>
      </c>
      <c r="AC197" s="6">
        <f>IF($A197&gt;vars!$B$3,"",[1]plot0_FNat!$F195)</f>
        <v>254.3292236328125</v>
      </c>
      <c r="AD197" s="4"/>
      <c r="AE197" s="6">
        <f>IF($A197&gt;vars!$B$3,"",[1]plot1_FNat!$E195)</f>
        <v>69.051155924797058</v>
      </c>
      <c r="AF197" s="6">
        <f>IF($A197&gt;vars!$B$3,"",[1]plot1_FNat!$F195)</f>
        <v>82.536706686019897</v>
      </c>
      <c r="AG197" s="4"/>
      <c r="AH197" s="6">
        <f>IF($A197&gt;vars!$B$3,"",[1]plot5_FNat!$E195)</f>
        <v>59.327688932418823</v>
      </c>
      <c r="AI197" s="6">
        <f>IF($A197&gt;vars!$B$3,"",[1]plot5_FNat!$F195)</f>
        <v>75.744098502448011</v>
      </c>
      <c r="AJ197" s="4"/>
      <c r="AK197" s="6">
        <f>IF($A197&gt;vars!$B$3,"",[1]plot20_FNat!$E195)</f>
        <v>475.77746868133545</v>
      </c>
      <c r="AL197" s="6">
        <f>IF($A197&gt;vars!$B$3,"",[1]plot20_FNat!$F195)</f>
        <v>451.2221270249745</v>
      </c>
      <c r="AM197" s="4"/>
      <c r="AN197" s="6">
        <f>IF($A197&gt;vars!$B$3,"",[1]plot40_FNat!$E195)</f>
        <v>908.85336923599243</v>
      </c>
      <c r="AO197" s="6">
        <f>IF($A197&gt;vars!$B$3,"",[1]plot40_FNat!$F195)</f>
        <v>998.98136400088606</v>
      </c>
      <c r="AP197" s="4"/>
      <c r="AQ197" s="6">
        <f>IF($A197&gt;vars!$B$3,"",[1]plot60_FNat!$E195)</f>
        <v>780.14730548858643</v>
      </c>
      <c r="AR197" s="6">
        <f>IF($A197&gt;vars!$B$3,"",[1]plot60_FNat!$F195)</f>
        <v>803.86707575930905</v>
      </c>
      <c r="AS197" s="4"/>
      <c r="AT197" s="6">
        <f>IF($A197&gt;vars!$B$3,"",[1]plot70_FNat!$E195)</f>
        <v>857.55196952819824</v>
      </c>
      <c r="AU197" s="6">
        <f>IF($A197&gt;vars!$B$3,"",[1]plot70_FNat!$F195)</f>
        <v>828.54679893655646</v>
      </c>
      <c r="AV197" s="4"/>
      <c r="AW197" s="6">
        <f>IF($A197&gt;vars!$B$3,"",[1]plot80_FNat!$E195)</f>
        <v>1078.5499620437622</v>
      </c>
      <c r="AX197" s="6">
        <f>IF($A197&gt;vars!$B$3,"",[1]plot80_FNat!$F195)</f>
        <v>979.54318854082862</v>
      </c>
    </row>
    <row r="198" spans="1:50" x14ac:dyDescent="0.35">
      <c r="A198" s="4">
        <v>202338</v>
      </c>
      <c r="B198" s="5">
        <v>45186</v>
      </c>
      <c r="C198" s="4"/>
      <c r="D198" s="6">
        <f>IF($A198&gt;vars!$B$3,"",[1]plot0_MNat!$E196)</f>
        <v>325.93997764587402</v>
      </c>
      <c r="E198" s="6">
        <f>IF($A198&gt;vars!$B$3,"",[1]plot0_MNat!$F196)</f>
        <v>295.49285984039307</v>
      </c>
      <c r="F198" s="4"/>
      <c r="G198" s="6">
        <f>IF($A198&gt;vars!$B$3,"",[1]plot1_MNat!$E196)</f>
        <v>75.858638167381287</v>
      </c>
      <c r="H198" s="6">
        <f>IF($A198&gt;vars!$B$3,"",[1]plot1_MNat!$F196)</f>
        <v>92.305089235305786</v>
      </c>
      <c r="I198" s="4"/>
      <c r="J198" s="6">
        <f>IF($A198&gt;vars!$B$3,"",[1]plot5_MNat!$E196)</f>
        <v>102.5576856136322</v>
      </c>
      <c r="K198" s="6">
        <f>IF($A198&gt;vars!$B$3,"",[1]plot5_MNat!$F196)</f>
        <v>87.142692103162403</v>
      </c>
      <c r="L198" s="4"/>
      <c r="M198" s="6">
        <f>IF($A198&gt;vars!$B$3,"",[1]plot20_MNat!$E196)</f>
        <v>581.17350339889526</v>
      </c>
      <c r="N198" s="6">
        <f>IF($A198&gt;vars!$B$3,"",[1]plot20_MNat!$F196)</f>
        <v>482.45548122482489</v>
      </c>
      <c r="O198" s="4"/>
      <c r="P198" s="6">
        <f>IF($A198&gt;vars!$B$3,"",[1]plot40_MNat!$E196)</f>
        <v>1197.5892324447632</v>
      </c>
      <c r="Q198" s="6">
        <f>IF($A198&gt;vars!$B$3,"",[1]plot40_MNat!$F196)</f>
        <v>1197.3244518885549</v>
      </c>
      <c r="R198" s="4"/>
      <c r="S198" s="6">
        <f>IF($A198&gt;vars!$B$3,"",[1]plot60_MNat!$E196)</f>
        <v>924.02500104904175</v>
      </c>
      <c r="T198" s="6">
        <f>IF($A198&gt;vars!$B$3,"",[1]plot60_MNat!$F196)</f>
        <v>891.97058992055815</v>
      </c>
      <c r="U198" s="4"/>
      <c r="V198" s="6">
        <f>IF($A198&gt;vars!$B$3,"",[1]plot70_MNat!$E196)</f>
        <v>756.57419538497925</v>
      </c>
      <c r="W198" s="6">
        <f>IF($A198&gt;vars!$B$3,"",[1]plot70_MNat!$F196)</f>
        <v>742.62773804657763</v>
      </c>
      <c r="X198" s="4"/>
      <c r="Y198" s="6">
        <f>IF($A198&gt;vars!$B$3,"",[1]plot80_MNat!$E196)</f>
        <v>474.45371866226196</v>
      </c>
      <c r="Z198" s="6">
        <f>IF($A198&gt;vars!$B$3,"",[1]plot80_MNat!$F196)</f>
        <v>470.07656929629655</v>
      </c>
      <c r="AB198" s="6">
        <f>IF($A198&gt;vars!$B$3,"",[1]plot0_FNat!$E196)</f>
        <v>282.10240817070007</v>
      </c>
      <c r="AC198" s="6">
        <f>IF($A198&gt;vars!$B$3,"",[1]plot0_FNat!$F196)</f>
        <v>245.83182334899902</v>
      </c>
      <c r="AD198" s="4"/>
      <c r="AE198" s="6">
        <f>IF($A198&gt;vars!$B$3,"",[1]plot1_FNat!$E196)</f>
        <v>64.667652606964111</v>
      </c>
      <c r="AF198" s="6">
        <f>IF($A198&gt;vars!$B$3,"",[1]plot1_FNat!$F196)</f>
        <v>80.95191216468811</v>
      </c>
      <c r="AG198" s="4"/>
      <c r="AH198" s="6">
        <f>IF($A198&gt;vars!$B$3,"",[1]plot5_FNat!$E196)</f>
        <v>71.015952706336975</v>
      </c>
      <c r="AI198" s="6">
        <f>IF($A198&gt;vars!$B$3,"",[1]plot5_FNat!$F196)</f>
        <v>75.063576995084617</v>
      </c>
      <c r="AJ198" s="4"/>
      <c r="AK198" s="6">
        <f>IF($A198&gt;vars!$B$3,"",[1]plot20_FNat!$E196)</f>
        <v>479.61578917503357</v>
      </c>
      <c r="AL198" s="6">
        <f>IF($A198&gt;vars!$B$3,"",[1]plot20_FNat!$F196)</f>
        <v>445.96216486369394</v>
      </c>
      <c r="AM198" s="4"/>
      <c r="AN198" s="6">
        <f>IF($A198&gt;vars!$B$3,"",[1]plot40_FNat!$E196)</f>
        <v>968.75306129455566</v>
      </c>
      <c r="AO198" s="6">
        <f>IF($A198&gt;vars!$B$3,"",[1]plot40_FNat!$F196)</f>
        <v>986.79179465326126</v>
      </c>
      <c r="AP198" s="4"/>
      <c r="AQ198" s="6">
        <f>IF($A198&gt;vars!$B$3,"",[1]plot60_FNat!$E196)</f>
        <v>747.26982307434082</v>
      </c>
      <c r="AR198" s="6">
        <f>IF($A198&gt;vars!$B$3,"",[1]plot60_FNat!$F196)</f>
        <v>794.24316405384388</v>
      </c>
      <c r="AS198" s="4"/>
      <c r="AT198" s="6">
        <f>IF($A198&gt;vars!$B$3,"",[1]plot70_FNat!$E196)</f>
        <v>784.19851589202881</v>
      </c>
      <c r="AU198" s="6">
        <f>IF($A198&gt;vars!$B$3,"",[1]plot70_FNat!$F196)</f>
        <v>819.63311370647091</v>
      </c>
      <c r="AV198" s="4"/>
      <c r="AW198" s="6">
        <f>IF($A198&gt;vars!$B$3,"",[1]plot80_FNat!$E196)</f>
        <v>1093.081657409668</v>
      </c>
      <c r="AX198" s="6">
        <f>IF($A198&gt;vars!$B$3,"",[1]plot80_FNat!$F196)</f>
        <v>970.69354798727181</v>
      </c>
    </row>
    <row r="199" spans="1:50" x14ac:dyDescent="0.35">
      <c r="A199" s="4">
        <v>202339</v>
      </c>
      <c r="B199" s="5">
        <v>45193</v>
      </c>
      <c r="C199" s="4"/>
      <c r="D199" s="6">
        <f>IF($A199&gt;vars!$B$3,"",[1]plot0_MNat!$E197)</f>
        <v>296.94459819793701</v>
      </c>
      <c r="E199" s="6">
        <f>IF($A199&gt;vars!$B$3,"",[1]plot0_MNat!$F197)</f>
        <v>286.91787624359131</v>
      </c>
      <c r="F199" s="4"/>
      <c r="G199" s="6">
        <f>IF($A199&gt;vars!$B$3,"",[1]plot1_MNat!$E197)</f>
        <v>58.441986203193665</v>
      </c>
      <c r="H199" s="6">
        <f>IF($A199&gt;vars!$B$3,"",[1]plot1_MNat!$F197)</f>
        <v>91.940646171569824</v>
      </c>
      <c r="I199" s="4"/>
      <c r="J199" s="6">
        <f>IF($A199&gt;vars!$B$3,"",[1]plot5_MNat!$E197)</f>
        <v>82.956694364547729</v>
      </c>
      <c r="K199" s="6">
        <f>IF($A199&gt;vars!$B$3,"",[1]plot5_MNat!$F197)</f>
        <v>85.836955799236918</v>
      </c>
      <c r="L199" s="4"/>
      <c r="M199" s="6">
        <f>IF($A199&gt;vars!$B$3,"",[1]plot20_MNat!$E197)</f>
        <v>600.13563168048859</v>
      </c>
      <c r="N199" s="6">
        <f>IF($A199&gt;vars!$B$3,"",[1]plot20_MNat!$F197)</f>
        <v>473.19853234169676</v>
      </c>
      <c r="O199" s="4"/>
      <c r="P199" s="6">
        <f>IF($A199&gt;vars!$B$3,"",[1]plot40_MNat!$E197)</f>
        <v>1213.2743253707886</v>
      </c>
      <c r="Q199" s="6">
        <f>IF($A199&gt;vars!$B$3,"",[1]plot40_MNat!$F197)</f>
        <v>1175.1015439282289</v>
      </c>
      <c r="R199" s="4"/>
      <c r="S199" s="6">
        <f>IF($A199&gt;vars!$B$3,"",[1]plot60_MNat!$E197)</f>
        <v>855.76943111419678</v>
      </c>
      <c r="T199" s="6">
        <f>IF($A199&gt;vars!$B$3,"",[1]plot60_MNat!$F197)</f>
        <v>875.3032509811394</v>
      </c>
      <c r="U199" s="4"/>
      <c r="V199" s="6">
        <f>IF($A199&gt;vars!$B$3,"",[1]plot70_MNat!$E197)</f>
        <v>755.11005830764771</v>
      </c>
      <c r="W199" s="6">
        <f>IF($A199&gt;vars!$B$3,"",[1]plot70_MNat!$F197)</f>
        <v>729.41224910989797</v>
      </c>
      <c r="X199" s="4"/>
      <c r="Y199" s="6">
        <f>IF($A199&gt;vars!$B$3,"",[1]plot80_MNat!$E197)</f>
        <v>444.9039626121521</v>
      </c>
      <c r="Z199" s="6">
        <f>IF($A199&gt;vars!$B$3,"",[1]plot80_MNat!$F197)</f>
        <v>460.43635579292777</v>
      </c>
      <c r="AB199" s="6">
        <f>IF($A199&gt;vars!$B$3,"",[1]plot0_FNat!$E197)</f>
        <v>233.32931900024414</v>
      </c>
      <c r="AC199" s="6">
        <f>IF($A199&gt;vars!$B$3,"",[1]plot0_FNat!$F197)</f>
        <v>239.77302742004395</v>
      </c>
      <c r="AD199" s="4"/>
      <c r="AE199" s="6">
        <f>IF($A199&gt;vars!$B$3,"",[1]plot1_FNat!$E197)</f>
        <v>66.804078102111816</v>
      </c>
      <c r="AF199" s="6">
        <f>IF($A199&gt;vars!$B$3,"",[1]plot1_FNat!$F197)</f>
        <v>81.420844078063965</v>
      </c>
      <c r="AG199" s="4"/>
      <c r="AH199" s="6">
        <f>IF($A199&gt;vars!$B$3,"",[1]plot5_FNat!$E197)</f>
        <v>78.430056095123291</v>
      </c>
      <c r="AI199" s="6">
        <f>IF($A199&gt;vars!$B$3,"",[1]plot5_FNat!$F197)</f>
        <v>72.701054642234382</v>
      </c>
      <c r="AJ199" s="4"/>
      <c r="AK199" s="6">
        <f>IF($A199&gt;vars!$B$3,"",[1]plot20_FNat!$E197)</f>
        <v>496.03375124931335</v>
      </c>
      <c r="AL199" s="6">
        <f>IF($A199&gt;vars!$B$3,"",[1]plot20_FNat!$F197)</f>
        <v>432.25876341784402</v>
      </c>
      <c r="AM199" s="4"/>
      <c r="AN199" s="6">
        <f>IF($A199&gt;vars!$B$3,"",[1]plot40_FNat!$E197)</f>
        <v>932.92022454738617</v>
      </c>
      <c r="AO199" s="6">
        <f>IF($A199&gt;vars!$B$3,"",[1]plot40_FNat!$F197)</f>
        <v>956.52498399463934</v>
      </c>
      <c r="AP199" s="4"/>
      <c r="AQ199" s="6">
        <f>IF($A199&gt;vars!$B$3,"",[1]plot60_FNat!$E197)</f>
        <v>809.42537307739258</v>
      </c>
      <c r="AR199" s="6">
        <f>IF($A199&gt;vars!$B$3,"",[1]plot60_FNat!$F197)</f>
        <v>769.90162560544229</v>
      </c>
      <c r="AS199" s="4"/>
      <c r="AT199" s="6">
        <f>IF($A199&gt;vars!$B$3,"",[1]plot70_FNat!$E197)</f>
        <v>811.83351516723633</v>
      </c>
      <c r="AU199" s="6">
        <f>IF($A199&gt;vars!$B$3,"",[1]plot70_FNat!$F197)</f>
        <v>794.40139181265658</v>
      </c>
      <c r="AV199" s="4"/>
      <c r="AW199" s="6">
        <f>IF($A199&gt;vars!$B$3,"",[1]plot80_FNat!$E197)</f>
        <v>985.33933162689209</v>
      </c>
      <c r="AX199" s="6">
        <f>IF($A199&gt;vars!$B$3,"",[1]plot80_FNat!$F197)</f>
        <v>941.30489113861779</v>
      </c>
    </row>
    <row r="200" spans="1:50" x14ac:dyDescent="0.35">
      <c r="A200" s="4">
        <v>202340</v>
      </c>
      <c r="B200" s="5">
        <v>45200</v>
      </c>
      <c r="C200" s="4"/>
      <c r="D200" s="6">
        <f>IF($A200&gt;vars!$B$3,"",[1]plot0_MNat!$E198)</f>
        <v>310.11124992370605</v>
      </c>
      <c r="E200" s="6">
        <f>IF($A200&gt;vars!$B$3,"",[1]plot0_MNat!$F198)</f>
        <v>281.6065149307251</v>
      </c>
      <c r="F200" s="4"/>
      <c r="G200" s="6">
        <f>IF($A200&gt;vars!$B$3,"",[1]plot1_MNat!$E198)</f>
        <v>105.57539772987366</v>
      </c>
      <c r="H200" s="6">
        <f>IF($A200&gt;vars!$B$3,"",[1]plot1_MNat!$F198)</f>
        <v>91.619602680206299</v>
      </c>
      <c r="I200" s="4"/>
      <c r="J200" s="6">
        <f>IF($A200&gt;vars!$B$3,"",[1]plot5_MNat!$E198)</f>
        <v>89.312414467334747</v>
      </c>
      <c r="K200" s="6">
        <f>IF($A200&gt;vars!$B$3,"",[1]plot5_MNat!$F198)</f>
        <v>90.183133533989277</v>
      </c>
      <c r="L200" s="4"/>
      <c r="M200" s="6">
        <f>IF($A200&gt;vars!$B$3,"",[1]plot20_MNat!$E198)</f>
        <v>603.66569471359253</v>
      </c>
      <c r="N200" s="6">
        <f>IF($A200&gt;vars!$B$3,"",[1]plot20_MNat!$F198)</f>
        <v>495.13614712811676</v>
      </c>
      <c r="O200" s="4"/>
      <c r="P200" s="6">
        <f>IF($A200&gt;vars!$B$3,"",[1]plot40_MNat!$E198)</f>
        <v>1214.9359951019287</v>
      </c>
      <c r="Q200" s="6">
        <f>IF($A200&gt;vars!$B$3,"",[1]plot40_MNat!$F198)</f>
        <v>1227.2795362617676</v>
      </c>
      <c r="R200" s="4"/>
      <c r="S200" s="6">
        <f>IF($A200&gt;vars!$B$3,"",[1]plot60_MNat!$E198)</f>
        <v>868.51449871063232</v>
      </c>
      <c r="T200" s="6">
        <f>IF($A200&gt;vars!$B$3,"",[1]plot60_MNat!$F198)</f>
        <v>914.10773001399389</v>
      </c>
      <c r="U200" s="4"/>
      <c r="V200" s="6">
        <f>IF($A200&gt;vars!$B$3,"",[1]plot70_MNat!$E198)</f>
        <v>778.1905951499939</v>
      </c>
      <c r="W200" s="6">
        <f>IF($A200&gt;vars!$B$3,"",[1]plot70_MNat!$F198)</f>
        <v>762.34411920026287</v>
      </c>
      <c r="X200" s="4"/>
      <c r="Y200" s="6">
        <f>IF($A200&gt;vars!$B$3,"",[1]plot80_MNat!$E198)</f>
        <v>507.87971591949463</v>
      </c>
      <c r="Z200" s="6">
        <f>IF($A200&gt;vars!$B$3,"",[1]plot80_MNat!$F198)</f>
        <v>481.06885739470744</v>
      </c>
      <c r="AB200" s="6">
        <f>IF($A200&gt;vars!$B$3,"",[1]plot0_FNat!$E198)</f>
        <v>272.5480842590332</v>
      </c>
      <c r="AC200" s="6">
        <f>IF($A200&gt;vars!$B$3,"",[1]plot0_FNat!$F198)</f>
        <v>237.57136535644531</v>
      </c>
      <c r="AD200" s="4"/>
      <c r="AE200" s="6">
        <f>IF($A200&gt;vars!$B$3,"",[1]plot1_FNat!$E198)</f>
        <v>72.486010313034058</v>
      </c>
      <c r="AF200" s="6">
        <f>IF($A200&gt;vars!$B$3,"",[1]plot1_FNat!$F198)</f>
        <v>81.609788417816162</v>
      </c>
      <c r="AG200" s="4"/>
      <c r="AH200" s="6">
        <f>IF($A200&gt;vars!$B$3,"",[1]plot5_FNat!$E198)</f>
        <v>89.45949649810791</v>
      </c>
      <c r="AI200" s="6">
        <f>IF($A200&gt;vars!$B$3,"",[1]plot5_FNat!$F198)</f>
        <v>75.575599297583423</v>
      </c>
      <c r="AJ200" s="4"/>
      <c r="AK200" s="6">
        <f>IF($A200&gt;vars!$B$3,"",[1]plot20_FNat!$E198)</f>
        <v>483.54411470890045</v>
      </c>
      <c r="AL200" s="6">
        <f>IF($A200&gt;vars!$B$3,"",[1]plot20_FNat!$F198)</f>
        <v>449.68140473034913</v>
      </c>
      <c r="AM200" s="4"/>
      <c r="AN200" s="6">
        <f>IF($A200&gt;vars!$B$3,"",[1]plot40_FNat!$E198)</f>
        <v>996.92379188537598</v>
      </c>
      <c r="AO200" s="6">
        <f>IF($A200&gt;vars!$B$3,"",[1]plot40_FNat!$F198)</f>
        <v>995.1887045294626</v>
      </c>
      <c r="AP200" s="4"/>
      <c r="AQ200" s="6">
        <f>IF($A200&gt;vars!$B$3,"",[1]plot60_FNat!$E198)</f>
        <v>748.06026744842529</v>
      </c>
      <c r="AR200" s="6">
        <f>IF($A200&gt;vars!$B$3,"",[1]plot60_FNat!$F198)</f>
        <v>800.79269460571936</v>
      </c>
      <c r="AS200" s="4"/>
      <c r="AT200" s="6">
        <f>IF($A200&gt;vars!$B$3,"",[1]plot70_FNat!$E198)</f>
        <v>856.11251354217529</v>
      </c>
      <c r="AU200" s="6">
        <f>IF($A200&gt;vars!$B$3,"",[1]plot70_FNat!$F198)</f>
        <v>826.109192041131</v>
      </c>
      <c r="AV200" s="4"/>
      <c r="AW200" s="6">
        <f>IF($A200&gt;vars!$B$3,"",[1]plot80_FNat!$E198)</f>
        <v>1048.751856803894</v>
      </c>
      <c r="AX200" s="6">
        <f>IF($A200&gt;vars!$B$3,"",[1]plot80_FNat!$F198)</f>
        <v>978.84604695637472</v>
      </c>
    </row>
    <row r="201" spans="1:50" x14ac:dyDescent="0.35">
      <c r="A201" s="4">
        <v>202341</v>
      </c>
      <c r="B201" s="5">
        <v>45207</v>
      </c>
      <c r="C201" s="4"/>
      <c r="D201" s="6">
        <f>IF($A201&gt;vars!$B$3,"",[1]plot0_MNat!$E199)</f>
        <v>319.33963680267334</v>
      </c>
      <c r="E201" s="6">
        <f>IF($A201&gt;vars!$B$3,"",[1]plot0_MNat!$F199)</f>
        <v>276.3338565826416</v>
      </c>
      <c r="F201" s="4"/>
      <c r="G201" s="6">
        <f>IF($A201&gt;vars!$B$3,"",[1]plot1_MNat!$E199)</f>
        <v>91.029531121253967</v>
      </c>
      <c r="H201" s="6">
        <f>IF($A201&gt;vars!$B$3,"",[1]plot1_MNat!$F199)</f>
        <v>90.943338632583618</v>
      </c>
      <c r="I201" s="4"/>
      <c r="J201" s="6">
        <f>IF($A201&gt;vars!$B$3,"",[1]plot5_MNat!$E199)</f>
        <v>70.185455083847046</v>
      </c>
      <c r="K201" s="6">
        <f>IF($A201&gt;vars!$B$3,"",[1]plot5_MNat!$F199)</f>
        <v>86.907194320455986</v>
      </c>
      <c r="L201" s="4"/>
      <c r="M201" s="6">
        <f>IF($A201&gt;vars!$B$3,"",[1]plot20_MNat!$E199)</f>
        <v>557.74205183982849</v>
      </c>
      <c r="N201" s="6">
        <f>IF($A201&gt;vars!$B$3,"",[1]plot20_MNat!$F199)</f>
        <v>478.65851551052913</v>
      </c>
      <c r="O201" s="4"/>
      <c r="P201" s="6">
        <f>IF($A201&gt;vars!$B$3,"",[1]plot40_MNat!$E199)</f>
        <v>1137.3621063232422</v>
      </c>
      <c r="Q201" s="6">
        <f>IF($A201&gt;vars!$B$3,"",[1]plot40_MNat!$F199)</f>
        <v>1185.0807608268449</v>
      </c>
      <c r="R201" s="4"/>
      <c r="S201" s="6">
        <f>IF($A201&gt;vars!$B$3,"",[1]plot60_MNat!$E199)</f>
        <v>919.54411506652832</v>
      </c>
      <c r="T201" s="6">
        <f>IF($A201&gt;vars!$B$3,"",[1]plot60_MNat!$F199)</f>
        <v>882.7078379346143</v>
      </c>
      <c r="U201" s="4"/>
      <c r="V201" s="6">
        <f>IF($A201&gt;vars!$B$3,"",[1]plot70_MNat!$E199)</f>
        <v>750.29788255691528</v>
      </c>
      <c r="W201" s="6">
        <f>IF($A201&gt;vars!$B$3,"",[1]plot70_MNat!$F199)</f>
        <v>734.73369142257559</v>
      </c>
      <c r="X201" s="4"/>
      <c r="Y201" s="6">
        <f>IF($A201&gt;vars!$B$3,"",[1]plot80_MNat!$E199)</f>
        <v>482.14527344703674</v>
      </c>
      <c r="Z201" s="6">
        <f>IF($A201&gt;vars!$B$3,"",[1]plot80_MNat!$F199)</f>
        <v>464.2603301283043</v>
      </c>
      <c r="AB201" s="6">
        <f>IF($A201&gt;vars!$B$3,"",[1]plot0_FNat!$E199)</f>
        <v>262.27046585083008</v>
      </c>
      <c r="AC201" s="6">
        <f>IF($A201&gt;vars!$B$3,"",[1]plot0_FNat!$F199)</f>
        <v>230.83627128601074</v>
      </c>
      <c r="AD201" s="4"/>
      <c r="AE201" s="6">
        <f>IF($A201&gt;vars!$B$3,"",[1]plot1_FNat!$E199)</f>
        <v>57.3665452003479</v>
      </c>
      <c r="AF201" s="6">
        <f>IF($A201&gt;vars!$B$3,"",[1]plot1_FNat!$F199)</f>
        <v>80.924660682678223</v>
      </c>
      <c r="AG201" s="4"/>
      <c r="AH201" s="6">
        <f>IF($A201&gt;vars!$B$3,"",[1]plot5_FNat!$E199)</f>
        <v>87.533663034439087</v>
      </c>
      <c r="AI201" s="6">
        <f>IF($A201&gt;vars!$B$3,"",[1]plot5_FNat!$F199)</f>
        <v>72.519657864612554</v>
      </c>
      <c r="AJ201" s="4"/>
      <c r="AK201" s="6">
        <f>IF($A201&gt;vars!$B$3,"",[1]plot20_FNat!$E199)</f>
        <v>433.51006650924683</v>
      </c>
      <c r="AL201" s="6">
        <f>IF($A201&gt;vars!$B$3,"",[1]plot20_FNat!$F199)</f>
        <v>430.9872460988048</v>
      </c>
      <c r="AM201" s="4"/>
      <c r="AN201" s="6">
        <f>IF($A201&gt;vars!$B$3,"",[1]plot40_FNat!$E199)</f>
        <v>905.29128360748291</v>
      </c>
      <c r="AO201" s="6">
        <f>IF($A201&gt;vars!$B$3,"",[1]plot40_FNat!$F199)</f>
        <v>953.74306259469552</v>
      </c>
      <c r="AP201" s="4"/>
      <c r="AQ201" s="6">
        <f>IF($A201&gt;vars!$B$3,"",[1]plot60_FNat!$E199)</f>
        <v>744.04547262191772</v>
      </c>
      <c r="AR201" s="6">
        <f>IF($A201&gt;vars!$B$3,"",[1]plot60_FNat!$F199)</f>
        <v>767.14018648836122</v>
      </c>
      <c r="AS201" s="4"/>
      <c r="AT201" s="6">
        <f>IF($A201&gt;vars!$B$3,"",[1]plot70_FNat!$E199)</f>
        <v>835.62944889068604</v>
      </c>
      <c r="AU201" s="6">
        <f>IF($A201&gt;vars!$B$3,"",[1]plot70_FNat!$F199)</f>
        <v>791.96978607873621</v>
      </c>
      <c r="AV201" s="4"/>
      <c r="AW201" s="6">
        <f>IF($A201&gt;vars!$B$3,"",[1]plot80_FNat!$E199)</f>
        <v>977.24662017822266</v>
      </c>
      <c r="AX201" s="6">
        <f>IF($A201&gt;vars!$B$3,"",[1]plot80_FNat!$F199)</f>
        <v>940.04462389271589</v>
      </c>
    </row>
    <row r="202" spans="1:50" x14ac:dyDescent="0.35">
      <c r="A202" s="4">
        <v>202342</v>
      </c>
      <c r="B202" s="5">
        <v>45214</v>
      </c>
      <c r="C202" s="4"/>
      <c r="D202" s="6">
        <f>IF($A202&gt;vars!$B$3,"",[1]plot0_MNat!$E200)</f>
        <v>301.91211128234863</v>
      </c>
      <c r="E202" s="6">
        <f>IF($A202&gt;vars!$B$3,"",[1]plot0_MNat!$F200)</f>
        <v>270.77801132202148</v>
      </c>
      <c r="F202" s="4"/>
      <c r="G202" s="6">
        <f>IF($A202&gt;vars!$B$3,"",[1]plot1_MNat!$E200)</f>
        <v>78.376271367073059</v>
      </c>
      <c r="H202" s="6">
        <f>IF($A202&gt;vars!$B$3,"",[1]plot1_MNat!$F200)</f>
        <v>91.002607345581055</v>
      </c>
      <c r="I202" s="4"/>
      <c r="J202" s="6">
        <f>IF($A202&gt;vars!$B$3,"",[1]plot5_MNat!$E200)</f>
        <v>73.059880137443542</v>
      </c>
      <c r="K202" s="6">
        <f>IF($A202&gt;vars!$B$3,"",[1]plot5_MNat!$F200)</f>
        <v>84.179498357571433</v>
      </c>
      <c r="L202" s="4"/>
      <c r="M202" s="6">
        <f>IF($A202&gt;vars!$B$3,"",[1]plot20_MNat!$E200)</f>
        <v>568.45670509338379</v>
      </c>
      <c r="N202" s="6">
        <f>IF($A202&gt;vars!$B$3,"",[1]plot20_MNat!$F200)</f>
        <v>463.95351536110599</v>
      </c>
      <c r="O202" s="4"/>
      <c r="P202" s="6">
        <f>IF($A202&gt;vars!$B$3,"",[1]plot40_MNat!$E200)</f>
        <v>1236.0960385799408</v>
      </c>
      <c r="Q202" s="6">
        <f>IF($A202&gt;vars!$B$3,"",[1]plot40_MNat!$F200)</f>
        <v>1148.6990348153022</v>
      </c>
      <c r="R202" s="4"/>
      <c r="S202" s="6">
        <f>IF($A202&gt;vars!$B$3,"",[1]plot60_MNat!$E200)</f>
        <v>859.23311996459961</v>
      </c>
      <c r="T202" s="6">
        <f>IF($A202&gt;vars!$B$3,"",[1]plot60_MNat!$F200)</f>
        <v>855.34681926257565</v>
      </c>
      <c r="U202" s="4"/>
      <c r="V202" s="6">
        <f>IF($A202&gt;vars!$B$3,"",[1]plot70_MNat!$E200)</f>
        <v>737.542649269104</v>
      </c>
      <c r="W202" s="6">
        <f>IF($A202&gt;vars!$B$3,"",[1]plot70_MNat!$F200)</f>
        <v>713.03144742800566</v>
      </c>
      <c r="X202" s="4"/>
      <c r="Y202" s="6">
        <f>IF($A202&gt;vars!$B$3,"",[1]plot80_MNat!$E200)</f>
        <v>479.6456937789917</v>
      </c>
      <c r="Z202" s="6">
        <f>IF($A202&gt;vars!$B$3,"",[1]plot80_MNat!$F200)</f>
        <v>450.29194940216803</v>
      </c>
      <c r="AB202" s="6">
        <f>IF($A202&gt;vars!$B$3,"",[1]plot0_FNat!$E200)</f>
        <v>220.14077091217041</v>
      </c>
      <c r="AC202" s="6">
        <f>IF($A202&gt;vars!$B$3,"",[1]plot0_FNat!$F200)</f>
        <v>227.20039558410645</v>
      </c>
      <c r="AD202" s="4"/>
      <c r="AE202" s="6">
        <f>IF($A202&gt;vars!$B$3,"",[1]plot1_FNat!$E200)</f>
        <v>57.503705739974976</v>
      </c>
      <c r="AF202" s="6">
        <f>IF($A202&gt;vars!$B$3,"",[1]plot1_FNat!$F200)</f>
        <v>80.25360369682312</v>
      </c>
      <c r="AG202" s="4"/>
      <c r="AH202" s="6">
        <f>IF($A202&gt;vars!$B$3,"",[1]plot5_FNat!$E200)</f>
        <v>72.019527673721313</v>
      </c>
      <c r="AI202" s="6">
        <f>IF($A202&gt;vars!$B$3,"",[1]plot5_FNat!$F200)</f>
        <v>71.309948269800771</v>
      </c>
      <c r="AJ202" s="4"/>
      <c r="AK202" s="6">
        <f>IF($A202&gt;vars!$B$3,"",[1]plot20_FNat!$E200)</f>
        <v>451.55470514297485</v>
      </c>
      <c r="AL202" s="6">
        <f>IF($A202&gt;vars!$B$3,"",[1]plot20_FNat!$F200)</f>
        <v>423.44164590982399</v>
      </c>
      <c r="AM202" s="4"/>
      <c r="AN202" s="6">
        <f>IF($A202&gt;vars!$B$3,"",[1]plot40_FNat!$E200)</f>
        <v>957.91861534118652</v>
      </c>
      <c r="AO202" s="6">
        <f>IF($A202&gt;vars!$B$3,"",[1]plot40_FNat!$F200)</f>
        <v>935.58361257590138</v>
      </c>
      <c r="AP202" s="4"/>
      <c r="AQ202" s="6">
        <f>IF($A202&gt;vars!$B$3,"",[1]plot60_FNat!$E200)</f>
        <v>781.22551822662354</v>
      </c>
      <c r="AR202" s="6">
        <f>IF($A202&gt;vars!$B$3,"",[1]plot60_FNat!$F200)</f>
        <v>752.94206896052378</v>
      </c>
      <c r="AS202" s="4"/>
      <c r="AT202" s="6">
        <f>IF($A202&gt;vars!$B$3,"",[1]plot70_FNat!$E200)</f>
        <v>803.50045394897461</v>
      </c>
      <c r="AU202" s="6">
        <f>IF($A202&gt;vars!$B$3,"",[1]plot70_FNat!$F200)</f>
        <v>776.65032018453076</v>
      </c>
      <c r="AV202" s="4"/>
      <c r="AW202" s="6">
        <f>IF($A202&gt;vars!$B$3,"",[1]plot80_FNat!$E200)</f>
        <v>991.47933006286621</v>
      </c>
      <c r="AX202" s="6">
        <f>IF($A202&gt;vars!$B$3,"",[1]plot80_FNat!$F200)</f>
        <v>920.25590347482546</v>
      </c>
    </row>
    <row r="203" spans="1:50" x14ac:dyDescent="0.35">
      <c r="A203" s="4">
        <v>202343</v>
      </c>
      <c r="B203" s="5">
        <v>45221</v>
      </c>
      <c r="C203" s="4"/>
      <c r="D203" s="6">
        <f>IF($A203&gt;vars!$B$3,"",[1]plot0_MNat!$E201)</f>
        <v>338.6871452331543</v>
      </c>
      <c r="E203" s="6">
        <f>IF($A203&gt;vars!$B$3,"",[1]plot0_MNat!$F201)</f>
        <v>263.38643836975098</v>
      </c>
      <c r="F203" s="4"/>
      <c r="G203" s="6">
        <f>IF($A203&gt;vars!$B$3,"",[1]plot1_MNat!$E201)</f>
        <v>82.45668625831604</v>
      </c>
      <c r="H203" s="6">
        <f>IF($A203&gt;vars!$B$3,"",[1]plot1_MNat!$F201)</f>
        <v>89.163894653320313</v>
      </c>
      <c r="I203" s="4"/>
      <c r="J203" s="6">
        <f>IF($A203&gt;vars!$B$3,"",[1]plot5_MNat!$E201)</f>
        <v>86.303789377212524</v>
      </c>
      <c r="K203" s="6">
        <f>IF($A203&gt;vars!$B$3,"",[1]plot5_MNat!$F201)</f>
        <v>82.434614425128586</v>
      </c>
      <c r="L203" s="4"/>
      <c r="M203" s="6">
        <f>IF($A203&gt;vars!$B$3,"",[1]plot20_MNat!$E201)</f>
        <v>542.33255398273468</v>
      </c>
      <c r="N203" s="6">
        <f>IF($A203&gt;vars!$B$3,"",[1]plot20_MNat!$F201)</f>
        <v>452.80764310816227</v>
      </c>
      <c r="O203" s="4"/>
      <c r="P203" s="6">
        <f>IF($A203&gt;vars!$B$3,"",[1]plot40_MNat!$E201)</f>
        <v>1105.7041583061218</v>
      </c>
      <c r="Q203" s="6">
        <f>IF($A203&gt;vars!$B$3,"",[1]plot40_MNat!$F201)</f>
        <v>1124.3130887304314</v>
      </c>
      <c r="R203" s="4"/>
      <c r="S203" s="6">
        <f>IF($A203&gt;vars!$B$3,"",[1]plot60_MNat!$E201)</f>
        <v>887.43807125091553</v>
      </c>
      <c r="T203" s="6">
        <f>IF($A203&gt;vars!$B$3,"",[1]plot60_MNat!$F201)</f>
        <v>836.93336229947181</v>
      </c>
      <c r="U203" s="4"/>
      <c r="V203" s="6">
        <f>IF($A203&gt;vars!$B$3,"",[1]plot70_MNat!$E201)</f>
        <v>727.2258882522583</v>
      </c>
      <c r="W203" s="6">
        <f>IF($A203&gt;vars!$B$3,"",[1]plot70_MNat!$F201)</f>
        <v>698.25953913999297</v>
      </c>
      <c r="X203" s="4"/>
      <c r="Y203" s="6">
        <f>IF($A203&gt;vars!$B$3,"",[1]plot80_MNat!$E201)</f>
        <v>438.68325448036194</v>
      </c>
      <c r="Z203" s="6">
        <f>IF($A203&gt;vars!$B$3,"",[1]plot80_MNat!$F201)</f>
        <v>440.02957099685608</v>
      </c>
      <c r="AB203" s="6">
        <f>IF($A203&gt;vars!$B$3,"",[1]plot0_FNat!$E201)</f>
        <v>212.43997192382813</v>
      </c>
      <c r="AC203" s="6">
        <f>IF($A203&gt;vars!$B$3,"",[1]plot0_FNat!$F201)</f>
        <v>224.98820686340332</v>
      </c>
      <c r="AD203" s="4"/>
      <c r="AE203" s="6">
        <f>IF($A203&gt;vars!$B$3,"",[1]plot1_FNat!$E201)</f>
        <v>77.102223873138428</v>
      </c>
      <c r="AF203" s="6">
        <f>IF($A203&gt;vars!$B$3,"",[1]plot1_FNat!$F201)</f>
        <v>80.27284049987793</v>
      </c>
      <c r="AG203" s="4"/>
      <c r="AH203" s="6">
        <f>IF($A203&gt;vars!$B$3,"",[1]plot5_FNat!$E201)</f>
        <v>82.814152002334595</v>
      </c>
      <c r="AI203" s="6">
        <f>IF($A203&gt;vars!$B$3,"",[1]plot5_FNat!$F201)</f>
        <v>72.151598060376841</v>
      </c>
      <c r="AJ203" s="4"/>
      <c r="AK203" s="6">
        <f>IF($A203&gt;vars!$B$3,"",[1]plot20_FNat!$E201)</f>
        <v>440.4249382019043</v>
      </c>
      <c r="AL203" s="6">
        <f>IF($A203&gt;vars!$B$3,"",[1]plot20_FNat!$F201)</f>
        <v>429.18444200188623</v>
      </c>
      <c r="AM203" s="4"/>
      <c r="AN203" s="6">
        <f>IF($A203&gt;vars!$B$3,"",[1]plot40_FNat!$E201)</f>
        <v>958.27308797836304</v>
      </c>
      <c r="AO203" s="6">
        <f>IF($A203&gt;vars!$B$3,"",[1]plot40_FNat!$F201)</f>
        <v>949.894239194443</v>
      </c>
      <c r="AP203" s="4"/>
      <c r="AQ203" s="6">
        <f>IF($A203&gt;vars!$B$3,"",[1]plot60_FNat!$E201)</f>
        <v>703.78433990478516</v>
      </c>
      <c r="AR203" s="6">
        <f>IF($A203&gt;vars!$B$3,"",[1]plot60_FNat!$F201)</f>
        <v>764.04217151221565</v>
      </c>
      <c r="AS203" s="4"/>
      <c r="AT203" s="6">
        <f>IF($A203&gt;vars!$B$3,"",[1]plot70_FNat!$E201)</f>
        <v>774.30935955047607</v>
      </c>
      <c r="AU203" s="6">
        <f>IF($A203&gt;vars!$B$3,"",[1]plot70_FNat!$F201)</f>
        <v>788.33862015380168</v>
      </c>
      <c r="AV203" s="4"/>
      <c r="AW203" s="6">
        <f>IF($A203&gt;vars!$B$3,"",[1]plot80_FNat!$E201)</f>
        <v>1041.5098724365234</v>
      </c>
      <c r="AX203" s="6">
        <f>IF($A203&gt;vars!$B$3,"",[1]plot80_FNat!$F201)</f>
        <v>933.70148999157277</v>
      </c>
    </row>
    <row r="204" spans="1:50" x14ac:dyDescent="0.35">
      <c r="A204" s="4">
        <v>202344</v>
      </c>
      <c r="B204" s="5">
        <v>45228</v>
      </c>
      <c r="C204" s="4"/>
      <c r="D204" s="6">
        <f>IF($A204&gt;vars!$B$3,"",[1]plot0_MNat!$E202)</f>
        <v>295.70852088928223</v>
      </c>
      <c r="E204" s="6">
        <f>IF($A204&gt;vars!$B$3,"",[1]plot0_MNat!$F202)</f>
        <v>263.85150814056396</v>
      </c>
      <c r="F204" s="4"/>
      <c r="G204" s="6">
        <f>IF($A204&gt;vars!$B$3,"",[1]plot1_MNat!$E202)</f>
        <v>87.863201141357422</v>
      </c>
      <c r="H204" s="6">
        <f>IF($A204&gt;vars!$B$3,"",[1]plot1_MNat!$F202)</f>
        <v>89.398646831512451</v>
      </c>
      <c r="I204" s="4"/>
      <c r="J204" s="6">
        <f>IF($A204&gt;vars!$B$3,"",[1]plot5_MNat!$E202)</f>
        <v>86.193385481834412</v>
      </c>
      <c r="K204" s="6">
        <f>IF($A204&gt;vars!$B$3,"",[1]plot5_MNat!$F202)</f>
        <v>86.212923535880876</v>
      </c>
      <c r="L204" s="4"/>
      <c r="M204" s="6">
        <f>IF($A204&gt;vars!$B$3,"",[1]plot20_MNat!$E202)</f>
        <v>572.00162267684937</v>
      </c>
      <c r="N204" s="6">
        <f>IF($A204&gt;vars!$B$3,"",[1]plot20_MNat!$F202)</f>
        <v>472.7194793161438</v>
      </c>
      <c r="O204" s="4"/>
      <c r="P204" s="6">
        <f>IF($A204&gt;vars!$B$3,"",[1]plot40_MNat!$E202)</f>
        <v>1243.1493453979492</v>
      </c>
      <c r="Q204" s="6">
        <f>IF($A204&gt;vars!$B$3,"",[1]plot40_MNat!$F202)</f>
        <v>1173.4660402096058</v>
      </c>
      <c r="R204" s="4"/>
      <c r="S204" s="6">
        <f>IF($A204&gt;vars!$B$3,"",[1]plot60_MNat!$E202)</f>
        <v>944.84091091156006</v>
      </c>
      <c r="T204" s="6">
        <f>IF($A204&gt;vars!$B$3,"",[1]plot60_MNat!$F202)</f>
        <v>874.83373059436224</v>
      </c>
      <c r="U204" s="4"/>
      <c r="V204" s="6">
        <f>IF($A204&gt;vars!$B$3,"",[1]plot70_MNat!$E202)</f>
        <v>749.0111517906189</v>
      </c>
      <c r="W204" s="6">
        <f>IF($A204&gt;vars!$B$3,"",[1]plot70_MNat!$F202)</f>
        <v>730.32483208639042</v>
      </c>
      <c r="X204" s="4"/>
      <c r="Y204" s="6">
        <f>IF($A204&gt;vars!$B$3,"",[1]plot80_MNat!$E202)</f>
        <v>515.29336309432983</v>
      </c>
      <c r="Z204" s="6">
        <f>IF($A204&gt;vars!$B$3,"",[1]plot80_MNat!$F202)</f>
        <v>460.44825448335638</v>
      </c>
      <c r="AB204" s="6">
        <f>IF($A204&gt;vars!$B$3,"",[1]plot0_FNat!$E202)</f>
        <v>237.24994373321533</v>
      </c>
      <c r="AC204" s="6">
        <f>IF($A204&gt;vars!$B$3,"",[1]plot0_FNat!$F202)</f>
        <v>224.52857780456543</v>
      </c>
      <c r="AD204" s="4"/>
      <c r="AE204" s="6">
        <f>IF($A204&gt;vars!$B$3,"",[1]plot1_FNat!$E202)</f>
        <v>74.477034687995911</v>
      </c>
      <c r="AF204" s="6">
        <f>IF($A204&gt;vars!$B$3,"",[1]plot1_FNat!$F202)</f>
        <v>79.222138643264771</v>
      </c>
      <c r="AG204" s="4"/>
      <c r="AH204" s="6">
        <f>IF($A204&gt;vars!$B$3,"",[1]plot5_FNat!$E202)</f>
        <v>75.199517011642456</v>
      </c>
      <c r="AI204" s="6">
        <f>IF($A204&gt;vars!$B$3,"",[1]plot5_FNat!$F202)</f>
        <v>72.131976645837995</v>
      </c>
      <c r="AJ204" s="4"/>
      <c r="AK204" s="6">
        <f>IF($A204&gt;vars!$B$3,"",[1]plot20_FNat!$E202)</f>
        <v>484.02995014190674</v>
      </c>
      <c r="AL204" s="6">
        <f>IF($A204&gt;vars!$B$3,"",[1]plot20_FNat!$F202)</f>
        <v>427.92143811515393</v>
      </c>
      <c r="AM204" s="4"/>
      <c r="AN204" s="6">
        <f>IF($A204&gt;vars!$B$3,"",[1]plot40_FNat!$E202)</f>
        <v>1064.2227740287781</v>
      </c>
      <c r="AO204" s="6">
        <f>IF($A204&gt;vars!$B$3,"",[1]plot40_FNat!$F202)</f>
        <v>944.31524963683194</v>
      </c>
      <c r="AP204" s="4"/>
      <c r="AQ204" s="6">
        <f>IF($A204&gt;vars!$B$3,"",[1]plot60_FNat!$E202)</f>
        <v>714.0269889831543</v>
      </c>
      <c r="AR204" s="6">
        <f>IF($A204&gt;vars!$B$3,"",[1]plot60_FNat!$F202)</f>
        <v>758.88157860758793</v>
      </c>
      <c r="AS204" s="4"/>
      <c r="AT204" s="6">
        <f>IF($A204&gt;vars!$B$3,"",[1]plot70_FNat!$E202)</f>
        <v>830.33323669433594</v>
      </c>
      <c r="AU204" s="6">
        <f>IF($A204&gt;vars!$B$3,"",[1]plot70_FNat!$F202)</f>
        <v>782.90406710489879</v>
      </c>
      <c r="AV204" s="4"/>
      <c r="AW204" s="6">
        <f>IF($A204&gt;vars!$B$3,"",[1]plot80_FNat!$E202)</f>
        <v>1034.9082384109497</v>
      </c>
      <c r="AX204" s="6">
        <f>IF($A204&gt;vars!$B$3,"",[1]plot80_FNat!$F202)</f>
        <v>930.46345243304188</v>
      </c>
    </row>
    <row r="205" spans="1:50" x14ac:dyDescent="0.35">
      <c r="A205" s="4">
        <v>202345</v>
      </c>
      <c r="B205" s="5">
        <v>45235</v>
      </c>
      <c r="C205" s="4"/>
      <c r="D205" s="6">
        <f>IF($A205&gt;vars!$B$3,"",[1]plot0_MNat!$E203)</f>
        <v>294.81973552703857</v>
      </c>
      <c r="E205" s="6">
        <f>IF($A205&gt;vars!$B$3,"",[1]plot0_MNat!$F203)</f>
        <v>261.12185478210449</v>
      </c>
      <c r="F205" s="4"/>
      <c r="G205" s="6">
        <f>IF($A205&gt;vars!$B$3,"",[1]plot1_MNat!$E203)</f>
        <v>74.593272686004639</v>
      </c>
      <c r="H205" s="6">
        <f>IF($A205&gt;vars!$B$3,"",[1]plot1_MNat!$F203)</f>
        <v>88.649878025054932</v>
      </c>
      <c r="I205" s="4"/>
      <c r="J205" s="6">
        <f>IF($A205&gt;vars!$B$3,"",[1]plot5_MNat!$E203)</f>
        <v>83.700382232666016</v>
      </c>
      <c r="K205" s="6">
        <f>IF($A205&gt;vars!$B$3,"",[1]plot5_MNat!$F203)</f>
        <v>84.311399232351448</v>
      </c>
      <c r="L205" s="4"/>
      <c r="M205" s="6">
        <f>IF($A205&gt;vars!$B$3,"",[1]plot20_MNat!$E203)</f>
        <v>605.1594957113266</v>
      </c>
      <c r="N205" s="6">
        <f>IF($A205&gt;vars!$B$3,"",[1]plot20_MNat!$F203)</f>
        <v>463.56073356514247</v>
      </c>
      <c r="O205" s="4"/>
      <c r="P205" s="6">
        <f>IF($A205&gt;vars!$B$3,"",[1]plot40_MNat!$E203)</f>
        <v>1226.5449295043945</v>
      </c>
      <c r="Q205" s="6">
        <f>IF($A205&gt;vars!$B$3,"",[1]plot40_MNat!$F203)</f>
        <v>1148.7414457512298</v>
      </c>
      <c r="R205" s="4"/>
      <c r="S205" s="6">
        <f>IF($A205&gt;vars!$B$3,"",[1]plot60_MNat!$E203)</f>
        <v>902.10388565063477</v>
      </c>
      <c r="T205" s="6">
        <f>IF($A205&gt;vars!$B$3,"",[1]plot60_MNat!$F203)</f>
        <v>855.81167117960331</v>
      </c>
      <c r="U205" s="4"/>
      <c r="V205" s="6">
        <f>IF($A205&gt;vars!$B$3,"",[1]plot70_MNat!$E203)</f>
        <v>745.03588676452637</v>
      </c>
      <c r="W205" s="6">
        <f>IF($A205&gt;vars!$B$3,"",[1]plot70_MNat!$F203)</f>
        <v>713.89687593490521</v>
      </c>
      <c r="X205" s="4"/>
      <c r="Y205" s="6">
        <f>IF($A205&gt;vars!$B$3,"",[1]plot80_MNat!$E203)</f>
        <v>451.4708366394043</v>
      </c>
      <c r="Z205" s="6">
        <f>IF($A205&gt;vars!$B$3,"",[1]plot80_MNat!$F203)</f>
        <v>450.84706822782323</v>
      </c>
      <c r="AB205" s="6">
        <f>IF($A205&gt;vars!$B$3,"",[1]plot0_FNat!$E203)</f>
        <v>216.52674388885498</v>
      </c>
      <c r="AC205" s="6">
        <f>IF($A205&gt;vars!$B$3,"",[1]plot0_FNat!$F203)</f>
        <v>221.63990783691406</v>
      </c>
      <c r="AD205" s="4"/>
      <c r="AE205" s="6">
        <f>IF($A205&gt;vars!$B$3,"",[1]plot1_FNat!$E203)</f>
        <v>86.680255770683289</v>
      </c>
      <c r="AF205" s="6">
        <f>IF($A205&gt;vars!$B$3,"",[1]plot1_FNat!$F203)</f>
        <v>79.081590414047241</v>
      </c>
      <c r="AG205" s="4"/>
      <c r="AH205" s="6">
        <f>IF($A205&gt;vars!$B$3,"",[1]plot5_FNat!$E203)</f>
        <v>63.490182161331177</v>
      </c>
      <c r="AI205" s="6">
        <f>IF($A205&gt;vars!$B$3,"",[1]plot5_FNat!$F203)</f>
        <v>71.82649472507201</v>
      </c>
      <c r="AJ205" s="4"/>
      <c r="AK205" s="6">
        <f>IF($A205&gt;vars!$B$3,"",[1]plot20_FNat!$E203)</f>
        <v>456.8429319858551</v>
      </c>
      <c r="AL205" s="6">
        <f>IF($A205&gt;vars!$B$3,"",[1]plot20_FNat!$F203)</f>
        <v>427.04193846049844</v>
      </c>
      <c r="AM205" s="4"/>
      <c r="AN205" s="6">
        <f>IF($A205&gt;vars!$B$3,"",[1]plot40_FNat!$E203)</f>
        <v>956.0612359046936</v>
      </c>
      <c r="AO205" s="6">
        <f>IF($A205&gt;vars!$B$3,"",[1]plot40_FNat!$F203)</f>
        <v>943.86426350472937</v>
      </c>
      <c r="AP205" s="4"/>
      <c r="AQ205" s="6">
        <f>IF($A205&gt;vars!$B$3,"",[1]plot60_FNat!$E203)</f>
        <v>771.24425792694092</v>
      </c>
      <c r="AR205" s="6">
        <f>IF($A205&gt;vars!$B$3,"",[1]plot60_FNat!$F203)</f>
        <v>758.54228724257928</v>
      </c>
      <c r="AS205" s="4"/>
      <c r="AT205" s="6">
        <f>IF($A205&gt;vars!$B$3,"",[1]plot70_FNat!$E203)</f>
        <v>869.65140438079834</v>
      </c>
      <c r="AU205" s="6">
        <f>IF($A205&gt;vars!$B$3,"",[1]plot70_FNat!$F203)</f>
        <v>782.62736861143958</v>
      </c>
      <c r="AV205" s="4"/>
      <c r="AW205" s="6">
        <f>IF($A205&gt;vars!$B$3,"",[1]plot80_FNat!$E203)</f>
        <v>1065.2557120323181</v>
      </c>
      <c r="AX205" s="6">
        <f>IF($A205&gt;vars!$B$3,"",[1]plot80_FNat!$F203)</f>
        <v>928.7517797727869</v>
      </c>
    </row>
    <row r="206" spans="1:50" x14ac:dyDescent="0.35">
      <c r="A206" s="4">
        <v>202346</v>
      </c>
      <c r="B206" s="5">
        <v>45242</v>
      </c>
      <c r="C206" s="4"/>
      <c r="D206" s="6">
        <f>IF($A206&gt;vars!$B$3,"",[1]plot0_MNat!$E204)</f>
        <v>279.46670722961426</v>
      </c>
      <c r="E206" s="6">
        <f>IF($A206&gt;vars!$B$3,"",[1]plot0_MNat!$F204)</f>
        <v>253.84091091156006</v>
      </c>
      <c r="F206" s="4"/>
      <c r="G206" s="6">
        <f>IF($A206&gt;vars!$B$3,"",[1]plot1_MNat!$E204)</f>
        <v>88.120282649993896</v>
      </c>
      <c r="H206" s="6">
        <f>IF($A206&gt;vars!$B$3,"",[1]plot1_MNat!$F204)</f>
        <v>86.452283143997192</v>
      </c>
      <c r="I206" s="4"/>
      <c r="J206" s="6">
        <f>IF($A206&gt;vars!$B$3,"",[1]plot5_MNat!$E204)</f>
        <v>89.418252468109131</v>
      </c>
      <c r="K206" s="6">
        <f>IF($A206&gt;vars!$B$3,"",[1]plot5_MNat!$F204)</f>
        <v>82.024786787834202</v>
      </c>
      <c r="L206" s="4"/>
      <c r="M206" s="6">
        <f>IF($A206&gt;vars!$B$3,"",[1]plot20_MNat!$E204)</f>
        <v>541.44781231880188</v>
      </c>
      <c r="N206" s="6">
        <f>IF($A206&gt;vars!$B$3,"",[1]plot20_MNat!$F204)</f>
        <v>449.5254740125302</v>
      </c>
      <c r="O206" s="4"/>
      <c r="P206" s="6">
        <f>IF($A206&gt;vars!$B$3,"",[1]plot40_MNat!$E204)</f>
        <v>1158.9066588878632</v>
      </c>
      <c r="Q206" s="6">
        <f>IF($A206&gt;vars!$B$3,"",[1]plot40_MNat!$F204)</f>
        <v>1113.5834365913129</v>
      </c>
      <c r="R206" s="4"/>
      <c r="S206" s="6">
        <f>IF($A206&gt;vars!$B$3,"",[1]plot60_MNat!$E204)</f>
        <v>871.60999584197998</v>
      </c>
      <c r="T206" s="6">
        <f>IF($A206&gt;vars!$B$3,"",[1]plot60_MNat!$F204)</f>
        <v>830.06453209134702</v>
      </c>
      <c r="U206" s="4"/>
      <c r="V206" s="6">
        <f>IF($A206&gt;vars!$B$3,"",[1]plot70_MNat!$E204)</f>
        <v>744.43133163452148</v>
      </c>
      <c r="W206" s="6">
        <f>IF($A206&gt;vars!$B$3,"",[1]plot70_MNat!$F204)</f>
        <v>692.91086592320119</v>
      </c>
      <c r="X206" s="4"/>
      <c r="Y206" s="6">
        <f>IF($A206&gt;vars!$B$3,"",[1]plot80_MNat!$E204)</f>
        <v>447.26815819740295</v>
      </c>
      <c r="Z206" s="6">
        <f>IF($A206&gt;vars!$B$3,"",[1]plot80_MNat!$F204)</f>
        <v>437.17187711394251</v>
      </c>
      <c r="AB206" s="6">
        <f>IF($A206&gt;vars!$B$3,"",[1]plot0_FNat!$E204)</f>
        <v>174.68924045562744</v>
      </c>
      <c r="AC206" s="6">
        <f>IF($A206&gt;vars!$B$3,"",[1]plot0_FNat!$F204)</f>
        <v>217.4593391418457</v>
      </c>
      <c r="AD206" s="4"/>
      <c r="AE206" s="6">
        <f>IF($A206&gt;vars!$B$3,"",[1]plot1_FNat!$E204)</f>
        <v>69.839974403381348</v>
      </c>
      <c r="AF206" s="6">
        <f>IF($A206&gt;vars!$B$3,"",[1]plot1_FNat!$F204)</f>
        <v>78.910582780838013</v>
      </c>
      <c r="AG206" s="4"/>
      <c r="AH206" s="6">
        <f>IF($A206&gt;vars!$B$3,"",[1]plot5_FNat!$E204)</f>
        <v>70.582578182220459</v>
      </c>
      <c r="AI206" s="6">
        <f>IF($A206&gt;vars!$B$3,"",[1]plot5_FNat!$F204)</f>
        <v>71.060946354891669</v>
      </c>
      <c r="AJ206" s="4"/>
      <c r="AK206" s="6">
        <f>IF($A206&gt;vars!$B$3,"",[1]plot20_FNat!$E204)</f>
        <v>465.6288537979126</v>
      </c>
      <c r="AL206" s="6">
        <f>IF($A206&gt;vars!$B$3,"",[1]plot20_FNat!$F204)</f>
        <v>419.80095159611716</v>
      </c>
      <c r="AM206" s="4"/>
      <c r="AN206" s="6">
        <f>IF($A206&gt;vars!$B$3,"",[1]plot40_FNat!$E204)</f>
        <v>924.02172660827637</v>
      </c>
      <c r="AO206" s="6">
        <f>IF($A206&gt;vars!$B$3,"",[1]plot40_FNat!$F204)</f>
        <v>925.6008714187866</v>
      </c>
      <c r="AP206" s="4"/>
      <c r="AQ206" s="6">
        <f>IF($A206&gt;vars!$B$3,"",[1]plot60_FNat!$E204)</f>
        <v>733.94565200805664</v>
      </c>
      <c r="AR206" s="6">
        <f>IF($A206&gt;vars!$B$3,"",[1]plot60_FNat!$F204)</f>
        <v>746.09622755515761</v>
      </c>
      <c r="AS206" s="4"/>
      <c r="AT206" s="6">
        <f>IF($A206&gt;vars!$B$3,"",[1]plot70_FNat!$E204)</f>
        <v>812.22855949401855</v>
      </c>
      <c r="AU206" s="6">
        <f>IF($A206&gt;vars!$B$3,"",[1]plot70_FNat!$F204)</f>
        <v>770.47170419294525</v>
      </c>
      <c r="AV206" s="4"/>
      <c r="AW206" s="6">
        <f>IF($A206&gt;vars!$B$3,"",[1]plot80_FNat!$E204)</f>
        <v>961.75698947906494</v>
      </c>
      <c r="AX206" s="6">
        <f>IF($A206&gt;vars!$B$3,"",[1]plot80_FNat!$F204)</f>
        <v>913.49239632725801</v>
      </c>
    </row>
    <row r="207" spans="1:50" x14ac:dyDescent="0.35">
      <c r="A207" s="4">
        <v>202347</v>
      </c>
      <c r="B207" s="5">
        <v>45249</v>
      </c>
      <c r="C207" s="4"/>
      <c r="D207" s="6">
        <f>IF($A207&gt;vars!$B$3,"",[1]plot0_MNat!$E205)</f>
        <v>263.63639259338379</v>
      </c>
      <c r="E207" s="6">
        <f>IF($A207&gt;vars!$B$3,"",[1]plot0_MNat!$F205)</f>
        <v>254.62961769104004</v>
      </c>
      <c r="F207" s="4"/>
      <c r="G207" s="6">
        <f>IF($A207&gt;vars!$B$3,"",[1]plot1_MNat!$E205)</f>
        <v>97.676661014556885</v>
      </c>
      <c r="H207" s="6">
        <f>IF($A207&gt;vars!$B$3,"",[1]plot1_MNat!$F205)</f>
        <v>86.159103631973267</v>
      </c>
      <c r="I207" s="4"/>
      <c r="J207" s="6">
        <f>IF($A207&gt;vars!$B$3,"",[1]plot5_MNat!$E205)</f>
        <v>83.889943599700928</v>
      </c>
      <c r="K207" s="6">
        <f>IF($A207&gt;vars!$B$3,"",[1]plot5_MNat!$F205)</f>
        <v>80.319704086481778</v>
      </c>
      <c r="L207" s="4"/>
      <c r="M207" s="6">
        <f>IF($A207&gt;vars!$B$3,"",[1]plot20_MNat!$E205)</f>
        <v>502.12824487686157</v>
      </c>
      <c r="N207" s="6">
        <f>IF($A207&gt;vars!$B$3,"",[1]plot20_MNat!$F205)</f>
        <v>441.3500190851563</v>
      </c>
      <c r="O207" s="4"/>
      <c r="P207" s="6">
        <f>IF($A207&gt;vars!$B$3,"",[1]plot40_MNat!$E205)</f>
        <v>1226.9801874160767</v>
      </c>
      <c r="Q207" s="6">
        <f>IF($A207&gt;vars!$B$3,"",[1]plot40_MNat!$F205)</f>
        <v>1095.6564277551704</v>
      </c>
      <c r="R207" s="4"/>
      <c r="S207" s="6">
        <f>IF($A207&gt;vars!$B$3,"",[1]plot60_MNat!$E205)</f>
        <v>957.50910377502441</v>
      </c>
      <c r="T207" s="6">
        <f>IF($A207&gt;vars!$B$3,"",[1]plot60_MNat!$F205)</f>
        <v>816.7135322307663</v>
      </c>
      <c r="U207" s="4"/>
      <c r="V207" s="6">
        <f>IF($A207&gt;vars!$B$3,"",[1]plot70_MNat!$E205)</f>
        <v>783.1972713470459</v>
      </c>
      <c r="W207" s="6">
        <f>IF($A207&gt;vars!$B$3,"",[1]plot70_MNat!$F205)</f>
        <v>681.35321693570893</v>
      </c>
      <c r="X207" s="4"/>
      <c r="Y207" s="6">
        <f>IF($A207&gt;vars!$B$3,"",[1]plot80_MNat!$E205)</f>
        <v>540.25164651870728</v>
      </c>
      <c r="Z207" s="6">
        <f>IF($A207&gt;vars!$B$3,"",[1]plot80_MNat!$F205)</f>
        <v>429.47286774105766</v>
      </c>
      <c r="AB207" s="6">
        <f>IF($A207&gt;vars!$B$3,"",[1]plot0_FNat!$E205)</f>
        <v>315.50636196136475</v>
      </c>
      <c r="AC207" s="6">
        <f>IF($A207&gt;vars!$B$3,"",[1]plot0_FNat!$F205)</f>
        <v>217.51654815673828</v>
      </c>
      <c r="AD207" s="4"/>
      <c r="AE207" s="6">
        <f>IF($A207&gt;vars!$B$3,"",[1]plot1_FNat!$E205)</f>
        <v>84.632056832313538</v>
      </c>
      <c r="AF207" s="6">
        <f>IF($A207&gt;vars!$B$3,"",[1]plot1_FNat!$F205)</f>
        <v>78.590311765670776</v>
      </c>
      <c r="AG207" s="4"/>
      <c r="AH207" s="6">
        <f>IF($A207&gt;vars!$B$3,"",[1]plot5_FNat!$E205)</f>
        <v>79.470730781555176</v>
      </c>
      <c r="AI207" s="6">
        <f>IF($A207&gt;vars!$B$3,"",[1]plot5_FNat!$F205)</f>
        <v>70.603414055930784</v>
      </c>
      <c r="AJ207" s="4"/>
      <c r="AK207" s="6">
        <f>IF($A207&gt;vars!$B$3,"",[1]plot20_FNat!$E205)</f>
        <v>444.68393361568451</v>
      </c>
      <c r="AL207" s="6">
        <f>IF($A207&gt;vars!$B$3,"",[1]plot20_FNat!$F205)</f>
        <v>418.67701895225076</v>
      </c>
      <c r="AM207" s="4"/>
      <c r="AN207" s="6">
        <f>IF($A207&gt;vars!$B$3,"",[1]plot40_FNat!$E205)</f>
        <v>1026.3336308002472</v>
      </c>
      <c r="AO207" s="6">
        <f>IF($A207&gt;vars!$B$3,"",[1]plot40_FNat!$F205)</f>
        <v>925.54810009647656</v>
      </c>
      <c r="AP207" s="4"/>
      <c r="AQ207" s="6">
        <f>IF($A207&gt;vars!$B$3,"",[1]plot60_FNat!$E205)</f>
        <v>855.31653213500977</v>
      </c>
      <c r="AR207" s="6">
        <f>IF($A207&gt;vars!$B$3,"",[1]plot60_FNat!$F205)</f>
        <v>744.66358475258983</v>
      </c>
      <c r="AS207" s="4"/>
      <c r="AT207" s="6">
        <f>IF($A207&gt;vars!$B$3,"",[1]plot70_FNat!$E205)</f>
        <v>921.84032726287842</v>
      </c>
      <c r="AU207" s="6">
        <f>IF($A207&gt;vars!$B$3,"",[1]plot70_FNat!$F205)</f>
        <v>768.07337407785656</v>
      </c>
      <c r="AV207" s="4"/>
      <c r="AW207" s="6">
        <f>IF($A207&gt;vars!$B$3,"",[1]plot80_FNat!$E205)</f>
        <v>1267.7267608642578</v>
      </c>
      <c r="AX207" s="6">
        <f>IF($A207&gt;vars!$B$3,"",[1]plot80_FNat!$F205)</f>
        <v>908.52499744155728</v>
      </c>
    </row>
    <row r="208" spans="1:50" x14ac:dyDescent="0.35">
      <c r="A208" s="4">
        <v>202348</v>
      </c>
      <c r="B208" s="5">
        <v>45256</v>
      </c>
      <c r="D208" s="6">
        <f>IF($A208&gt;vars!$B$3,"",[1]plot0_MNat!$E206)</f>
        <v>290.45056247711182</v>
      </c>
      <c r="E208" s="6">
        <f>IF($A208&gt;vars!$B$3,"",[1]plot0_MNat!$F206)</f>
        <v>253.37070560455322</v>
      </c>
      <c r="F208" s="4"/>
      <c r="G208" s="6">
        <f>IF($A208&gt;vars!$B$3,"",[1]plot1_MNat!$E206)</f>
        <v>118.66407871246338</v>
      </c>
      <c r="H208" s="6">
        <f>IF($A208&gt;vars!$B$3,"",[1]plot1_MNat!$F206)</f>
        <v>86.086231708526611</v>
      </c>
      <c r="I208" s="4"/>
      <c r="J208" s="6">
        <f>IF($A208&gt;vars!$B$3,"",[1]plot5_MNat!$E206)</f>
        <v>106.73644590377808</v>
      </c>
      <c r="K208" s="6">
        <f>IF($A208&gt;vars!$B$3,"",[1]plot5_MNat!$F206)</f>
        <v>83.988926128230787</v>
      </c>
      <c r="L208" s="4"/>
      <c r="M208" s="6">
        <f>IF($A208&gt;vars!$B$3,"",[1]plot20_MNat!$E206)</f>
        <v>503.4054514169693</v>
      </c>
      <c r="N208" s="6">
        <f>IF($A208&gt;vars!$B$3,"",[1]plot20_MNat!$F206)</f>
        <v>462.40572556884206</v>
      </c>
      <c r="O208" s="4"/>
      <c r="P208" s="6">
        <f>IF($A208&gt;vars!$B$3,"",[1]plot40_MNat!$E206)</f>
        <v>1182.7263250350952</v>
      </c>
      <c r="Q208" s="6">
        <f>IF($A208&gt;vars!$B$3,"",[1]plot40_MNat!$F206)</f>
        <v>1146.5416537780945</v>
      </c>
      <c r="R208" s="4"/>
      <c r="S208" s="6">
        <f>IF($A208&gt;vars!$B$3,"",[1]plot60_MNat!$E206)</f>
        <v>896.98922061920166</v>
      </c>
      <c r="T208" s="6">
        <f>IF($A208&gt;vars!$B$3,"",[1]plot60_MNat!$F206)</f>
        <v>853.6015145983414</v>
      </c>
      <c r="U208" s="4"/>
      <c r="V208" s="6">
        <f>IF($A208&gt;vars!$B$3,"",[1]plot70_MNat!$E206)</f>
        <v>784.5605525970459</v>
      </c>
      <c r="W208" s="6">
        <f>IF($A208&gt;vars!$B$3,"",[1]plot70_MNat!$F206)</f>
        <v>710.19860964812653</v>
      </c>
      <c r="X208" s="4"/>
      <c r="Y208" s="6">
        <f>IF($A208&gt;vars!$B$3,"",[1]plot80_MNat!$E206)</f>
        <v>548.33790373802185</v>
      </c>
      <c r="Z208" s="6">
        <f>IF($A208&gt;vars!$B$3,"",[1]plot80_MNat!$F206)</f>
        <v>448.82015108250971</v>
      </c>
      <c r="AB208" s="6">
        <f>IF($A208&gt;vars!$B$3,"",[1]plot0_FNat!$E206)</f>
        <v>209.28422832489014</v>
      </c>
      <c r="AC208" s="6">
        <f>IF($A208&gt;vars!$B$3,"",[1]plot0_FNat!$F206)</f>
        <v>216.82320976257324</v>
      </c>
      <c r="AD208" s="4"/>
      <c r="AE208" s="6">
        <f>IF($A208&gt;vars!$B$3,"",[1]plot1_FNat!$E206)</f>
        <v>67.875220775604248</v>
      </c>
      <c r="AF208" s="6">
        <f>IF($A208&gt;vars!$B$3,"",[1]plot1_FNat!$F206)</f>
        <v>79.016487598419189</v>
      </c>
      <c r="AG208" s="4"/>
      <c r="AH208" s="6">
        <f>IF($A208&gt;vars!$B$3,"",[1]plot5_FNat!$E206)</f>
        <v>85.1949063539505</v>
      </c>
      <c r="AI208" s="6">
        <f>IF($A208&gt;vars!$B$3,"",[1]plot5_FNat!$F206)</f>
        <v>73.477913245197712</v>
      </c>
      <c r="AJ208" s="4"/>
      <c r="AK208" s="6">
        <f>IF($A208&gt;vars!$B$3,"",[1]plot20_FNat!$E206)</f>
        <v>422.18986189365387</v>
      </c>
      <c r="AL208" s="6">
        <f>IF($A208&gt;vars!$B$3,"",[1]plot20_FNat!$F206)</f>
        <v>434.43696446703154</v>
      </c>
      <c r="AM208" s="4"/>
      <c r="AN208" s="6">
        <f>IF($A208&gt;vars!$B$3,"",[1]plot40_FNat!$E206)</f>
        <v>981.27899408340454</v>
      </c>
      <c r="AO208" s="6">
        <f>IF($A208&gt;vars!$B$3,"",[1]plot40_FNat!$F206)</f>
        <v>957.36524902499934</v>
      </c>
      <c r="AP208" s="4"/>
      <c r="AQ208" s="6">
        <f>IF($A208&gt;vars!$B$3,"",[1]plot60_FNat!$E206)</f>
        <v>826.38671684265137</v>
      </c>
      <c r="AR208" s="6">
        <f>IF($A208&gt;vars!$B$3,"",[1]plot60_FNat!$F206)</f>
        <v>771.16999204394824</v>
      </c>
      <c r="AS208" s="4"/>
      <c r="AT208" s="6">
        <f>IF($A208&gt;vars!$B$3,"",[1]plot70_FNat!$E206)</f>
        <v>919.48470211029053</v>
      </c>
      <c r="AU208" s="6">
        <f>IF($A208&gt;vars!$B$3,"",[1]plot70_FNat!$F206)</f>
        <v>795.62653512622819</v>
      </c>
      <c r="AV208" s="4"/>
      <c r="AW208" s="6">
        <f>IF($A208&gt;vars!$B$3,"",[1]plot80_FNat!$E206)</f>
        <v>1144.1449737548828</v>
      </c>
      <c r="AX208" s="6">
        <f>IF($A208&gt;vars!$B$3,"",[1]plot80_FNat!$F206)</f>
        <v>942.77764858932017</v>
      </c>
    </row>
    <row r="209" spans="1:50" x14ac:dyDescent="0.35">
      <c r="A209" s="4">
        <v>202349</v>
      </c>
      <c r="B209" s="5">
        <v>45263</v>
      </c>
      <c r="D209" s="6">
        <f>IF($A209&gt;vars!$B$3,"",[1]plot0_MNat!$E207)</f>
        <v>302.03054332733154</v>
      </c>
      <c r="E209" s="6">
        <f>IF($A209&gt;vars!$B$3,"",[1]plot0_MNat!$F207)</f>
        <v>249.1867151260376</v>
      </c>
      <c r="F209" s="4"/>
      <c r="G209" s="6">
        <f>IF($A209&gt;vars!$B$3,"",[1]plot1_MNat!$E207)</f>
        <v>71.478389501571655</v>
      </c>
      <c r="H209" s="6">
        <f>IF($A209&gt;vars!$B$3,"",[1]plot1_MNat!$F207)</f>
        <v>85.398184061050415</v>
      </c>
      <c r="I209" s="4"/>
      <c r="J209" s="6">
        <f>IF($A209&gt;vars!$B$3,"",[1]plot5_MNat!$E207)</f>
        <v>99.883759140968323</v>
      </c>
      <c r="K209" s="6">
        <f>IF($A209&gt;vars!$B$3,"",[1]plot5_MNat!$F207)</f>
        <v>86.14783372903581</v>
      </c>
      <c r="L209" s="4"/>
      <c r="M209" s="6">
        <f>IF($A209&gt;vars!$B$3,"",[1]plot20_MNat!$E207)</f>
        <v>528.76501786708832</v>
      </c>
      <c r="N209" s="6">
        <f>IF($A209&gt;vars!$B$3,"",[1]plot20_MNat!$F207)</f>
        <v>473.33018393713922</v>
      </c>
      <c r="O209" s="4"/>
      <c r="P209" s="6">
        <f>IF($A209&gt;vars!$B$3,"",[1]plot40_MNat!$E207)</f>
        <v>1241.1264324188232</v>
      </c>
      <c r="Q209" s="6">
        <f>IF($A209&gt;vars!$B$3,"",[1]plot40_MNat!$F207)</f>
        <v>1171.5970892894613</v>
      </c>
      <c r="R209" s="4"/>
      <c r="S209" s="6">
        <f>IF($A209&gt;vars!$B$3,"",[1]plot60_MNat!$E207)</f>
        <v>856.23171138763428</v>
      </c>
      <c r="T209" s="6">
        <f>IF($A209&gt;vars!$B$3,"",[1]plot60_MNat!$F207)</f>
        <v>872.12351623436848</v>
      </c>
      <c r="U209" s="4"/>
      <c r="V209" s="6">
        <f>IF($A209&gt;vars!$B$3,"",[1]plot70_MNat!$E207)</f>
        <v>741.21300792694092</v>
      </c>
      <c r="W209" s="6">
        <f>IF($A209&gt;vars!$B$3,"",[1]plot70_MNat!$F207)</f>
        <v>725.99317549327691</v>
      </c>
      <c r="X209" s="4"/>
      <c r="Y209" s="6">
        <f>IF($A209&gt;vars!$B$3,"",[1]plot80_MNat!$E207)</f>
        <v>461.23520052433014</v>
      </c>
      <c r="Z209" s="6">
        <f>IF($A209&gt;vars!$B$3,"",[1]plot80_MNat!$F207)</f>
        <v>459.14428696795738</v>
      </c>
      <c r="AB209" s="6">
        <f>IF($A209&gt;vars!$B$3,"",[1]plot0_FNat!$E207)</f>
        <v>234.56020498275757</v>
      </c>
      <c r="AC209" s="6">
        <f>IF($A209&gt;vars!$B$3,"",[1]plot0_FNat!$F207)</f>
        <v>211.70728302001953</v>
      </c>
      <c r="AD209" s="4"/>
      <c r="AE209" s="6">
        <f>IF($A209&gt;vars!$B$3,"",[1]plot1_FNat!$E207)</f>
        <v>105.31556820869446</v>
      </c>
      <c r="AF209" s="6">
        <f>IF($A209&gt;vars!$B$3,"",[1]plot1_FNat!$F207)</f>
        <v>78.311655282974243</v>
      </c>
      <c r="AG209" s="4"/>
      <c r="AH209" s="6">
        <f>IF($A209&gt;vars!$B$3,"",[1]plot5_FNat!$E207)</f>
        <v>101.3364759683609</v>
      </c>
      <c r="AI209" s="6">
        <f>IF($A209&gt;vars!$B$3,"",[1]plot5_FNat!$F207)</f>
        <v>72.642873389486766</v>
      </c>
      <c r="AJ209" s="4"/>
      <c r="AK209" s="6">
        <f>IF($A209&gt;vars!$B$3,"",[1]plot20_FNat!$E207)</f>
        <v>482.23388731479645</v>
      </c>
      <c r="AL209" s="6">
        <f>IF($A209&gt;vars!$B$3,"",[1]plot20_FNat!$F207)</f>
        <v>431.68740634324286</v>
      </c>
      <c r="AM209" s="4"/>
      <c r="AN209" s="6">
        <f>IF($A209&gt;vars!$B$3,"",[1]plot40_FNat!$E207)</f>
        <v>962.56801891326904</v>
      </c>
      <c r="AO209" s="6">
        <f>IF($A209&gt;vars!$B$3,"",[1]plot40_FNat!$F207)</f>
        <v>954.26587139689775</v>
      </c>
      <c r="AP209" s="4"/>
      <c r="AQ209" s="6">
        <f>IF($A209&gt;vars!$B$3,"",[1]plot60_FNat!$E207)</f>
        <v>803.06183242797852</v>
      </c>
      <c r="AR209" s="6">
        <f>IF($A209&gt;vars!$B$3,"",[1]plot60_FNat!$F207)</f>
        <v>767.08085821906411</v>
      </c>
      <c r="AS209" s="4"/>
      <c r="AT209" s="6">
        <f>IF($A209&gt;vars!$B$3,"",[1]plot70_FNat!$E207)</f>
        <v>842.64224624633789</v>
      </c>
      <c r="AU209" s="6">
        <f>IF($A209&gt;vars!$B$3,"",[1]plot70_FNat!$F207)</f>
        <v>790.19477539805109</v>
      </c>
      <c r="AV209" s="4"/>
      <c r="AW209" s="6">
        <f>IF($A209&gt;vars!$B$3,"",[1]plot80_FNat!$E207)</f>
        <v>955.17956399917603</v>
      </c>
      <c r="AX209" s="6">
        <f>IF($A209&gt;vars!$B$3,"",[1]plot80_FNat!$F207)</f>
        <v>936.92835348599931</v>
      </c>
    </row>
    <row r="210" spans="1:50" x14ac:dyDescent="0.35">
      <c r="A210" s="4">
        <v>202350</v>
      </c>
      <c r="B210" s="5">
        <v>45270</v>
      </c>
      <c r="D210" s="6">
        <f>IF($A210&gt;vars!$B$3,"",[1]plot0_MNat!$E208)</f>
        <v>254.55088996887207</v>
      </c>
      <c r="E210" s="6">
        <f>IF($A210&gt;vars!$B$3,"",[1]plot0_MNat!$F208)</f>
        <v>252.94698429107666</v>
      </c>
      <c r="F210" s="4"/>
      <c r="G210" s="6">
        <f>IF($A210&gt;vars!$B$3,"",[1]plot1_MNat!$E208)</f>
        <v>81.563782215118408</v>
      </c>
      <c r="H210" s="6">
        <f>IF($A210&gt;vars!$B$3,"",[1]plot1_MNat!$F208)</f>
        <v>87.454926490783691</v>
      </c>
      <c r="I210" s="4"/>
      <c r="J210" s="6">
        <f>IF($A210&gt;vars!$B$3,"",[1]plot5_MNat!$E208)</f>
        <v>105.13647866249084</v>
      </c>
      <c r="K210" s="6">
        <f>IF($A210&gt;vars!$B$3,"",[1]plot5_MNat!$F208)</f>
        <v>82.815737289287782</v>
      </c>
      <c r="L210" s="4"/>
      <c r="M210" s="6">
        <f>IF($A210&gt;vars!$B$3,"",[1]plot20_MNat!$E208)</f>
        <v>536.04898154735565</v>
      </c>
      <c r="N210" s="6">
        <f>IF($A210&gt;vars!$B$3,"",[1]plot20_MNat!$F208)</f>
        <v>455.2024642797391</v>
      </c>
      <c r="O210" s="4"/>
      <c r="P210" s="6">
        <f>IF($A210&gt;vars!$B$3,"",[1]plot40_MNat!$E208)</f>
        <v>1155.3556909561157</v>
      </c>
      <c r="Q210" s="6">
        <f>IF($A210&gt;vars!$B$3,"",[1]plot40_MNat!$F208)</f>
        <v>1128.759302554955</v>
      </c>
      <c r="R210" s="4"/>
      <c r="S210" s="6">
        <f>IF($A210&gt;vars!$B$3,"",[1]plot60_MNat!$E208)</f>
        <v>844.90139675140381</v>
      </c>
      <c r="T210" s="6">
        <f>IF($A210&gt;vars!$B$3,"",[1]plot60_MNat!$F208)</f>
        <v>840.50584692301754</v>
      </c>
      <c r="U210" s="4"/>
      <c r="V210" s="6">
        <f>IF($A210&gt;vars!$B$3,"",[1]plot70_MNat!$E208)</f>
        <v>730.64482498168945</v>
      </c>
      <c r="W210" s="6">
        <f>IF($A210&gt;vars!$B$3,"",[1]plot70_MNat!$F208)</f>
        <v>700.22315252391525</v>
      </c>
      <c r="X210" s="4"/>
      <c r="Y210" s="6">
        <f>IF($A210&gt;vars!$B$3,"",[1]plot80_MNat!$E208)</f>
        <v>457.4129958152771</v>
      </c>
      <c r="Z210" s="6">
        <f>IF($A210&gt;vars!$B$3,"",[1]plot80_MNat!$F208)</f>
        <v>441.85157885156877</v>
      </c>
      <c r="AB210" s="6">
        <f>IF($A210&gt;vars!$B$3,"",[1]plot0_FNat!$E208)</f>
        <v>259.50141716003418</v>
      </c>
      <c r="AC210" s="6">
        <f>IF($A210&gt;vars!$B$3,"",[1]plot0_FNat!$F208)</f>
        <v>212.18048858642578</v>
      </c>
      <c r="AD210" s="4"/>
      <c r="AE210" s="6">
        <f>IF($A210&gt;vars!$B$3,"",[1]plot1_FNat!$E208)</f>
        <v>74.976855516433716</v>
      </c>
      <c r="AF210" s="6">
        <f>IF($A210&gt;vars!$B$3,"",[1]plot1_FNat!$F208)</f>
        <v>78.95849347114563</v>
      </c>
      <c r="AG210" s="4"/>
      <c r="AH210" s="6">
        <f>IF($A210&gt;vars!$B$3,"",[1]plot5_FNat!$E208)</f>
        <v>65.244658529758453</v>
      </c>
      <c r="AI210" s="6">
        <f>IF($A210&gt;vars!$B$3,"",[1]plot5_FNat!$F208)</f>
        <v>70.725822595547498</v>
      </c>
      <c r="AJ210" s="4"/>
      <c r="AK210" s="6">
        <f>IF($A210&gt;vars!$B$3,"",[1]plot20_FNat!$E208)</f>
        <v>463.75552642345428</v>
      </c>
      <c r="AL210" s="6">
        <f>IF($A210&gt;vars!$B$3,"",[1]plot20_FNat!$F208)</f>
        <v>419.09615748440018</v>
      </c>
      <c r="AM210" s="4"/>
      <c r="AN210" s="6">
        <f>IF($A210&gt;vars!$B$3,"",[1]plot40_FNat!$E208)</f>
        <v>941.19554233551025</v>
      </c>
      <c r="AO210" s="6">
        <f>IF($A210&gt;vars!$B$3,"",[1]plot40_FNat!$F208)</f>
        <v>925.25659376493024</v>
      </c>
      <c r="AP210" s="4"/>
      <c r="AQ210" s="6">
        <f>IF($A210&gt;vars!$B$3,"",[1]plot60_FNat!$E208)</f>
        <v>728.56987476348877</v>
      </c>
      <c r="AR210" s="6">
        <f>IF($A210&gt;vars!$B$3,"",[1]plot60_FNat!$F208)</f>
        <v>745.26096722170519</v>
      </c>
      <c r="AS210" s="4"/>
      <c r="AT210" s="6">
        <f>IF($A210&gt;vars!$B$3,"",[1]plot70_FNat!$E208)</f>
        <v>791.93124866485596</v>
      </c>
      <c r="AU210" s="6">
        <f>IF($A210&gt;vars!$B$3,"",[1]plot70_FNat!$F208)</f>
        <v>768.46111127812026</v>
      </c>
      <c r="AV210" s="4"/>
      <c r="AW210" s="6">
        <f>IF($A210&gt;vars!$B$3,"",[1]plot80_FNat!$E208)</f>
        <v>873.17848682403564</v>
      </c>
      <c r="AX210" s="6">
        <f>IF($A210&gt;vars!$B$3,"",[1]plot80_FNat!$F208)</f>
        <v>913.12813091942064</v>
      </c>
    </row>
    <row r="211" spans="1:50" x14ac:dyDescent="0.35">
      <c r="A211" s="4">
        <v>202351</v>
      </c>
      <c r="B211" s="5">
        <v>45277</v>
      </c>
      <c r="D211" s="6">
        <f>IF($A211&gt;vars!$B$3,"",[1]plot0_MNat!$E209)</f>
        <v>273.79687118530273</v>
      </c>
      <c r="E211" s="6">
        <f>IF($A211&gt;vars!$B$3,"",[1]plot0_MNat!$F209)</f>
        <v>233.89263343811035</v>
      </c>
      <c r="F211" s="4"/>
      <c r="G211" s="6">
        <f>IF($A211&gt;vars!$B$3,"",[1]plot1_MNat!$E209)</f>
        <v>58.575334072113037</v>
      </c>
      <c r="H211" s="6">
        <f>IF($A211&gt;vars!$B$3,"",[1]plot1_MNat!$F209)</f>
        <v>84.715346097946167</v>
      </c>
      <c r="I211" s="4"/>
      <c r="J211" s="6">
        <f>IF($A211&gt;vars!$B$3,"",[1]plot5_MNat!$E209)</f>
        <v>86.142309784889221</v>
      </c>
      <c r="K211" s="6">
        <f>IF($A211&gt;vars!$B$3,"",[1]plot5_MNat!$F209)</f>
        <v>87.599444242016133</v>
      </c>
      <c r="L211" s="4"/>
      <c r="M211" s="6">
        <f>IF($A211&gt;vars!$B$3,"",[1]plot20_MNat!$E209)</f>
        <v>601.20219004154205</v>
      </c>
      <c r="N211" s="6">
        <f>IF($A211&gt;vars!$B$3,"",[1]plot20_MNat!$F209)</f>
        <v>477.49276361967293</v>
      </c>
      <c r="O211" s="4"/>
      <c r="P211" s="6">
        <f>IF($A211&gt;vars!$B$3,"",[1]plot40_MNat!$E209)</f>
        <v>1223.6682229042053</v>
      </c>
      <c r="Q211" s="6">
        <f>IF($A211&gt;vars!$B$3,"",[1]plot40_MNat!$F209)</f>
        <v>1183.2665462914101</v>
      </c>
      <c r="R211" s="4"/>
      <c r="S211" s="6">
        <f>IF($A211&gt;vars!$B$3,"",[1]plot60_MNat!$E209)</f>
        <v>884.31254959106445</v>
      </c>
      <c r="T211" s="6">
        <f>IF($A211&gt;vars!$B$3,"",[1]plot60_MNat!$F209)</f>
        <v>882.42181839193131</v>
      </c>
      <c r="U211" s="4"/>
      <c r="V211" s="6">
        <f>IF($A211&gt;vars!$B$3,"",[1]plot70_MNat!$E209)</f>
        <v>692.51702785491943</v>
      </c>
      <c r="W211" s="6">
        <f>IF($A211&gt;vars!$B$3,"",[1]plot70_MNat!$F209)</f>
        <v>736.82601712606947</v>
      </c>
      <c r="X211" s="4"/>
      <c r="Y211" s="6">
        <f>IF($A211&gt;vars!$B$3,"",[1]plot80_MNat!$E209)</f>
        <v>459.56090760231018</v>
      </c>
      <c r="Z211" s="6">
        <f>IF($A211&gt;vars!$B$3,"",[1]plot80_MNat!$F209)</f>
        <v>464.12937399743601</v>
      </c>
      <c r="AB211" s="6">
        <f>IF($A211&gt;vars!$B$3,"",[1]plot0_FNat!$E209)</f>
        <v>237.35865688323975</v>
      </c>
      <c r="AC211" s="6">
        <f>IF($A211&gt;vars!$B$3,"",[1]plot0_FNat!$F209)</f>
        <v>202.24033546447754</v>
      </c>
      <c r="AD211" s="4"/>
      <c r="AE211" s="6">
        <f>IF($A211&gt;vars!$B$3,"",[1]plot1_FNat!$E209)</f>
        <v>86.248412609100342</v>
      </c>
      <c r="AF211" s="6">
        <f>IF($A211&gt;vars!$B$3,"",[1]plot1_FNat!$F209)</f>
        <v>78.156350612640381</v>
      </c>
      <c r="AG211" s="4"/>
      <c r="AH211" s="6">
        <f>IF($A211&gt;vars!$B$3,"",[1]plot5_FNat!$E209)</f>
        <v>70.744748711585999</v>
      </c>
      <c r="AI211" s="6">
        <f>IF($A211&gt;vars!$B$3,"",[1]plot5_FNat!$F209)</f>
        <v>73.793729269975373</v>
      </c>
      <c r="AJ211" s="4"/>
      <c r="AK211" s="6">
        <f>IF($A211&gt;vars!$B$3,"",[1]plot20_FNat!$E209)</f>
        <v>508.10068655014038</v>
      </c>
      <c r="AL211" s="6">
        <f>IF($A211&gt;vars!$B$3,"",[1]plot20_FNat!$F209)</f>
        <v>436.27910917078788</v>
      </c>
      <c r="AM211" s="4"/>
      <c r="AN211" s="6">
        <f>IF($A211&gt;vars!$B$3,"",[1]plot40_FNat!$E209)</f>
        <v>920.06502294540405</v>
      </c>
      <c r="AO211" s="6">
        <f>IF($A211&gt;vars!$B$3,"",[1]plot40_FNat!$F209)</f>
        <v>961.28040657132726</v>
      </c>
      <c r="AP211" s="4"/>
      <c r="AQ211" s="6">
        <f>IF($A211&gt;vars!$B$3,"",[1]plot60_FNat!$E209)</f>
        <v>833.08319282531738</v>
      </c>
      <c r="AR211" s="6">
        <f>IF($A211&gt;vars!$B$3,"",[1]plot60_FNat!$F209)</f>
        <v>772.85697181263527</v>
      </c>
      <c r="AS211" s="4"/>
      <c r="AT211" s="6">
        <f>IF($A211&gt;vars!$B$3,"",[1]plot70_FNat!$E209)</f>
        <v>897.45048999786377</v>
      </c>
      <c r="AU211" s="6">
        <f>IF($A211&gt;vars!$B$3,"",[1]plot70_FNat!$F209)</f>
        <v>797.03454699218059</v>
      </c>
      <c r="AV211" s="4"/>
      <c r="AW211" s="6">
        <f>IF($A211&gt;vars!$B$3,"",[1]plot80_FNat!$E209)</f>
        <v>1038.7585124969482</v>
      </c>
      <c r="AX211" s="6">
        <f>IF($A211&gt;vars!$B$3,"",[1]plot80_FNat!$F209)</f>
        <v>947.14625695285065</v>
      </c>
    </row>
    <row r="212" spans="1:50" x14ac:dyDescent="0.35">
      <c r="A212" s="4">
        <v>202352</v>
      </c>
      <c r="B212" s="5">
        <v>45284</v>
      </c>
      <c r="D212" s="6">
        <f>IF($A212&gt;vars!$B$3,"",[1]plot0_MNat!$E210)</f>
        <v>238.59371519088745</v>
      </c>
      <c r="E212" s="6">
        <f>IF($A212&gt;vars!$B$3,"",[1]plot0_MNat!$F210)</f>
        <v>233.14886379241943</v>
      </c>
      <c r="F212" s="4"/>
      <c r="G212" s="6">
        <f>IF($A212&gt;vars!$B$3,"",[1]plot1_MNat!$E210)</f>
        <v>87.167060375213623</v>
      </c>
      <c r="H212" s="6">
        <f>IF($A212&gt;vars!$B$3,"",[1]plot1_MNat!$F210)</f>
        <v>90.315364599227905</v>
      </c>
      <c r="I212" s="4"/>
      <c r="J212" s="6">
        <f>IF($A212&gt;vars!$B$3,"",[1]plot5_MNat!$E210)</f>
        <v>77.742234110832214</v>
      </c>
      <c r="K212" s="6">
        <f>IF($A212&gt;vars!$B$3,"",[1]plot5_MNat!$F210)</f>
        <v>87.34388750778497</v>
      </c>
      <c r="L212" s="4"/>
      <c r="M212" s="6">
        <f>IF($A212&gt;vars!$B$3,"",[1]plot20_MNat!$E210)</f>
        <v>621.86915564537048</v>
      </c>
      <c r="N212" s="6">
        <f>IF($A212&gt;vars!$B$3,"",[1]plot20_MNat!$F210)</f>
        <v>477.08304842154018</v>
      </c>
      <c r="O212" s="4"/>
      <c r="P212" s="6">
        <f>IF($A212&gt;vars!$B$3,"",[1]plot40_MNat!$E210)</f>
        <v>1253.4653635025024</v>
      </c>
      <c r="Q212" s="6">
        <f>IF($A212&gt;vars!$B$3,"",[1]plot40_MNat!$F210)</f>
        <v>1185.1087733382142</v>
      </c>
      <c r="R212" s="4"/>
      <c r="S212" s="6">
        <f>IF($A212&gt;vars!$B$3,"",[1]plot60_MNat!$E210)</f>
        <v>963.62722969055176</v>
      </c>
      <c r="T212" s="6">
        <f>IF($A212&gt;vars!$B$3,"",[1]plot60_MNat!$F210)</f>
        <v>884.15665620835398</v>
      </c>
      <c r="U212" s="4"/>
      <c r="V212" s="6">
        <f>IF($A212&gt;vars!$B$3,"",[1]plot70_MNat!$E210)</f>
        <v>741.41163349151611</v>
      </c>
      <c r="W212" s="6">
        <f>IF($A212&gt;vars!$B$3,"",[1]plot70_MNat!$F210)</f>
        <v>736.67959446535428</v>
      </c>
      <c r="X212" s="4"/>
      <c r="Y212" s="6">
        <f>IF($A212&gt;vars!$B$3,"",[1]plot80_MNat!$E210)</f>
        <v>458.10921812057495</v>
      </c>
      <c r="Z212" s="6">
        <f>IF($A212&gt;vars!$B$3,"",[1]plot80_MNat!$F210)</f>
        <v>464.78897340226308</v>
      </c>
      <c r="AB212" s="6">
        <f>IF($A212&gt;vars!$B$3,"",[1]plot0_FNat!$E210)</f>
        <v>209.22824954986572</v>
      </c>
      <c r="AC212" s="6">
        <f>IF($A212&gt;vars!$B$3,"",[1]plot0_FNat!$F210)</f>
        <v>208.52834320068359</v>
      </c>
      <c r="AD212" s="4"/>
      <c r="AE212" s="6">
        <f>IF($A212&gt;vars!$B$3,"",[1]plot1_FNat!$E210)</f>
        <v>81.843462705612183</v>
      </c>
      <c r="AF212" s="6">
        <f>IF($A212&gt;vars!$B$3,"",[1]plot1_FNat!$F210)</f>
        <v>84.268555164337158</v>
      </c>
      <c r="AG212" s="4"/>
      <c r="AH212" s="6">
        <f>IF($A212&gt;vars!$B$3,"",[1]plot5_FNat!$E210)</f>
        <v>66.607124328613281</v>
      </c>
      <c r="AI212" s="6">
        <f>IF($A212&gt;vars!$B$3,"",[1]plot5_FNat!$F210)</f>
        <v>73.333056900484806</v>
      </c>
      <c r="AJ212" s="4"/>
      <c r="AK212" s="6">
        <f>IF($A212&gt;vars!$B$3,"",[1]plot20_FNat!$E210)</f>
        <v>437.93301165103912</v>
      </c>
      <c r="AL212" s="6">
        <f>IF($A212&gt;vars!$B$3,"",[1]plot20_FNat!$F210)</f>
        <v>434.73649481039968</v>
      </c>
      <c r="AM212" s="4"/>
      <c r="AN212" s="6">
        <f>IF($A212&gt;vars!$B$3,"",[1]plot40_FNat!$E210)</f>
        <v>963.87976598739624</v>
      </c>
      <c r="AO212" s="6">
        <f>IF($A212&gt;vars!$B$3,"",[1]plot40_FNat!$F210)</f>
        <v>958.71530401581288</v>
      </c>
      <c r="AP212" s="4"/>
      <c r="AQ212" s="6">
        <f>IF($A212&gt;vars!$B$3,"",[1]plot60_FNat!$E210)</f>
        <v>776.19705629348755</v>
      </c>
      <c r="AR212" s="6">
        <f>IF($A212&gt;vars!$B$3,"",[1]plot60_FNat!$F210)</f>
        <v>770.65863326984163</v>
      </c>
      <c r="AS212" s="4"/>
      <c r="AT212" s="6">
        <f>IF($A212&gt;vars!$B$3,"",[1]plot70_FNat!$E210)</f>
        <v>798.22153759002686</v>
      </c>
      <c r="AU212" s="6">
        <f>IF($A212&gt;vars!$B$3,"",[1]plot70_FNat!$F210)</f>
        <v>793.09381414077723</v>
      </c>
      <c r="AV212" s="4"/>
      <c r="AW212" s="6">
        <f>IF($A212&gt;vars!$B$3,"",[1]plot80_FNat!$E210)</f>
        <v>892.9856128692627</v>
      </c>
      <c r="AX212" s="6">
        <f>IF($A212&gt;vars!$B$3,"",[1]plot80_FNat!$F210)</f>
        <v>945.67883659900338</v>
      </c>
    </row>
    <row r="213" spans="1:50" x14ac:dyDescent="0.35">
      <c r="A213" s="4">
        <v>202401</v>
      </c>
      <c r="B213" s="5">
        <v>45291</v>
      </c>
      <c r="D213" s="6">
        <f>IF($A213&gt;vars!$B$3,"",[1]plot0_MNat!$E211)</f>
        <v>256.44268226623535</v>
      </c>
      <c r="E213" s="6">
        <f>IF($A213&gt;vars!$B$3,"",[1]plot0_MNat!$F211)</f>
        <v>247.86616230010986</v>
      </c>
      <c r="F213" s="4"/>
      <c r="G213" s="6">
        <f>IF($A213&gt;vars!$B$3,"",[1]plot1_MNat!$E211)</f>
        <v>87.142378449440002</v>
      </c>
      <c r="H213" s="6">
        <f>IF($A213&gt;vars!$B$3,"",[1]plot1_MNat!$F211)</f>
        <v>95.389033317565918</v>
      </c>
      <c r="I213" s="4"/>
      <c r="J213" s="6">
        <f>IF($A213&gt;vars!$B$3,"",[1]plot5_MNat!$E211)</f>
        <v>81.143461108207703</v>
      </c>
      <c r="K213" s="6">
        <f>IF($A213&gt;vars!$B$3,"",[1]plot5_MNat!$F211)</f>
        <v>88.821600186365842</v>
      </c>
      <c r="L213" s="4"/>
      <c r="M213" s="6">
        <f>IF($A213&gt;vars!$B$3,"",[1]plot20_MNat!$E211)</f>
        <v>577.63013648986816</v>
      </c>
      <c r="N213" s="6">
        <f>IF($A213&gt;vars!$B$3,"",[1]plot20_MNat!$F211)</f>
        <v>458.90409962853641</v>
      </c>
      <c r="O213" s="4"/>
      <c r="P213" s="6">
        <f>IF($A213&gt;vars!$B$3,"",[1]plot40_MNat!$E211)</f>
        <v>1349.1691055297852</v>
      </c>
      <c r="Q213" s="6">
        <f>IF($A213&gt;vars!$B$3,"",[1]plot40_MNat!$F211)</f>
        <v>1197.8738676260195</v>
      </c>
      <c r="R213" s="4"/>
      <c r="S213" s="6">
        <f>IF($A213&gt;vars!$B$3,"",[1]plot60_MNat!$E211)</f>
        <v>874.90813255310059</v>
      </c>
      <c r="T213" s="6">
        <f>IF($A213&gt;vars!$B$3,"",[1]plot60_MNat!$F211)</f>
        <v>913.49080127887203</v>
      </c>
      <c r="U213" s="4"/>
      <c r="V213" s="6">
        <f>IF($A213&gt;vars!$B$3,"",[1]plot70_MNat!$E211)</f>
        <v>743.83695793151855</v>
      </c>
      <c r="W213" s="6">
        <f>IF($A213&gt;vars!$B$3,"",[1]plot70_MNat!$F211)</f>
        <v>771.66509144075144</v>
      </c>
      <c r="X213" s="4"/>
      <c r="Y213" s="6">
        <f>IF($A213&gt;vars!$B$3,"",[1]plot80_MNat!$E211)</f>
        <v>449.06494331359863</v>
      </c>
      <c r="Z213" s="6">
        <f>IF($A213&gt;vars!$B$3,"",[1]plot80_MNat!$F211)</f>
        <v>482.85143378786694</v>
      </c>
      <c r="AB213" s="6">
        <f>IF($A213&gt;vars!$B$3,"",[1]plot0_FNat!$E211)</f>
        <v>238.12197971343994</v>
      </c>
      <c r="AC213" s="6">
        <f>IF($A213&gt;vars!$B$3,"",[1]plot0_FNat!$F211)</f>
        <v>207.71011161804199</v>
      </c>
      <c r="AD213" s="4"/>
      <c r="AE213" s="6">
        <f>IF($A213&gt;vars!$B$3,"",[1]plot1_FNat!$E211)</f>
        <v>66.473492980003357</v>
      </c>
      <c r="AF213" s="6">
        <f>IF($A213&gt;vars!$B$3,"",[1]plot1_FNat!$F211)</f>
        <v>81.77513313293457</v>
      </c>
      <c r="AG213" s="4"/>
      <c r="AH213" s="6">
        <f>IF($A213&gt;vars!$B$3,"",[1]plot5_FNat!$E211)</f>
        <v>63.653731226921082</v>
      </c>
      <c r="AI213" s="6">
        <f>IF($A213&gt;vars!$B$3,"",[1]plot5_FNat!$F211)</f>
        <v>74.580794331608473</v>
      </c>
      <c r="AJ213" s="4"/>
      <c r="AK213" s="6">
        <f>IF($A213&gt;vars!$B$3,"",[1]plot20_FNat!$E211)</f>
        <v>494.79678893089294</v>
      </c>
      <c r="AL213" s="6">
        <f>IF($A213&gt;vars!$B$3,"",[1]plot20_FNat!$F211)</f>
        <v>426.1700201611996</v>
      </c>
      <c r="AM213" s="4"/>
      <c r="AN213" s="6">
        <f>IF($A213&gt;vars!$B$3,"",[1]plot40_FNat!$E211)</f>
        <v>994.52307271957397</v>
      </c>
      <c r="AO213" s="6">
        <f>IF($A213&gt;vars!$B$3,"",[1]plot40_FNat!$F211)</f>
        <v>998.45883225465104</v>
      </c>
      <c r="AP213" s="4"/>
      <c r="AQ213" s="6">
        <f>IF($A213&gt;vars!$B$3,"",[1]plot60_FNat!$E211)</f>
        <v>754.75840187072754</v>
      </c>
      <c r="AR213" s="6">
        <f>IF($A213&gt;vars!$B$3,"",[1]plot60_FNat!$F211)</f>
        <v>824.62613169867927</v>
      </c>
      <c r="AS213" s="4"/>
      <c r="AT213" s="6">
        <f>IF($A213&gt;vars!$B$3,"",[1]plot70_FNat!$E211)</f>
        <v>816.01250410079956</v>
      </c>
      <c r="AU213" s="6">
        <f>IF($A213&gt;vars!$B$3,"",[1]plot70_FNat!$F211)</f>
        <v>867.40374056057112</v>
      </c>
      <c r="AV213" s="4"/>
      <c r="AW213" s="6">
        <f>IF($A213&gt;vars!$B$3,"",[1]plot80_FNat!$E211)</f>
        <v>945.1274836063385</v>
      </c>
      <c r="AX213" s="6">
        <f>IF($A213&gt;vars!$B$3,"",[1]plot80_FNat!$F211)</f>
        <v>1021.0817166322985</v>
      </c>
    </row>
    <row r="214" spans="1:50" x14ac:dyDescent="0.35">
      <c r="A214" s="4">
        <v>202402</v>
      </c>
      <c r="B214" s="5">
        <v>45298</v>
      </c>
      <c r="D214" s="6">
        <f>IF($A214&gt;vars!$B$3,"",[1]plot0_MNat!$E212)</f>
        <v>237.66424083709717</v>
      </c>
      <c r="E214" s="6">
        <f>IF($A214&gt;vars!$B$3,"",[1]plot0_MNat!$F212)</f>
        <v>243.10536670684814</v>
      </c>
      <c r="F214" s="4"/>
      <c r="G214" s="6">
        <f>IF($A214&gt;vars!$B$3,"",[1]plot1_MNat!$E212)</f>
        <v>89.917725563049316</v>
      </c>
      <c r="H214" s="6">
        <f>IF($A214&gt;vars!$B$3,"",[1]plot1_MNat!$F212)</f>
        <v>97.755476951599121</v>
      </c>
      <c r="I214" s="4"/>
      <c r="J214" s="6">
        <f>IF($A214&gt;vars!$B$3,"",[1]plot5_MNat!$E212)</f>
        <v>68.15084969997406</v>
      </c>
      <c r="K214" s="6">
        <f>IF($A214&gt;vars!$B$3,"",[1]plot5_MNat!$F212)</f>
        <v>83.148058476468165</v>
      </c>
      <c r="L214" s="4"/>
      <c r="M214" s="6">
        <f>IF($A214&gt;vars!$B$3,"",[1]plot20_MNat!$E212)</f>
        <v>534.46082067489624</v>
      </c>
      <c r="N214" s="6">
        <f>IF($A214&gt;vars!$B$3,"",[1]plot20_MNat!$F212)</f>
        <v>430.39177477386721</v>
      </c>
      <c r="O214" s="4"/>
      <c r="P214" s="6">
        <f>IF($A214&gt;vars!$B$3,"",[1]plot40_MNat!$E212)</f>
        <v>1173.6443648338318</v>
      </c>
      <c r="Q214" s="6">
        <f>IF($A214&gt;vars!$B$3,"",[1]plot40_MNat!$F212)</f>
        <v>1122.2586456435079</v>
      </c>
      <c r="R214" s="4"/>
      <c r="S214" s="6">
        <f>IF($A214&gt;vars!$B$3,"",[1]plot60_MNat!$E212)</f>
        <v>922.91993713378906</v>
      </c>
      <c r="T214" s="6">
        <f>IF($A214&gt;vars!$B$3,"",[1]plot60_MNat!$F212)</f>
        <v>856.76535617341619</v>
      </c>
      <c r="U214" s="4"/>
      <c r="V214" s="6">
        <f>IF($A214&gt;vars!$B$3,"",[1]plot70_MNat!$E212)</f>
        <v>686.79844093322754</v>
      </c>
      <c r="W214" s="6">
        <f>IF($A214&gt;vars!$B$3,"",[1]plot70_MNat!$F212)</f>
        <v>724.29281534395545</v>
      </c>
      <c r="X214" s="4"/>
      <c r="Y214" s="6">
        <f>IF($A214&gt;vars!$B$3,"",[1]plot80_MNat!$E212)</f>
        <v>469.54818391799927</v>
      </c>
      <c r="Z214" s="6">
        <f>IF($A214&gt;vars!$B$3,"",[1]plot80_MNat!$F212)</f>
        <v>453.49517477050205</v>
      </c>
      <c r="AB214" s="6">
        <f>IF($A214&gt;vars!$B$3,"",[1]plot0_FNat!$E212)</f>
        <v>280.90859413146973</v>
      </c>
      <c r="AC214" s="6">
        <f>IF($A214&gt;vars!$B$3,"",[1]plot0_FNat!$F212)</f>
        <v>208.01598167419434</v>
      </c>
      <c r="AD214" s="4"/>
      <c r="AE214" s="6">
        <f>IF($A214&gt;vars!$B$3,"",[1]plot1_FNat!$E212)</f>
        <v>62.466050624847412</v>
      </c>
      <c r="AF214" s="6">
        <f>IF($A214&gt;vars!$B$3,"",[1]plot1_FNat!$F212)</f>
        <v>83.214132785797119</v>
      </c>
      <c r="AG214" s="4"/>
      <c r="AH214" s="6">
        <f>IF($A214&gt;vars!$B$3,"",[1]plot5_FNat!$E212)</f>
        <v>81.453226089477539</v>
      </c>
      <c r="AI214" s="6">
        <f>IF($A214&gt;vars!$B$3,"",[1]plot5_FNat!$F212)</f>
        <v>69.039510095477567</v>
      </c>
      <c r="AJ214" s="4"/>
      <c r="AK214" s="6">
        <f>IF($A214&gt;vars!$B$3,"",[1]plot20_FNat!$E212)</f>
        <v>451.79758727550507</v>
      </c>
      <c r="AL214" s="6">
        <f>IF($A214&gt;vars!$B$3,"",[1]plot20_FNat!$F212)</f>
        <v>393.24688042584324</v>
      </c>
      <c r="AM214" s="4"/>
      <c r="AN214" s="6">
        <f>IF($A214&gt;vars!$B$3,"",[1]plot40_FNat!$E212)</f>
        <v>938.46644926071167</v>
      </c>
      <c r="AO214" s="6">
        <f>IF($A214&gt;vars!$B$3,"",[1]plot40_FNat!$F212)</f>
        <v>924.40061678685697</v>
      </c>
      <c r="AP214" s="4"/>
      <c r="AQ214" s="6">
        <f>IF($A214&gt;vars!$B$3,"",[1]plot60_FNat!$E212)</f>
        <v>774.59745168685913</v>
      </c>
      <c r="AR214" s="6">
        <f>IF($A214&gt;vars!$B$3,"",[1]plot60_FNat!$F212)</f>
        <v>766.21787220642159</v>
      </c>
      <c r="AS214" s="4"/>
      <c r="AT214" s="6">
        <f>IF($A214&gt;vars!$B$3,"",[1]plot70_FNat!$E212)</f>
        <v>776.33212566375732</v>
      </c>
      <c r="AU214" s="6">
        <f>IF($A214&gt;vars!$B$3,"",[1]plot70_FNat!$F212)</f>
        <v>808.73187543681252</v>
      </c>
      <c r="AV214" s="4"/>
      <c r="AW214" s="6">
        <f>IF($A214&gt;vars!$B$3,"",[1]plot80_FNat!$E212)</f>
        <v>962.43724632263184</v>
      </c>
      <c r="AX214" s="6">
        <f>IF($A214&gt;vars!$B$3,"",[1]plot80_FNat!$F212)</f>
        <v>952.36632168154074</v>
      </c>
    </row>
    <row r="215" spans="1:50" x14ac:dyDescent="0.35">
      <c r="A215" s="4">
        <v>202403</v>
      </c>
      <c r="B215" s="5">
        <v>45305</v>
      </c>
      <c r="D215" s="6">
        <f>IF($A215&gt;vars!$B$3,"",[1]plot0_MNat!$E213)</f>
        <v>258.3740930557251</v>
      </c>
      <c r="E215" s="6">
        <f>IF($A215&gt;vars!$B$3,"",[1]plot0_MNat!$F213)</f>
        <v>246.94036865234375</v>
      </c>
      <c r="F215" s="4"/>
      <c r="G215" s="6">
        <f>IF($A215&gt;vars!$B$3,"",[1]plot1_MNat!$E213)</f>
        <v>59.048854351043701</v>
      </c>
      <c r="H215" s="6">
        <f>IF($A215&gt;vars!$B$3,"",[1]plot1_MNat!$F213)</f>
        <v>100.79388308525085</v>
      </c>
      <c r="I215" s="4"/>
      <c r="J215" s="6">
        <f>IF($A215&gt;vars!$B$3,"",[1]plot5_MNat!$E213)</f>
        <v>78.807121992111206</v>
      </c>
      <c r="K215" s="6">
        <f>IF($A215&gt;vars!$B$3,"",[1]plot5_MNat!$F213)</f>
        <v>80.311367054018675</v>
      </c>
      <c r="L215" s="4"/>
      <c r="M215" s="6">
        <f>IF($A215&gt;vars!$B$3,"",[1]plot20_MNat!$E213)</f>
        <v>504.55428171157837</v>
      </c>
      <c r="N215" s="6">
        <f>IF($A215&gt;vars!$B$3,"",[1]plot20_MNat!$F213)</f>
        <v>416.19471298166962</v>
      </c>
      <c r="O215" s="4"/>
      <c r="P215" s="6">
        <f>IF($A215&gt;vars!$B$3,"",[1]plot40_MNat!$E213)</f>
        <v>1076.7493734359741</v>
      </c>
      <c r="Q215" s="6">
        <f>IF($A215&gt;vars!$B$3,"",[1]plot40_MNat!$F213)</f>
        <v>1086.6230149628873</v>
      </c>
      <c r="R215" s="4"/>
      <c r="S215" s="6">
        <f>IF($A215&gt;vars!$B$3,"",[1]plot60_MNat!$E213)</f>
        <v>856.27040147781372</v>
      </c>
      <c r="T215" s="6">
        <f>IF($A215&gt;vars!$B$3,"",[1]plot60_MNat!$F213)</f>
        <v>829.43710369619237</v>
      </c>
      <c r="U215" s="4"/>
      <c r="V215" s="6">
        <f>IF($A215&gt;vars!$B$3,"",[1]plot70_MNat!$E213)</f>
        <v>748.00449657440186</v>
      </c>
      <c r="W215" s="6">
        <f>IF($A215&gt;vars!$B$3,"",[1]plot70_MNat!$F213)</f>
        <v>701.82875330549007</v>
      </c>
      <c r="X215" s="4"/>
      <c r="Y215" s="6">
        <f>IF($A215&gt;vars!$B$3,"",[1]plot80_MNat!$E213)</f>
        <v>455.52144479751587</v>
      </c>
      <c r="Z215" s="6">
        <f>IF($A215&gt;vars!$B$3,"",[1]plot80_MNat!$F213)</f>
        <v>439.46742710595498</v>
      </c>
      <c r="AB215" s="6">
        <f>IF($A215&gt;vars!$B$3,"",[1]plot0_FNat!$E213)</f>
        <v>217.59798908233643</v>
      </c>
      <c r="AC215" s="6">
        <f>IF($A215&gt;vars!$B$3,"",[1]plot0_FNat!$F213)</f>
        <v>210.77310180664063</v>
      </c>
      <c r="AD215" s="4"/>
      <c r="AE215" s="6">
        <f>IF($A215&gt;vars!$B$3,"",[1]plot1_FNat!$E213)</f>
        <v>66.74773097038269</v>
      </c>
      <c r="AF215" s="6">
        <f>IF($A215&gt;vars!$B$3,"",[1]plot1_FNat!$F213)</f>
        <v>85.309137344360352</v>
      </c>
      <c r="AG215" s="4"/>
      <c r="AH215" s="6">
        <f>IF($A215&gt;vars!$B$3,"",[1]plot5_FNat!$E213)</f>
        <v>83.830448627471924</v>
      </c>
      <c r="AI215" s="6">
        <f>IF($A215&gt;vars!$B$3,"",[1]plot5_FNat!$F213)</f>
        <v>67.409694283297213</v>
      </c>
      <c r="AJ215" s="4"/>
      <c r="AK215" s="6">
        <f>IF($A215&gt;vars!$B$3,"",[1]plot20_FNat!$E213)</f>
        <v>420.91381943225861</v>
      </c>
      <c r="AL215" s="6">
        <f>IF($A215&gt;vars!$B$3,"",[1]plot20_FNat!$F213)</f>
        <v>384.62164843789543</v>
      </c>
      <c r="AM215" s="4"/>
      <c r="AN215" s="6">
        <f>IF($A215&gt;vars!$B$3,"",[1]plot40_FNat!$E213)</f>
        <v>933.1147985458374</v>
      </c>
      <c r="AO215" s="6">
        <f>IF($A215&gt;vars!$B$3,"",[1]plot40_FNat!$F213)</f>
        <v>903.59213645172997</v>
      </c>
      <c r="AP215" s="4"/>
      <c r="AQ215" s="6">
        <f>IF($A215&gt;vars!$B$3,"",[1]plot60_FNat!$E213)</f>
        <v>711.80385494232178</v>
      </c>
      <c r="AR215" s="6">
        <f>IF($A215&gt;vars!$B$3,"",[1]plot60_FNat!$F213)</f>
        <v>747.04343909333011</v>
      </c>
      <c r="AS215" s="4"/>
      <c r="AT215" s="6">
        <f>IF($A215&gt;vars!$B$3,"",[1]plot70_FNat!$E213)</f>
        <v>781.01838827133179</v>
      </c>
      <c r="AU215" s="6">
        <f>IF($A215&gt;vars!$B$3,"",[1]plot70_FNat!$F213)</f>
        <v>787.99383635073559</v>
      </c>
      <c r="AV215" s="4"/>
      <c r="AW215" s="6">
        <f>IF($A215&gt;vars!$B$3,"",[1]plot80_FNat!$E213)</f>
        <v>931.51033544540405</v>
      </c>
      <c r="AX215" s="6">
        <f>IF($A215&gt;vars!$B$3,"",[1]plot80_FNat!$F213)</f>
        <v>927.41851711524748</v>
      </c>
    </row>
    <row r="216" spans="1:50" x14ac:dyDescent="0.35">
      <c r="A216" s="4">
        <v>202404</v>
      </c>
      <c r="B216" s="5">
        <v>45312</v>
      </c>
      <c r="D216" s="6">
        <f>IF($A216&gt;vars!$B$3,"",[1]plot0_MNat!$E214)</f>
        <v>292.94670009613037</v>
      </c>
      <c r="E216" s="6">
        <f>IF($A216&gt;vars!$B$3,"",[1]plot0_MNat!$F214)</f>
        <v>251.76098537445068</v>
      </c>
      <c r="F216" s="4"/>
      <c r="G216" s="6">
        <f>IF($A216&gt;vars!$B$3,"",[1]plot1_MNat!$E214)</f>
        <v>76.845829486846924</v>
      </c>
      <c r="H216" s="6">
        <f>IF($A216&gt;vars!$B$3,"",[1]plot1_MNat!$F214)</f>
        <v>102.37232708930969</v>
      </c>
      <c r="I216" s="4"/>
      <c r="J216" s="6">
        <f>IF($A216&gt;vars!$B$3,"",[1]plot5_MNat!$E214)</f>
        <v>67.329388618469238</v>
      </c>
      <c r="K216" s="6">
        <f>IF($A216&gt;vars!$B$3,"",[1]plot5_MNat!$F214)</f>
        <v>77.362186242924921</v>
      </c>
      <c r="L216" s="4"/>
      <c r="M216" s="6">
        <f>IF($A216&gt;vars!$B$3,"",[1]plot20_MNat!$E214)</f>
        <v>515.28869652748108</v>
      </c>
      <c r="N216" s="6">
        <f>IF($A216&gt;vars!$B$3,"",[1]plot20_MNat!$F214)</f>
        <v>400.49437034890479</v>
      </c>
      <c r="O216" s="4"/>
      <c r="P216" s="6">
        <f>IF($A216&gt;vars!$B$3,"",[1]plot40_MNat!$E214)</f>
        <v>1074.0807065963745</v>
      </c>
      <c r="Q216" s="6">
        <f>IF($A216&gt;vars!$B$3,"",[1]plot40_MNat!$F214)</f>
        <v>1045.576801341494</v>
      </c>
      <c r="R216" s="4"/>
      <c r="S216" s="6">
        <f>IF($A216&gt;vars!$B$3,"",[1]plot60_MNat!$E214)</f>
        <v>921.60819530487061</v>
      </c>
      <c r="T216" s="6">
        <f>IF($A216&gt;vars!$B$3,"",[1]plot60_MNat!$F214)</f>
        <v>797.5330222685908</v>
      </c>
      <c r="U216" s="4"/>
      <c r="V216" s="6">
        <f>IF($A216&gt;vars!$B$3,"",[1]plot70_MNat!$E214)</f>
        <v>717.00188827514648</v>
      </c>
      <c r="W216" s="6">
        <f>IF($A216&gt;vars!$B$3,"",[1]plot70_MNat!$F214)</f>
        <v>674.901963316923</v>
      </c>
      <c r="X216" s="4"/>
      <c r="Y216" s="6">
        <f>IF($A216&gt;vars!$B$3,"",[1]plot80_MNat!$E214)</f>
        <v>412.31021118164063</v>
      </c>
      <c r="Z216" s="6">
        <f>IF($A216&gt;vars!$B$3,"",[1]plot80_MNat!$F214)</f>
        <v>421.8647653643232</v>
      </c>
      <c r="AB216" s="6">
        <f>IF($A216&gt;vars!$B$3,"",[1]plot0_FNat!$E214)</f>
        <v>238.06586074829102</v>
      </c>
      <c r="AC216" s="6">
        <f>IF($A216&gt;vars!$B$3,"",[1]plot0_FNat!$F214)</f>
        <v>212.02182197570801</v>
      </c>
      <c r="AD216" s="4"/>
      <c r="AE216" s="6">
        <f>IF($A216&gt;vars!$B$3,"",[1]plot1_FNat!$E214)</f>
        <v>73.34497332572937</v>
      </c>
      <c r="AF216" s="6">
        <f>IF($A216&gt;vars!$B$3,"",[1]plot1_FNat!$F214)</f>
        <v>86.590803623199463</v>
      </c>
      <c r="AG216" s="4"/>
      <c r="AH216" s="6">
        <f>IF($A216&gt;vars!$B$3,"",[1]plot5_FNat!$E214)</f>
        <v>73.675156593322754</v>
      </c>
      <c r="AI216" s="6">
        <f>IF($A216&gt;vars!$B$3,"",[1]plot5_FNat!$F214)</f>
        <v>65.251561674189929</v>
      </c>
      <c r="AJ216" s="4"/>
      <c r="AK216" s="6">
        <f>IF($A216&gt;vars!$B$3,"",[1]plot20_FNat!$E214)</f>
        <v>394.34235727787018</v>
      </c>
      <c r="AL216" s="6">
        <f>IF($A216&gt;vars!$B$3,"",[1]plot20_FNat!$F214)</f>
        <v>372.48903939007522</v>
      </c>
      <c r="AM216" s="4"/>
      <c r="AN216" s="6">
        <f>IF($A216&gt;vars!$B$3,"",[1]plot40_FNat!$E214)</f>
        <v>959.06482899188995</v>
      </c>
      <c r="AO216" s="6">
        <f>IF($A216&gt;vars!$B$3,"",[1]plot40_FNat!$F214)</f>
        <v>876.68020207885104</v>
      </c>
      <c r="AP216" s="4"/>
      <c r="AQ216" s="6">
        <f>IF($A216&gt;vars!$B$3,"",[1]plot60_FNat!$E214)</f>
        <v>796.58605766296387</v>
      </c>
      <c r="AR216" s="6">
        <f>IF($A216&gt;vars!$B$3,"",[1]plot60_FNat!$F214)</f>
        <v>725.78124131404059</v>
      </c>
      <c r="AS216" s="4"/>
      <c r="AT216" s="6">
        <f>IF($A216&gt;vars!$B$3,"",[1]plot70_FNat!$E214)</f>
        <v>742.80159330368042</v>
      </c>
      <c r="AU216" s="6">
        <f>IF($A216&gt;vars!$B$3,"",[1]plot70_FNat!$F214)</f>
        <v>766.77918717079353</v>
      </c>
      <c r="AV216" s="4"/>
      <c r="AW216" s="6">
        <f>IF($A216&gt;vars!$B$3,"",[1]plot80_FNat!$E214)</f>
        <v>963.26656103134155</v>
      </c>
      <c r="AX216" s="6">
        <f>IF($A216&gt;vars!$B$3,"",[1]plot80_FNat!$F214)</f>
        <v>902.70717666920473</v>
      </c>
    </row>
    <row r="217" spans="1:50" x14ac:dyDescent="0.35">
      <c r="A217" s="4">
        <v>202405</v>
      </c>
      <c r="B217" s="5">
        <v>45319</v>
      </c>
      <c r="D217" s="6">
        <f>IF($A217&gt;vars!$B$3,"",[1]plot0_MNat!$E215)</f>
        <v>274.89922714233398</v>
      </c>
      <c r="E217" s="6">
        <f>IF($A217&gt;vars!$B$3,"",[1]plot0_MNat!$F215)</f>
        <v>257.00327396392822</v>
      </c>
      <c r="F217" s="4"/>
      <c r="G217" s="6">
        <f>IF($A217&gt;vars!$B$3,"",[1]plot1_MNat!$E215)</f>
        <v>65.416603088378906</v>
      </c>
      <c r="H217" s="6">
        <f>IF($A217&gt;vars!$B$3,"",[1]plot1_MNat!$F215)</f>
        <v>104.50499558448792</v>
      </c>
      <c r="I217" s="4"/>
      <c r="J217" s="6">
        <f>IF($A217&gt;vars!$B$3,"",[1]plot5_MNat!$E215)</f>
        <v>83.930729866027832</v>
      </c>
      <c r="K217" s="6">
        <f>IF($A217&gt;vars!$B$3,"",[1]plot5_MNat!$F215)</f>
        <v>78.040869231860484</v>
      </c>
      <c r="L217" s="4"/>
      <c r="M217" s="6">
        <f>IF($A217&gt;vars!$B$3,"",[1]plot20_MNat!$E215)</f>
        <v>492.77450704574585</v>
      </c>
      <c r="N217" s="6">
        <f>IF($A217&gt;vars!$B$3,"",[1]plot20_MNat!$F215)</f>
        <v>405.92387186021386</v>
      </c>
      <c r="O217" s="4"/>
      <c r="P217" s="6">
        <f>IF($A217&gt;vars!$B$3,"",[1]plot40_MNat!$E215)</f>
        <v>1092.5839457511902</v>
      </c>
      <c r="Q217" s="6">
        <f>IF($A217&gt;vars!$B$3,"",[1]plot40_MNat!$F215)</f>
        <v>1058.317341445379</v>
      </c>
      <c r="R217" s="4"/>
      <c r="S217" s="6">
        <f>IF($A217&gt;vars!$B$3,"",[1]plot60_MNat!$E215)</f>
        <v>871.48018455505371</v>
      </c>
      <c r="T217" s="6">
        <f>IF($A217&gt;vars!$B$3,"",[1]plot60_MNat!$F215)</f>
        <v>808.02856651627224</v>
      </c>
      <c r="U217" s="4"/>
      <c r="V217" s="6">
        <f>IF($A217&gt;vars!$B$3,"",[1]plot70_MNat!$E215)</f>
        <v>681.83026027679443</v>
      </c>
      <c r="W217" s="6">
        <f>IF($A217&gt;vars!$B$3,"",[1]plot70_MNat!$F215)</f>
        <v>684.06049024575395</v>
      </c>
      <c r="X217" s="4"/>
      <c r="Y217" s="6">
        <f>IF($A217&gt;vars!$B$3,"",[1]plot80_MNat!$E215)</f>
        <v>477.46749639511108</v>
      </c>
      <c r="Z217" s="6">
        <f>IF($A217&gt;vars!$B$3,"",[1]plot80_MNat!$F215)</f>
        <v>429.10400589081269</v>
      </c>
      <c r="AB217" s="6">
        <f>IF($A217&gt;vars!$B$3,"",[1]plot0_FNat!$E215)</f>
        <v>243.76856422424316</v>
      </c>
      <c r="AC217" s="6">
        <f>IF($A217&gt;vars!$B$3,"",[1]plot0_FNat!$F215)</f>
        <v>215.30887603759766</v>
      </c>
      <c r="AD217" s="4"/>
      <c r="AE217" s="6">
        <f>IF($A217&gt;vars!$B$3,"",[1]plot1_FNat!$E215)</f>
        <v>85.417525053024292</v>
      </c>
      <c r="AF217" s="6">
        <f>IF($A217&gt;vars!$B$3,"",[1]plot1_FNat!$F215)</f>
        <v>87.128484725952148</v>
      </c>
      <c r="AG217" s="4"/>
      <c r="AH217" s="6">
        <f>IF($A217&gt;vars!$B$3,"",[1]plot5_FNat!$E215)</f>
        <v>78.194707751274109</v>
      </c>
      <c r="AI217" s="6">
        <f>IF($A217&gt;vars!$B$3,"",[1]plot5_FNat!$F215)</f>
        <v>66.980998574208243</v>
      </c>
      <c r="AJ217" s="4"/>
      <c r="AK217" s="6">
        <f>IF($A217&gt;vars!$B$3,"",[1]plot20_FNat!$E215)</f>
        <v>424.94928550720215</v>
      </c>
      <c r="AL217" s="6">
        <f>IF($A217&gt;vars!$B$3,"",[1]plot20_FNat!$F215)</f>
        <v>382.71386276223819</v>
      </c>
      <c r="AM217" s="4"/>
      <c r="AN217" s="6">
        <f>IF($A217&gt;vars!$B$3,"",[1]plot40_FNat!$E215)</f>
        <v>922.8839008808136</v>
      </c>
      <c r="AO217" s="6">
        <f>IF($A217&gt;vars!$B$3,"",[1]plot40_FNat!$F215)</f>
        <v>900.88098515480954</v>
      </c>
      <c r="AP217" s="4"/>
      <c r="AQ217" s="6">
        <f>IF($A217&gt;vars!$B$3,"",[1]plot60_FNat!$E215)</f>
        <v>792.94622325897217</v>
      </c>
      <c r="AR217" s="6">
        <f>IF($A217&gt;vars!$B$3,"",[1]plot60_FNat!$F215)</f>
        <v>746.0046468384852</v>
      </c>
      <c r="AS217" s="4"/>
      <c r="AT217" s="6">
        <f>IF($A217&gt;vars!$B$3,"",[1]plot70_FNat!$E215)</f>
        <v>837.07831239700317</v>
      </c>
      <c r="AU217" s="6">
        <f>IF($A217&gt;vars!$B$3,"",[1]plot70_FNat!$F215)</f>
        <v>787.97902862566889</v>
      </c>
      <c r="AV217" s="4"/>
      <c r="AW217" s="6">
        <f>IF($A217&gt;vars!$B$3,"",[1]plot80_FNat!$E215)</f>
        <v>957.42547178268433</v>
      </c>
      <c r="AX217" s="6">
        <f>IF($A217&gt;vars!$B$3,"",[1]plot80_FNat!$F215)</f>
        <v>927.50620027523303</v>
      </c>
    </row>
    <row r="218" spans="1:50" x14ac:dyDescent="0.35">
      <c r="A218" s="4">
        <v>202406</v>
      </c>
      <c r="B218" s="5">
        <v>45326</v>
      </c>
      <c r="D218" s="6">
        <f>IF($A218&gt;vars!$B$3,"",[1]plot0_MNat!$E216)</f>
        <v>286.06982517242432</v>
      </c>
      <c r="E218" s="6">
        <f>IF($A218&gt;vars!$B$3,"",[1]plot0_MNat!$F216)</f>
        <v>260.15303421020508</v>
      </c>
      <c r="F218" s="4"/>
      <c r="G218" s="6">
        <f>IF($A218&gt;vars!$B$3,"",[1]plot1_MNat!$E216)</f>
        <v>106.47656202316284</v>
      </c>
      <c r="H218" s="6">
        <f>IF($A218&gt;vars!$B$3,"",[1]plot1_MNat!$F216)</f>
        <v>104.79112100601196</v>
      </c>
      <c r="I218" s="4"/>
      <c r="J218" s="6">
        <f>IF($A218&gt;vars!$B$3,"",[1]plot5_MNat!$E216)</f>
        <v>78.96512758731842</v>
      </c>
      <c r="K218" s="6">
        <f>IF($A218&gt;vars!$B$3,"",[1]plot5_MNat!$F216)</f>
        <v>79.927415421555537</v>
      </c>
      <c r="L218" s="4"/>
      <c r="M218" s="6">
        <f>IF($A218&gt;vars!$B$3,"",[1]plot20_MNat!$E216)</f>
        <v>557.74420249462128</v>
      </c>
      <c r="N218" s="6">
        <f>IF($A218&gt;vars!$B$3,"",[1]plot20_MNat!$F216)</f>
        <v>415.8107037403214</v>
      </c>
      <c r="O218" s="4"/>
      <c r="P218" s="6">
        <f>IF($A218&gt;vars!$B$3,"",[1]plot40_MNat!$E216)</f>
        <v>1105.4414377212524</v>
      </c>
      <c r="Q218" s="6">
        <f>IF($A218&gt;vars!$B$3,"",[1]plot40_MNat!$F216)</f>
        <v>1084.0166968865435</v>
      </c>
      <c r="R218" s="4"/>
      <c r="S218" s="6">
        <f>IF($A218&gt;vars!$B$3,"",[1]plot60_MNat!$E216)</f>
        <v>904.37220478057861</v>
      </c>
      <c r="T218" s="6">
        <f>IF($A218&gt;vars!$B$3,"",[1]plot60_MNat!$F216)</f>
        <v>826.30625815408405</v>
      </c>
      <c r="U218" s="4"/>
      <c r="V218" s="6">
        <f>IF($A218&gt;vars!$B$3,"",[1]plot70_MNat!$E216)</f>
        <v>709.02859401702881</v>
      </c>
      <c r="W218" s="6">
        <f>IF($A218&gt;vars!$B$3,"",[1]plot70_MNat!$F216)</f>
        <v>697.74691254794027</v>
      </c>
      <c r="X218" s="4"/>
      <c r="Y218" s="6">
        <f>IF($A218&gt;vars!$B$3,"",[1]plot80_MNat!$E216)</f>
        <v>460.22062158584595</v>
      </c>
      <c r="Z218" s="6">
        <f>IF($A218&gt;vars!$B$3,"",[1]plot80_MNat!$F216)</f>
        <v>438.21698177462366</v>
      </c>
      <c r="AB218" s="6">
        <f>IF($A218&gt;vars!$B$3,"",[1]plot0_FNat!$E216)</f>
        <v>265.28865337371826</v>
      </c>
      <c r="AC218" s="6">
        <f>IF($A218&gt;vars!$B$3,"",[1]plot0_FNat!$F216)</f>
        <v>220.57638168334961</v>
      </c>
      <c r="AD218" s="4"/>
      <c r="AE218" s="6">
        <f>IF($A218&gt;vars!$B$3,"",[1]plot1_FNat!$E216)</f>
        <v>82.93941068649292</v>
      </c>
      <c r="AF218" s="6">
        <f>IF($A218&gt;vars!$B$3,"",[1]plot1_FNat!$F216)</f>
        <v>88.45769739151001</v>
      </c>
      <c r="AG218" s="4"/>
      <c r="AH218" s="6">
        <f>IF($A218&gt;vars!$B$3,"",[1]plot5_FNat!$E216)</f>
        <v>83.733321309089661</v>
      </c>
      <c r="AI218" s="6">
        <f>IF($A218&gt;vars!$B$3,"",[1]plot5_FNat!$F216)</f>
        <v>68.226481195928969</v>
      </c>
      <c r="AJ218" s="4"/>
      <c r="AK218" s="6">
        <f>IF($A218&gt;vars!$B$3,"",[1]plot20_FNat!$E216)</f>
        <v>427.30977725982666</v>
      </c>
      <c r="AL218" s="6">
        <f>IF($A218&gt;vars!$B$3,"",[1]plot20_FNat!$F216)</f>
        <v>389.82153612610921</v>
      </c>
      <c r="AM218" s="4"/>
      <c r="AN218" s="6">
        <f>IF($A218&gt;vars!$B$3,"",[1]plot40_FNat!$E216)</f>
        <v>965.85056400299072</v>
      </c>
      <c r="AO218" s="6">
        <f>IF($A218&gt;vars!$B$3,"",[1]plot40_FNat!$F216)</f>
        <v>917.04702803736257</v>
      </c>
      <c r="AP218" s="4"/>
      <c r="AQ218" s="6">
        <f>IF($A218&gt;vars!$B$3,"",[1]plot60_FNat!$E216)</f>
        <v>809.23958587646484</v>
      </c>
      <c r="AR218" s="6">
        <f>IF($A218&gt;vars!$B$3,"",[1]plot60_FNat!$F216)</f>
        <v>758.78624760505966</v>
      </c>
      <c r="AS218" s="4"/>
      <c r="AT218" s="6">
        <f>IF($A218&gt;vars!$B$3,"",[1]plot70_FNat!$E216)</f>
        <v>826.19449996948242</v>
      </c>
      <c r="AU218" s="6">
        <f>IF($A218&gt;vars!$B$3,"",[1]plot70_FNat!$F216)</f>
        <v>800.62466191949329</v>
      </c>
      <c r="AV218" s="4"/>
      <c r="AW218" s="6">
        <f>IF($A218&gt;vars!$B$3,"",[1]plot80_FNat!$E216)</f>
        <v>940.73281478881836</v>
      </c>
      <c r="AX218" s="6">
        <f>IF($A218&gt;vars!$B$3,"",[1]plot80_FNat!$F216)</f>
        <v>941.41249176341046</v>
      </c>
    </row>
    <row r="219" spans="1:50" x14ac:dyDescent="0.35">
      <c r="A219" s="4">
        <v>202407</v>
      </c>
      <c r="B219" s="5">
        <v>45333</v>
      </c>
      <c r="D219" s="6">
        <f>IF($A219&gt;vars!$B$3,"",[1]plot0_MNat!$E217)</f>
        <v>355.42934513092041</v>
      </c>
      <c r="E219" s="6">
        <f>IF($A219&gt;vars!$B$3,"",[1]plot0_MNat!$F217)</f>
        <v>266.82413291931152</v>
      </c>
      <c r="F219" s="4"/>
      <c r="G219" s="6">
        <f>IF($A219&gt;vars!$B$3,"",[1]plot1_MNat!$E217)</f>
        <v>70.926649451255798</v>
      </c>
      <c r="H219" s="6">
        <f>IF($A219&gt;vars!$B$3,"",[1]plot1_MNat!$F217)</f>
        <v>106.40883374214172</v>
      </c>
      <c r="I219" s="4"/>
      <c r="J219" s="6">
        <f>IF($A219&gt;vars!$B$3,"",[1]plot5_MNat!$E217)</f>
        <v>71.602887749671936</v>
      </c>
      <c r="K219" s="6">
        <f>IF($A219&gt;vars!$B$3,"",[1]plot5_MNat!$F217)</f>
        <v>77.796115839150872</v>
      </c>
      <c r="L219" s="4"/>
      <c r="M219" s="6">
        <f>IF($A219&gt;vars!$B$3,"",[1]plot20_MNat!$E217)</f>
        <v>456.05096685886383</v>
      </c>
      <c r="N219" s="6">
        <f>IF($A219&gt;vars!$B$3,"",[1]plot20_MNat!$F217)</f>
        <v>401.70545866677821</v>
      </c>
      <c r="O219" s="4"/>
      <c r="P219" s="6">
        <f>IF($A219&gt;vars!$B$3,"",[1]plot40_MNat!$E217)</f>
        <v>1073.6200180053711</v>
      </c>
      <c r="Q219" s="6">
        <f>IF($A219&gt;vars!$B$3,"",[1]plot40_MNat!$F217)</f>
        <v>1046.2089299516451</v>
      </c>
      <c r="R219" s="4"/>
      <c r="S219" s="6">
        <f>IF($A219&gt;vars!$B$3,"",[1]plot60_MNat!$E217)</f>
        <v>911.13829898834229</v>
      </c>
      <c r="T219" s="6">
        <f>IF($A219&gt;vars!$B$3,"",[1]plot60_MNat!$F217)</f>
        <v>797.928673339498</v>
      </c>
      <c r="U219" s="4"/>
      <c r="V219" s="6">
        <f>IF($A219&gt;vars!$B$3,"",[1]plot70_MNat!$E217)</f>
        <v>669.88113451004028</v>
      </c>
      <c r="W219" s="6">
        <f>IF($A219&gt;vars!$B$3,"",[1]plot70_MNat!$F217)</f>
        <v>676.22301529073991</v>
      </c>
      <c r="X219" s="4"/>
      <c r="Y219" s="6">
        <f>IF($A219&gt;vars!$B$3,"",[1]plot80_MNat!$E217)</f>
        <v>455.06976938247681</v>
      </c>
      <c r="Z219" s="6">
        <f>IF($A219&gt;vars!$B$3,"",[1]plot80_MNat!$F217)</f>
        <v>422.99782043193898</v>
      </c>
      <c r="AB219" s="6">
        <f>IF($A219&gt;vars!$B$3,"",[1]plot0_FNat!$E217)</f>
        <v>237.24138927459717</v>
      </c>
      <c r="AC219" s="6">
        <f>IF($A219&gt;vars!$B$3,"",[1]plot0_FNat!$F217)</f>
        <v>224.86716651916504</v>
      </c>
      <c r="AD219" s="4"/>
      <c r="AE219" s="6">
        <f>IF($A219&gt;vars!$B$3,"",[1]plot1_FNat!$E217)</f>
        <v>74.614222764968872</v>
      </c>
      <c r="AF219" s="6">
        <f>IF($A219&gt;vars!$B$3,"",[1]plot1_FNat!$F217)</f>
        <v>88.472579002380371</v>
      </c>
      <c r="AG219" s="4"/>
      <c r="AH219" s="6">
        <f>IF($A219&gt;vars!$B$3,"",[1]plot5_FNat!$E217)</f>
        <v>72.338939368724823</v>
      </c>
      <c r="AI219" s="6">
        <f>IF($A219&gt;vars!$B$3,"",[1]plot5_FNat!$F217)</f>
        <v>65.43485390317916</v>
      </c>
      <c r="AJ219" s="4"/>
      <c r="AK219" s="6">
        <f>IF($A219&gt;vars!$B$3,"",[1]plot20_FNat!$E217)</f>
        <v>409.55753684043884</v>
      </c>
      <c r="AL219" s="6">
        <f>IF($A219&gt;vars!$B$3,"",[1]plot20_FNat!$F217)</f>
        <v>373.82081652310444</v>
      </c>
      <c r="AM219" s="4"/>
      <c r="AN219" s="6">
        <f>IF($A219&gt;vars!$B$3,"",[1]plot40_FNat!$E217)</f>
        <v>907.59080600738525</v>
      </c>
      <c r="AO219" s="6">
        <f>IF($A219&gt;vars!$B$3,"",[1]plot40_FNat!$F217)</f>
        <v>880.87011203307316</v>
      </c>
      <c r="AP219" s="4"/>
      <c r="AQ219" s="6">
        <f>IF($A219&gt;vars!$B$3,"",[1]plot60_FNat!$E217)</f>
        <v>776.38092708587646</v>
      </c>
      <c r="AR219" s="6">
        <f>IF($A219&gt;vars!$B$3,"",[1]plot60_FNat!$F217)</f>
        <v>727.68179313958149</v>
      </c>
      <c r="AS219" s="4"/>
      <c r="AT219" s="6">
        <f>IF($A219&gt;vars!$B$3,"",[1]plot70_FNat!$E217)</f>
        <v>866.42185688018799</v>
      </c>
      <c r="AU219" s="6">
        <f>IF($A219&gt;vars!$B$3,"",[1]plot70_FNat!$F217)</f>
        <v>769.35193330716629</v>
      </c>
      <c r="AV219" s="4"/>
      <c r="AW219" s="6">
        <f>IF($A219&gt;vars!$B$3,"",[1]plot80_FNat!$E217)</f>
        <v>952.344313621521</v>
      </c>
      <c r="AX219" s="6">
        <f>IF($A219&gt;vars!$B$3,"",[1]plot80_FNat!$F217)</f>
        <v>903.82138301308225</v>
      </c>
    </row>
    <row r="220" spans="1:50" x14ac:dyDescent="0.35">
      <c r="A220" s="4">
        <v>202408</v>
      </c>
      <c r="B220" s="5">
        <v>45340</v>
      </c>
      <c r="D220" s="6">
        <f>IF($A220&gt;vars!$B$3,"",[1]plot0_MNat!$E218)</f>
        <v>335.12500381469727</v>
      </c>
      <c r="E220" s="6">
        <f>IF($A220&gt;vars!$B$3,"",[1]plot0_MNat!$F218)</f>
        <v>271.50651741027832</v>
      </c>
      <c r="F220" s="4"/>
      <c r="G220" s="6">
        <f>IF($A220&gt;vars!$B$3,"",[1]plot1_MNat!$E218)</f>
        <v>80.160941123962402</v>
      </c>
      <c r="H220" s="6">
        <f>IF($A220&gt;vars!$B$3,"",[1]plot1_MNat!$F218)</f>
        <v>106.52367424964905</v>
      </c>
      <c r="I220" s="4"/>
      <c r="J220" s="6">
        <f>IF($A220&gt;vars!$B$3,"",[1]plot5_MNat!$E218)</f>
        <v>93.45851993560791</v>
      </c>
      <c r="K220" s="6">
        <f>IF($A220&gt;vars!$B$3,"",[1]plot5_MNat!$F218)</f>
        <v>75.328077504419923</v>
      </c>
      <c r="L220" s="4"/>
      <c r="M220" s="6">
        <f>IF($A220&gt;vars!$B$3,"",[1]plot20_MNat!$E218)</f>
        <v>447.39152884483337</v>
      </c>
      <c r="N220" s="6">
        <f>IF($A220&gt;vars!$B$3,"",[1]plot20_MNat!$F218)</f>
        <v>392.60575506696779</v>
      </c>
      <c r="O220" s="4"/>
      <c r="P220" s="6">
        <f>IF($A220&gt;vars!$B$3,"",[1]plot40_MNat!$E218)</f>
        <v>1086.1381320953369</v>
      </c>
      <c r="Q220" s="6">
        <f>IF($A220&gt;vars!$B$3,"",[1]plot40_MNat!$F218)</f>
        <v>1024.1143840772847</v>
      </c>
      <c r="R220" s="4"/>
      <c r="S220" s="6">
        <f>IF($A220&gt;vars!$B$3,"",[1]plot60_MNat!$E218)</f>
        <v>835.49033069610596</v>
      </c>
      <c r="T220" s="6">
        <f>IF($A220&gt;vars!$B$3,"",[1]plot60_MNat!$F218)</f>
        <v>782.43501506194889</v>
      </c>
      <c r="U220" s="4"/>
      <c r="V220" s="6">
        <f>IF($A220&gt;vars!$B$3,"",[1]plot70_MNat!$E218)</f>
        <v>712.25435495376587</v>
      </c>
      <c r="W220" s="6">
        <f>IF($A220&gt;vars!$B$3,"",[1]plot70_MNat!$F218)</f>
        <v>662.22567884403406</v>
      </c>
      <c r="X220" s="4"/>
      <c r="Y220" s="6">
        <f>IF($A220&gt;vars!$B$3,"",[1]plot80_MNat!$E218)</f>
        <v>512.72911214828491</v>
      </c>
      <c r="Z220" s="6">
        <f>IF($A220&gt;vars!$B$3,"",[1]plot80_MNat!$F218)</f>
        <v>416.47289005049436</v>
      </c>
      <c r="AB220" s="6">
        <f>IF($A220&gt;vars!$B$3,"",[1]plot0_FNat!$E218)</f>
        <v>215.4030396938324</v>
      </c>
      <c r="AC220" s="6">
        <f>IF($A220&gt;vars!$B$3,"",[1]plot0_FNat!$F218)</f>
        <v>226.46492767333984</v>
      </c>
      <c r="AD220" s="4"/>
      <c r="AE220" s="6">
        <f>IF($A220&gt;vars!$B$3,"",[1]plot1_FNat!$E218)</f>
        <v>78.904538631439209</v>
      </c>
      <c r="AF220" s="6">
        <f>IF($A220&gt;vars!$B$3,"",[1]plot1_FNat!$F218)</f>
        <v>90.927863597869873</v>
      </c>
      <c r="AG220" s="4"/>
      <c r="AH220" s="6">
        <f>IF($A220&gt;vars!$B$3,"",[1]plot5_FNat!$E218)</f>
        <v>60.833943843841553</v>
      </c>
      <c r="AI220" s="6">
        <f>IF($A220&gt;vars!$B$3,"",[1]plot5_FNat!$F218)</f>
        <v>65.273802465956706</v>
      </c>
      <c r="AJ220" s="4"/>
      <c r="AK220" s="6">
        <f>IF($A220&gt;vars!$B$3,"",[1]plot20_FNat!$E218)</f>
        <v>409.31974732875824</v>
      </c>
      <c r="AL220" s="6">
        <f>IF($A220&gt;vars!$B$3,"",[1]plot20_FNat!$F218)</f>
        <v>373.55749896975902</v>
      </c>
      <c r="AM220" s="4"/>
      <c r="AN220" s="6">
        <f>IF($A220&gt;vars!$B$3,"",[1]plot40_FNat!$E218)</f>
        <v>933.01829147338867</v>
      </c>
      <c r="AO220" s="6">
        <f>IF($A220&gt;vars!$B$3,"",[1]plot40_FNat!$F218)</f>
        <v>880.45792658949745</v>
      </c>
      <c r="AP220" s="4"/>
      <c r="AQ220" s="6">
        <f>IF($A220&gt;vars!$B$3,"",[1]plot60_FNat!$E218)</f>
        <v>691.14436340332031</v>
      </c>
      <c r="AR220" s="6">
        <f>IF($A220&gt;vars!$B$3,"",[1]plot60_FNat!$F218)</f>
        <v>727.26347881578238</v>
      </c>
      <c r="AS220" s="4"/>
      <c r="AT220" s="6">
        <f>IF($A220&gt;vars!$B$3,"",[1]plot70_FNat!$E218)</f>
        <v>782.50442886352539</v>
      </c>
      <c r="AU220" s="6">
        <f>IF($A220&gt;vars!$B$3,"",[1]plot70_FNat!$F218)</f>
        <v>768.55035271808674</v>
      </c>
      <c r="AV220" s="4"/>
      <c r="AW220" s="6">
        <f>IF($A220&gt;vars!$B$3,"",[1]plot80_FNat!$E218)</f>
        <v>1019.9227180480957</v>
      </c>
      <c r="AX220" s="6">
        <f>IF($A220&gt;vars!$B$3,"",[1]plot80_FNat!$F218)</f>
        <v>903.35353970666915</v>
      </c>
    </row>
    <row r="221" spans="1:50" x14ac:dyDescent="0.35">
      <c r="A221" s="4">
        <v>202409</v>
      </c>
      <c r="B221" s="5">
        <v>45347</v>
      </c>
      <c r="D221" s="6">
        <f>IF($A221&gt;vars!$B$3,"",[1]plot0_MNat!$E219)</f>
        <v>235.42676544189453</v>
      </c>
      <c r="E221" s="6">
        <f>IF($A221&gt;vars!$B$3,"",[1]plot0_MNat!$F219)</f>
        <v>278.42433166503906</v>
      </c>
      <c r="F221" s="4"/>
      <c r="G221" s="6">
        <f>IF($A221&gt;vars!$B$3,"",[1]plot1_MNat!$E219)</f>
        <v>80.082666873931885</v>
      </c>
      <c r="H221" s="6">
        <f>IF($A221&gt;vars!$B$3,"",[1]plot1_MNat!$F219)</f>
        <v>106.82046675682068</v>
      </c>
      <c r="I221" s="4"/>
      <c r="J221" s="6">
        <f>IF($A221&gt;vars!$B$3,"",[1]plot5_MNat!$E219)</f>
        <v>71.161712288856506</v>
      </c>
      <c r="K221" s="6">
        <f>IF($A221&gt;vars!$B$3,"",[1]plot5_MNat!$F219)</f>
        <v>79.276317148347829</v>
      </c>
      <c r="L221" s="4"/>
      <c r="M221" s="6">
        <f>IF($A221&gt;vars!$B$3,"",[1]plot20_MNat!$E219)</f>
        <v>498.37410879135132</v>
      </c>
      <c r="N221" s="6">
        <f>IF($A221&gt;vars!$B$3,"",[1]plot20_MNat!$F219)</f>
        <v>411.54638476921485</v>
      </c>
      <c r="O221" s="4"/>
      <c r="P221" s="6">
        <f>IF($A221&gt;vars!$B$3,"",[1]plot40_MNat!$E219)</f>
        <v>1064.6621866226196</v>
      </c>
      <c r="Q221" s="6">
        <f>IF($A221&gt;vars!$B$3,"",[1]plot40_MNat!$F219)</f>
        <v>1072.7204954958902</v>
      </c>
      <c r="R221" s="4"/>
      <c r="S221" s="6">
        <f>IF($A221&gt;vars!$B$3,"",[1]plot60_MNat!$E219)</f>
        <v>843.60027313232422</v>
      </c>
      <c r="T221" s="6">
        <f>IF($A221&gt;vars!$B$3,"",[1]plot60_MNat!$F219)</f>
        <v>818.6083609480512</v>
      </c>
      <c r="U221" s="4"/>
      <c r="V221" s="6">
        <f>IF($A221&gt;vars!$B$3,"",[1]plot70_MNat!$E219)</f>
        <v>720.14377403259277</v>
      </c>
      <c r="W221" s="6">
        <f>IF($A221&gt;vars!$B$3,"",[1]plot70_MNat!$F219)</f>
        <v>693.21593648616067</v>
      </c>
      <c r="X221" s="4"/>
      <c r="Y221" s="6">
        <f>IF($A221&gt;vars!$B$3,"",[1]plot80_MNat!$E219)</f>
        <v>430.12596940994263</v>
      </c>
      <c r="Z221" s="6">
        <f>IF($A221&gt;vars!$B$3,"",[1]plot80_MNat!$F219)</f>
        <v>434.51994126542149</v>
      </c>
      <c r="AB221" s="6">
        <f>IF($A221&gt;vars!$B$3,"",[1]plot0_FNat!$E219)</f>
        <v>232.18768930435181</v>
      </c>
      <c r="AC221" s="6">
        <f>IF($A221&gt;vars!$B$3,"",[1]plot0_FNat!$F219)</f>
        <v>231.44275665283203</v>
      </c>
      <c r="AD221" s="4"/>
      <c r="AE221" s="6">
        <f>IF($A221&gt;vars!$B$3,"",[1]plot1_FNat!$E219)</f>
        <v>46.357202053070068</v>
      </c>
      <c r="AF221" s="6">
        <f>IF($A221&gt;vars!$B$3,"",[1]plot1_FNat!$F219)</f>
        <v>92.610811233520508</v>
      </c>
      <c r="AG221" s="4"/>
      <c r="AH221" s="6">
        <f>IF($A221&gt;vars!$B$3,"",[1]plot5_FNat!$E219)</f>
        <v>66.834202587604523</v>
      </c>
      <c r="AI221" s="6">
        <f>IF($A221&gt;vars!$B$3,"",[1]plot5_FNat!$F219)</f>
        <v>66.994607760477066</v>
      </c>
      <c r="AJ221" s="4"/>
      <c r="AK221" s="6">
        <f>IF($A221&gt;vars!$B$3,"",[1]plot20_FNat!$E219)</f>
        <v>406.57220017910004</v>
      </c>
      <c r="AL221" s="6">
        <f>IF($A221&gt;vars!$B$3,"",[1]plot20_FNat!$F219)</f>
        <v>382.9518017571163</v>
      </c>
      <c r="AM221" s="4"/>
      <c r="AN221" s="6">
        <f>IF($A221&gt;vars!$B$3,"",[1]plot40_FNat!$E219)</f>
        <v>898.04825162887573</v>
      </c>
      <c r="AO221" s="6">
        <f>IF($A221&gt;vars!$B$3,"",[1]plot40_FNat!$F219)</f>
        <v>901.51930434599035</v>
      </c>
      <c r="AP221" s="4"/>
      <c r="AQ221" s="6">
        <f>IF($A221&gt;vars!$B$3,"",[1]plot60_FNat!$E219)</f>
        <v>711.7221417427063</v>
      </c>
      <c r="AR221" s="6">
        <f>IF($A221&gt;vars!$B$3,"",[1]plot60_FNat!$F219)</f>
        <v>745.24615730353878</v>
      </c>
      <c r="AS221" s="4"/>
      <c r="AT221" s="6">
        <f>IF($A221&gt;vars!$B$3,"",[1]plot70_FNat!$E219)</f>
        <v>756.35886859893799</v>
      </c>
      <c r="AU221" s="6">
        <f>IF($A221&gt;vars!$B$3,"",[1]plot70_FNat!$F219)</f>
        <v>787.14112792398271</v>
      </c>
      <c r="AV221" s="4"/>
      <c r="AW221" s="6">
        <f>IF($A221&gt;vars!$B$3,"",[1]plot80_FNat!$E219)</f>
        <v>857.84723925590515</v>
      </c>
      <c r="AX221" s="6">
        <f>IF($A221&gt;vars!$B$3,"",[1]plot80_FNat!$F219)</f>
        <v>927.30603716555186</v>
      </c>
    </row>
    <row r="222" spans="1:50" x14ac:dyDescent="0.35">
      <c r="A222" s="4">
        <v>202410</v>
      </c>
      <c r="B222" s="5">
        <v>45354</v>
      </c>
      <c r="D222" s="6">
        <f>IF($A222&gt;vars!$B$3,"",[1]plot0_MNat!$E220)</f>
        <v>293.53145170211792</v>
      </c>
      <c r="E222" s="6">
        <f>IF($A222&gt;vars!$B$3,"",[1]plot0_MNat!$F220)</f>
        <v>285.26716804504395</v>
      </c>
      <c r="F222" s="4"/>
      <c r="G222" s="6">
        <f>IF($A222&gt;vars!$B$3,"",[1]plot1_MNat!$E220)</f>
        <v>89.882417798042297</v>
      </c>
      <c r="H222" s="6">
        <f>IF($A222&gt;vars!$B$3,"",[1]plot1_MNat!$F220)</f>
        <v>105.3164324760437</v>
      </c>
      <c r="I222" s="4"/>
      <c r="J222" s="6">
        <f>IF($A222&gt;vars!$B$3,"",[1]plot5_MNat!$E220)</f>
        <v>93.566589593887329</v>
      </c>
      <c r="K222" s="6">
        <f>IF($A222&gt;vars!$B$3,"",[1]plot5_MNat!$F220)</f>
        <v>78.278790950612191</v>
      </c>
      <c r="L222" s="4"/>
      <c r="M222" s="6">
        <f>IF($A222&gt;vars!$B$3,"",[1]plot20_MNat!$E220)</f>
        <v>508.40315234661102</v>
      </c>
      <c r="N222" s="6">
        <f>IF($A222&gt;vars!$B$3,"",[1]plot20_MNat!$F220)</f>
        <v>408.02949157356346</v>
      </c>
      <c r="O222" s="4"/>
      <c r="P222" s="6">
        <f>IF($A222&gt;vars!$B$3,"",[1]plot40_MNat!$E220)</f>
        <v>1118.875316619873</v>
      </c>
      <c r="Q222" s="6">
        <f>IF($A222&gt;vars!$B$3,"",[1]plot40_MNat!$F220)</f>
        <v>1065.9261818853215</v>
      </c>
      <c r="R222" s="4"/>
      <c r="S222" s="6">
        <f>IF($A222&gt;vars!$B$3,"",[1]plot60_MNat!$E220)</f>
        <v>853.99181652069092</v>
      </c>
      <c r="T222" s="6">
        <f>IF($A222&gt;vars!$B$3,"",[1]plot60_MNat!$F220)</f>
        <v>813.86878941726741</v>
      </c>
      <c r="U222" s="4"/>
      <c r="V222" s="6">
        <f>IF($A222&gt;vars!$B$3,"",[1]plot70_MNat!$E220)</f>
        <v>713.61662769317627</v>
      </c>
      <c r="W222" s="6">
        <f>IF($A222&gt;vars!$B$3,"",[1]plot70_MNat!$F220)</f>
        <v>688.96878688256606</v>
      </c>
      <c r="X222" s="4"/>
      <c r="Y222" s="6">
        <f>IF($A222&gt;vars!$B$3,"",[1]plot80_MNat!$E220)</f>
        <v>416.21313810348511</v>
      </c>
      <c r="Z222" s="6">
        <f>IF($A222&gt;vars!$B$3,"",[1]plot80_MNat!$F220)</f>
        <v>431.94257993641099</v>
      </c>
      <c r="AB222" s="6">
        <f>IF($A222&gt;vars!$B$3,"",[1]plot0_FNat!$E220)</f>
        <v>301.27349662780762</v>
      </c>
      <c r="AC222" s="6">
        <f>IF($A222&gt;vars!$B$3,"",[1]plot0_FNat!$F220)</f>
        <v>233.89029502868652</v>
      </c>
      <c r="AD222" s="4"/>
      <c r="AE222" s="6">
        <f>IF($A222&gt;vars!$B$3,"",[1]plot1_FNat!$E220)</f>
        <v>69.922832012176514</v>
      </c>
      <c r="AF222" s="6">
        <f>IF($A222&gt;vars!$B$3,"",[1]plot1_FNat!$F220)</f>
        <v>93.80928897857666</v>
      </c>
      <c r="AG222" s="4"/>
      <c r="AH222" s="6">
        <f>IF($A222&gt;vars!$B$3,"",[1]plot5_FNat!$E220)</f>
        <v>71.178172826766968</v>
      </c>
      <c r="AI222" s="6">
        <f>IF($A222&gt;vars!$B$3,"",[1]plot5_FNat!$F220)</f>
        <v>66.387905981119985</v>
      </c>
      <c r="AJ222" s="4"/>
      <c r="AK222" s="6">
        <f>IF($A222&gt;vars!$B$3,"",[1]plot20_FNat!$E220)</f>
        <v>432.56575655937195</v>
      </c>
      <c r="AL222" s="6">
        <f>IF($A222&gt;vars!$B$3,"",[1]plot20_FNat!$F220)</f>
        <v>380.11088942500754</v>
      </c>
      <c r="AM222" s="4"/>
      <c r="AN222" s="6">
        <f>IF($A222&gt;vars!$B$3,"",[1]plot40_FNat!$E220)</f>
        <v>975.33227157592773</v>
      </c>
      <c r="AO222" s="6">
        <f>IF($A222&gt;vars!$B$3,"",[1]plot40_FNat!$F220)</f>
        <v>895.90456549911835</v>
      </c>
      <c r="AP222" s="4"/>
      <c r="AQ222" s="6">
        <f>IF($A222&gt;vars!$B$3,"",[1]plot60_FNat!$E220)</f>
        <v>810.00219249725342</v>
      </c>
      <c r="AR222" s="6">
        <f>IF($A222&gt;vars!$B$3,"",[1]plot60_FNat!$F220)</f>
        <v>739.91614409561851</v>
      </c>
      <c r="AS222" s="4"/>
      <c r="AT222" s="6">
        <f>IF($A222&gt;vars!$B$3,"",[1]plot70_FNat!$E220)</f>
        <v>792.07372665405273</v>
      </c>
      <c r="AU222" s="6">
        <f>IF($A222&gt;vars!$B$3,"",[1]plot70_FNat!$F220)</f>
        <v>781.28530472873479</v>
      </c>
      <c r="AV222" s="4"/>
      <c r="AW222" s="6">
        <f>IF($A222&gt;vars!$B$3,"",[1]plot80_FNat!$E220)</f>
        <v>961.14790940284729</v>
      </c>
      <c r="AX222" s="6">
        <f>IF($A222&gt;vars!$B$3,"",[1]plot80_FNat!$F220)</f>
        <v>918.84056757604628</v>
      </c>
    </row>
    <row r="223" spans="1:50" x14ac:dyDescent="0.35">
      <c r="A223" s="4">
        <v>202411</v>
      </c>
      <c r="B223" s="5">
        <v>45361</v>
      </c>
      <c r="D223" s="6">
        <f>IF($A223&gt;vars!$B$3,"",[1]plot0_MNat!$E221)</f>
        <v>279.57064247131348</v>
      </c>
      <c r="E223" s="6">
        <f>IF($A223&gt;vars!$B$3,"",[1]plot0_MNat!$F221)</f>
        <v>288.35717582702637</v>
      </c>
      <c r="F223" s="4"/>
      <c r="G223" s="6">
        <f>IF($A223&gt;vars!$B$3,"",[1]plot1_MNat!$E221)</f>
        <v>81.258153319358826</v>
      </c>
      <c r="H223" s="6">
        <f>IF($A223&gt;vars!$B$3,"",[1]plot1_MNat!$F221)</f>
        <v>103.3960394859314</v>
      </c>
      <c r="I223" s="4"/>
      <c r="J223" s="6">
        <f>IF($A223&gt;vars!$B$3,"",[1]plot5_MNat!$E221)</f>
        <v>66.357707977294922</v>
      </c>
      <c r="K223" s="6">
        <f>IF($A223&gt;vars!$B$3,"",[1]plot5_MNat!$F221)</f>
        <v>78.199129452713876</v>
      </c>
      <c r="L223" s="4"/>
      <c r="M223" s="6">
        <f>IF($A223&gt;vars!$B$3,"",[1]plot20_MNat!$E221)</f>
        <v>494.65096914768219</v>
      </c>
      <c r="N223" s="6">
        <f>IF($A223&gt;vars!$B$3,"",[1]plot20_MNat!$F221)</f>
        <v>407.95075907537671</v>
      </c>
      <c r="O223" s="4"/>
      <c r="P223" s="6">
        <f>IF($A223&gt;vars!$B$3,"",[1]plot40_MNat!$E221)</f>
        <v>1098.8675646781921</v>
      </c>
      <c r="Q223" s="6">
        <f>IF($A223&gt;vars!$B$3,"",[1]plot40_MNat!$F221)</f>
        <v>1062.0151927153408</v>
      </c>
      <c r="R223" s="4"/>
      <c r="S223" s="6">
        <f>IF($A223&gt;vars!$B$3,"",[1]plot60_MNat!$E221)</f>
        <v>845.66781997680664</v>
      </c>
      <c r="T223" s="6">
        <f>IF($A223&gt;vars!$B$3,"",[1]plot60_MNat!$F221)</f>
        <v>811.30433772451386</v>
      </c>
      <c r="U223" s="4"/>
      <c r="V223" s="6">
        <f>IF($A223&gt;vars!$B$3,"",[1]plot70_MNat!$E221)</f>
        <v>661.90072298049927</v>
      </c>
      <c r="W223" s="6">
        <f>IF($A223&gt;vars!$B$3,"",[1]plot70_MNat!$F221)</f>
        <v>687.0687161140479</v>
      </c>
      <c r="X223" s="4"/>
      <c r="Y223" s="6">
        <f>IF($A223&gt;vars!$B$3,"",[1]plot80_MNat!$E221)</f>
        <v>409.12671494483948</v>
      </c>
      <c r="Z223" s="6">
        <f>IF($A223&gt;vars!$B$3,"",[1]plot80_MNat!$F221)</f>
        <v>431.96317386731744</v>
      </c>
      <c r="AB223" s="6">
        <f>IF($A223&gt;vars!$B$3,"",[1]plot0_FNat!$E221)</f>
        <v>273.22416019439697</v>
      </c>
      <c r="AC223" s="6">
        <f>IF($A223&gt;vars!$B$3,"",[1]plot0_FNat!$F221)</f>
        <v>235.49422454833984</v>
      </c>
      <c r="AD223" s="4"/>
      <c r="AE223" s="6">
        <f>IF($A223&gt;vars!$B$3,"",[1]plot1_FNat!$E221)</f>
        <v>70.550814151763916</v>
      </c>
      <c r="AF223" s="6">
        <f>IF($A223&gt;vars!$B$3,"",[1]plot1_FNat!$F221)</f>
        <v>93.478691577911377</v>
      </c>
      <c r="AG223" s="4"/>
      <c r="AH223" s="6">
        <f>IF($A223&gt;vars!$B$3,"",[1]plot5_FNat!$E221)</f>
        <v>70.904679536819458</v>
      </c>
      <c r="AI223" s="6">
        <f>IF($A223&gt;vars!$B$3,"",[1]plot5_FNat!$F221)</f>
        <v>65.811661205397044</v>
      </c>
      <c r="AJ223" s="4"/>
      <c r="AK223" s="6">
        <f>IF($A223&gt;vars!$B$3,"",[1]plot20_FNat!$E221)</f>
        <v>375.99186933040619</v>
      </c>
      <c r="AL223" s="6">
        <f>IF($A223&gt;vars!$B$3,"",[1]plot20_FNat!$F221)</f>
        <v>376.84277948775713</v>
      </c>
      <c r="AM223" s="4"/>
      <c r="AN223" s="6">
        <f>IF($A223&gt;vars!$B$3,"",[1]plot40_FNat!$E221)</f>
        <v>899.51221799850464</v>
      </c>
      <c r="AO223" s="6">
        <f>IF($A223&gt;vars!$B$3,"",[1]plot40_FNat!$F221)</f>
        <v>888.29604117577981</v>
      </c>
      <c r="AP223" s="4"/>
      <c r="AQ223" s="6">
        <f>IF($A223&gt;vars!$B$3,"",[1]plot60_FNat!$E221)</f>
        <v>798.55576038360596</v>
      </c>
      <c r="AR223" s="6">
        <f>IF($A223&gt;vars!$B$3,"",[1]plot60_FNat!$F221)</f>
        <v>733.10135721310814</v>
      </c>
      <c r="AS223" s="4"/>
      <c r="AT223" s="6">
        <f>IF($A223&gt;vars!$B$3,"",[1]plot70_FNat!$E221)</f>
        <v>867.24083566665649</v>
      </c>
      <c r="AU223" s="6">
        <f>IF($A223&gt;vars!$B$3,"",[1]plot70_FNat!$F221)</f>
        <v>774.46684331406209</v>
      </c>
      <c r="AV223" s="4"/>
      <c r="AW223" s="6">
        <f>IF($A223&gt;vars!$B$3,"",[1]plot80_FNat!$E221)</f>
        <v>981.85167264938354</v>
      </c>
      <c r="AX223" s="6">
        <f>IF($A223&gt;vars!$B$3,"",[1]plot80_FNat!$F221)</f>
        <v>912.83790191446064</v>
      </c>
    </row>
    <row r="224" spans="1:50" x14ac:dyDescent="0.35">
      <c r="A224" s="4">
        <v>202412</v>
      </c>
      <c r="B224" s="5">
        <v>45368</v>
      </c>
      <c r="D224" s="6">
        <f>IF($A224&gt;vars!$B$3,"",[1]plot0_MNat!$E222)</f>
        <v>290.06620788574219</v>
      </c>
      <c r="E224" s="6">
        <f>IF($A224&gt;vars!$B$3,"",[1]plot0_MNat!$F222)</f>
        <v>292.92151355743408</v>
      </c>
      <c r="F224" s="4"/>
      <c r="G224" s="6">
        <f>IF($A224&gt;vars!$B$3,"",[1]plot1_MNat!$E222)</f>
        <v>87.912926554679871</v>
      </c>
      <c r="H224" s="6">
        <f>IF($A224&gt;vars!$B$3,"",[1]plot1_MNat!$F222)</f>
        <v>102.84713101387024</v>
      </c>
      <c r="I224" s="4"/>
      <c r="J224" s="6">
        <f>IF($A224&gt;vars!$B$3,"",[1]plot5_MNat!$E222)</f>
        <v>91.565860986709595</v>
      </c>
      <c r="K224" s="6">
        <f>IF($A224&gt;vars!$B$3,"",[1]plot5_MNat!$F222)</f>
        <v>77.032139579829078</v>
      </c>
      <c r="L224" s="4"/>
      <c r="M224" s="6">
        <f>IF($A224&gt;vars!$B$3,"",[1]plot20_MNat!$E222)</f>
        <v>384.46639692783356</v>
      </c>
      <c r="N224" s="6">
        <f>IF($A224&gt;vars!$B$3,"",[1]plot20_MNat!$F222)</f>
        <v>402.06335869530596</v>
      </c>
      <c r="O224" s="4"/>
      <c r="P224" s="6">
        <f>IF($A224&gt;vars!$B$3,"",[1]plot40_MNat!$E222)</f>
        <v>1003.6054222583771</v>
      </c>
      <c r="Q224" s="6">
        <f>IF($A224&gt;vars!$B$3,"",[1]plot40_MNat!$F222)</f>
        <v>1048.3512119466855</v>
      </c>
      <c r="R224" s="4"/>
      <c r="S224" s="6">
        <f>IF($A224&gt;vars!$B$3,"",[1]plot60_MNat!$E222)</f>
        <v>895.61006164550781</v>
      </c>
      <c r="T224" s="6">
        <f>IF($A224&gt;vars!$B$3,"",[1]plot60_MNat!$F222)</f>
        <v>800.73548344908693</v>
      </c>
      <c r="U224" s="4"/>
      <c r="V224" s="6">
        <f>IF($A224&gt;vars!$B$3,"",[1]plot70_MNat!$E222)</f>
        <v>717.68470191955566</v>
      </c>
      <c r="W224" s="6">
        <f>IF($A224&gt;vars!$B$3,"",[1]plot70_MNat!$F222)</f>
        <v>677.3872130414137</v>
      </c>
      <c r="X224" s="4"/>
      <c r="Y224" s="6">
        <f>IF($A224&gt;vars!$B$3,"",[1]plot80_MNat!$E222)</f>
        <v>433.61501240730286</v>
      </c>
      <c r="Z224" s="6">
        <f>IF($A224&gt;vars!$B$3,"",[1]plot80_MNat!$F222)</f>
        <v>425.38893026865475</v>
      </c>
      <c r="AB224" s="6">
        <f>IF($A224&gt;vars!$B$3,"",[1]plot0_FNat!$E222)</f>
        <v>211.54833698272705</v>
      </c>
      <c r="AC224" s="6">
        <f>IF($A224&gt;vars!$B$3,"",[1]plot0_FNat!$F222)</f>
        <v>237.48701286315918</v>
      </c>
      <c r="AD224" s="4"/>
      <c r="AE224" s="6">
        <f>IF($A224&gt;vars!$B$3,"",[1]plot1_FNat!$E222)</f>
        <v>105.32969605922699</v>
      </c>
      <c r="AF224" s="6">
        <f>IF($A224&gt;vars!$B$3,"",[1]plot1_FNat!$F222)</f>
        <v>93.604433059692383</v>
      </c>
      <c r="AG224" s="4"/>
      <c r="AH224" s="6">
        <f>IF($A224&gt;vars!$B$3,"",[1]plot5_FNat!$E222)</f>
        <v>55.887831926345825</v>
      </c>
      <c r="AI224" s="6">
        <f>IF($A224&gt;vars!$B$3,"",[1]plot5_FNat!$F222)</f>
        <v>64.940640955026495</v>
      </c>
      <c r="AJ224" s="4"/>
      <c r="AK224" s="6">
        <f>IF($A224&gt;vars!$B$3,"",[1]plot20_FNat!$E222)</f>
        <v>364.97462224960327</v>
      </c>
      <c r="AL224" s="6">
        <f>IF($A224&gt;vars!$B$3,"",[1]plot20_FNat!$F222)</f>
        <v>371.63094225509889</v>
      </c>
      <c r="AM224" s="4"/>
      <c r="AN224" s="6">
        <f>IF($A224&gt;vars!$B$3,"",[1]plot40_FNat!$E222)</f>
        <v>858.03737497329712</v>
      </c>
      <c r="AO224" s="6">
        <f>IF($A224&gt;vars!$B$3,"",[1]plot40_FNat!$F222)</f>
        <v>876.47052627110099</v>
      </c>
      <c r="AP224" s="4"/>
      <c r="AQ224" s="6">
        <f>IF($A224&gt;vars!$B$3,"",[1]plot60_FNat!$E222)</f>
        <v>743.77994441986084</v>
      </c>
      <c r="AR224" s="6">
        <f>IF($A224&gt;vars!$B$3,"",[1]plot60_FNat!$F222)</f>
        <v>724.57869562956387</v>
      </c>
      <c r="AS224" s="4"/>
      <c r="AT224" s="6">
        <f>IF($A224&gt;vars!$B$3,"",[1]plot70_FNat!$E222)</f>
        <v>769.45488357543945</v>
      </c>
      <c r="AU224" s="6">
        <f>IF($A224&gt;vars!$B$3,"",[1]plot70_FNat!$F222)</f>
        <v>765.83545874826245</v>
      </c>
      <c r="AV224" s="4"/>
      <c r="AW224" s="6">
        <f>IF($A224&gt;vars!$B$3,"",[1]plot80_FNat!$E222)</f>
        <v>919.6830883026123</v>
      </c>
      <c r="AX224" s="6">
        <f>IF($A224&gt;vars!$B$3,"",[1]plot80_FNat!$F222)</f>
        <v>901.29857317269477</v>
      </c>
    </row>
    <row r="225" spans="1:50" x14ac:dyDescent="0.35">
      <c r="A225" s="4">
        <v>202413</v>
      </c>
      <c r="B225" s="5">
        <v>45375</v>
      </c>
      <c r="D225" s="6">
        <f>IF($A225&gt;vars!$B$3,"",[1]plot0_MNat!$E223)</f>
        <v>276.32635307312012</v>
      </c>
      <c r="E225" s="6">
        <f>IF($A225&gt;vars!$B$3,"",[1]plot0_MNat!$F223)</f>
        <v>294.80526447296143</v>
      </c>
      <c r="F225" s="4"/>
      <c r="G225" s="6">
        <f>IF($A225&gt;vars!$B$3,"",[1]plot1_MNat!$E223)</f>
        <v>80.4430832862854</v>
      </c>
      <c r="H225" s="6">
        <f>IF($A225&gt;vars!$B$3,"",[1]plot1_MNat!$F223)</f>
        <v>103.58061361312866</v>
      </c>
      <c r="I225" s="4"/>
      <c r="J225" s="6">
        <f>IF($A225&gt;vars!$B$3,"",[1]plot5_MNat!$E223)</f>
        <v>79.984334826469421</v>
      </c>
      <c r="K225" s="6">
        <f>IF($A225&gt;vars!$B$3,"",[1]plot5_MNat!$F223)</f>
        <v>79.346792390261143</v>
      </c>
      <c r="L225" s="4"/>
      <c r="M225" s="6">
        <f>IF($A225&gt;vars!$B$3,"",[1]plot20_MNat!$E223)</f>
        <v>444.51518797874451</v>
      </c>
      <c r="N225" s="6">
        <f>IF($A225&gt;vars!$B$3,"",[1]plot20_MNat!$F223)</f>
        <v>412.05284720419229</v>
      </c>
      <c r="O225" s="4"/>
      <c r="P225" s="6">
        <f>IF($A225&gt;vars!$B$3,"",[1]plot40_MNat!$E223)</f>
        <v>1051.8411993980408</v>
      </c>
      <c r="Q225" s="6">
        <f>IF($A225&gt;vars!$B$3,"",[1]plot40_MNat!$F223)</f>
        <v>1073.7551725047224</v>
      </c>
      <c r="R225" s="4"/>
      <c r="S225" s="6">
        <f>IF($A225&gt;vars!$B$3,"",[1]plot60_MNat!$E223)</f>
        <v>779.80434036254883</v>
      </c>
      <c r="T225" s="6">
        <f>IF($A225&gt;vars!$B$3,"",[1]plot60_MNat!$F223)</f>
        <v>818.55588981240135</v>
      </c>
      <c r="U225" s="4"/>
      <c r="V225" s="6">
        <f>IF($A225&gt;vars!$B$3,"",[1]plot70_MNat!$E223)</f>
        <v>616.92805576324463</v>
      </c>
      <c r="W225" s="6">
        <f>IF($A225&gt;vars!$B$3,"",[1]plot70_MNat!$F223)</f>
        <v>692.3279028375149</v>
      </c>
      <c r="X225" s="4"/>
      <c r="Y225" s="6">
        <f>IF($A225&gt;vars!$B$3,"",[1]plot80_MNat!$E223)</f>
        <v>389.95494544506073</v>
      </c>
      <c r="Z225" s="6">
        <f>IF($A225&gt;vars!$B$3,"",[1]plot80_MNat!$F223)</f>
        <v>433.78239528534885</v>
      </c>
      <c r="AB225" s="6">
        <f>IF($A225&gt;vars!$B$3,"",[1]plot0_FNat!$E223)</f>
        <v>219.13204002380371</v>
      </c>
      <c r="AC225" s="6">
        <f>IF($A225&gt;vars!$B$3,"",[1]plot0_FNat!$F223)</f>
        <v>241.01918411254883</v>
      </c>
      <c r="AD225" s="4"/>
      <c r="AE225" s="6">
        <f>IF($A225&gt;vars!$B$3,"",[1]plot1_FNat!$E223)</f>
        <v>53.761269092559814</v>
      </c>
      <c r="AF225" s="6">
        <f>IF($A225&gt;vars!$B$3,"",[1]plot1_FNat!$F223)</f>
        <v>93.458524703979492</v>
      </c>
      <c r="AG225" s="4"/>
      <c r="AH225" s="6">
        <f>IF($A225&gt;vars!$B$3,"",[1]plot5_FNat!$E223)</f>
        <v>64.798390746116638</v>
      </c>
      <c r="AI225" s="6">
        <f>IF($A225&gt;vars!$B$3,"",[1]plot5_FNat!$F223)</f>
        <v>66.61675173388727</v>
      </c>
      <c r="AJ225" s="4"/>
      <c r="AK225" s="6">
        <f>IF($A225&gt;vars!$B$3,"",[1]plot20_FNat!$E223)</f>
        <v>409.10367870330811</v>
      </c>
      <c r="AL225" s="6">
        <f>IF($A225&gt;vars!$B$3,"",[1]plot20_FNat!$F223)</f>
        <v>382.04068001053139</v>
      </c>
      <c r="AM225" s="4"/>
      <c r="AN225" s="6">
        <f>IF($A225&gt;vars!$B$3,"",[1]plot40_FNat!$E223)</f>
        <v>910.31943988800049</v>
      </c>
      <c r="AO225" s="6">
        <f>IF($A225&gt;vars!$B$3,"",[1]plot40_FNat!$F223)</f>
        <v>901.44170515209873</v>
      </c>
      <c r="AP225" s="4"/>
      <c r="AQ225" s="6">
        <f>IF($A225&gt;vars!$B$3,"",[1]plot60_FNat!$E223)</f>
        <v>737.23287582397461</v>
      </c>
      <c r="AR225" s="6">
        <f>IF($A225&gt;vars!$B$3,"",[1]plot60_FNat!$F223)</f>
        <v>744.90920314823165</v>
      </c>
      <c r="AS225" s="4"/>
      <c r="AT225" s="6">
        <f>IF($A225&gt;vars!$B$3,"",[1]plot70_FNat!$E223)</f>
        <v>735.92354917526245</v>
      </c>
      <c r="AU225" s="6">
        <f>IF($A225&gt;vars!$B$3,"",[1]plot70_FNat!$F223)</f>
        <v>787.1538326390953</v>
      </c>
      <c r="AV225" s="4"/>
      <c r="AW225" s="6">
        <f>IF($A225&gt;vars!$B$3,"",[1]plot80_FNat!$E223)</f>
        <v>850.35393953323364</v>
      </c>
      <c r="AX225" s="6">
        <f>IF($A225&gt;vars!$B$3,"",[1]plot80_FNat!$F223)</f>
        <v>926.81725022194598</v>
      </c>
    </row>
    <row r="226" spans="1:50" x14ac:dyDescent="0.35">
      <c r="A226" s="4">
        <v>202414</v>
      </c>
      <c r="B226" s="5">
        <v>45382</v>
      </c>
      <c r="D226" s="6">
        <f>IF($A226&gt;vars!$B$3,"",[1]plot0_MNat!$E224)</f>
        <v>274.69657421112061</v>
      </c>
      <c r="E226" s="6">
        <f>IF($A226&gt;vars!$B$3,"",[1]plot0_MNat!$F224)</f>
        <v>298.54934883117676</v>
      </c>
      <c r="F226" s="4"/>
      <c r="G226" s="6">
        <f>IF($A226&gt;vars!$B$3,"",[1]plot1_MNat!$E224)</f>
        <v>74.611335277557373</v>
      </c>
      <c r="H226" s="6">
        <f>IF($A226&gt;vars!$B$3,"",[1]plot1_MNat!$F224)</f>
        <v>104.15485334396362</v>
      </c>
      <c r="I226" s="4"/>
      <c r="J226" s="6">
        <f>IF($A226&gt;vars!$B$3,"",[1]plot5_MNat!$E224)</f>
        <v>95.064796328544617</v>
      </c>
      <c r="K226" s="6">
        <f>IF($A226&gt;vars!$B$3,"",[1]plot5_MNat!$F224)</f>
        <v>83.382657016736701</v>
      </c>
      <c r="L226" s="4"/>
      <c r="M226" s="6">
        <f>IF($A226&gt;vars!$B$3,"",[1]plot20_MNat!$E224)</f>
        <v>542.555255651474</v>
      </c>
      <c r="N226" s="6">
        <f>IF($A226&gt;vars!$B$3,"",[1]plot20_MNat!$F224)</f>
        <v>434.36630379781911</v>
      </c>
      <c r="O226" s="4"/>
      <c r="P226" s="6">
        <f>IF($A226&gt;vars!$B$3,"",[1]plot40_MNat!$E224)</f>
        <v>1194.1199765205383</v>
      </c>
      <c r="Q226" s="6">
        <f>IF($A226&gt;vars!$B$3,"",[1]plot40_MNat!$F224)</f>
        <v>1133.0291401154668</v>
      </c>
      <c r="R226" s="4"/>
      <c r="S226" s="6">
        <f>IF($A226&gt;vars!$B$3,"",[1]plot60_MNat!$E224)</f>
        <v>867.97076320648193</v>
      </c>
      <c r="T226" s="6">
        <f>IF($A226&gt;vars!$B$3,"",[1]plot60_MNat!$F224)</f>
        <v>863.75325829108078</v>
      </c>
      <c r="U226" s="4"/>
      <c r="V226" s="6">
        <f>IF($A226&gt;vars!$B$3,"",[1]plot70_MNat!$E224)</f>
        <v>720.43925094604492</v>
      </c>
      <c r="W226" s="6">
        <f>IF($A226&gt;vars!$B$3,"",[1]plot70_MNat!$F224)</f>
        <v>729.58405770485263</v>
      </c>
      <c r="X226" s="4"/>
      <c r="Y226" s="6">
        <f>IF($A226&gt;vars!$B$3,"",[1]plot80_MNat!$E224)</f>
        <v>457.29918694496155</v>
      </c>
      <c r="Z226" s="6">
        <f>IF($A226&gt;vars!$B$3,"",[1]plot80_MNat!$F224)</f>
        <v>457.54909013841274</v>
      </c>
      <c r="AB226" s="6">
        <f>IF($A226&gt;vars!$B$3,"",[1]plot0_FNat!$E224)</f>
        <v>214.70822238922119</v>
      </c>
      <c r="AC226" s="6">
        <f>IF($A226&gt;vars!$B$3,"",[1]plot0_FNat!$F224)</f>
        <v>247.45651054382324</v>
      </c>
      <c r="AD226" s="4"/>
      <c r="AE226" s="6">
        <f>IF($A226&gt;vars!$B$3,"",[1]plot1_FNat!$E224)</f>
        <v>48.865681171417236</v>
      </c>
      <c r="AF226" s="6">
        <f>IF($A226&gt;vars!$B$3,"",[1]plot1_FNat!$F224)</f>
        <v>94.96082067489624</v>
      </c>
      <c r="AG226" s="4"/>
      <c r="AH226" s="6">
        <f>IF($A226&gt;vars!$B$3,"",[1]plot5_FNat!$E224)</f>
        <v>77.30891478061676</v>
      </c>
      <c r="AI226" s="6">
        <f>IF($A226&gt;vars!$B$3,"",[1]plot5_FNat!$F224)</f>
        <v>67.639599280185934</v>
      </c>
      <c r="AJ226" s="4"/>
      <c r="AK226" s="6">
        <f>IF($A226&gt;vars!$B$3,"",[1]plot20_FNat!$E224)</f>
        <v>425.64690899848938</v>
      </c>
      <c r="AL226" s="6">
        <f>IF($A226&gt;vars!$B$3,"",[1]plot20_FNat!$F224)</f>
        <v>387.19609244459724</v>
      </c>
      <c r="AM226" s="4"/>
      <c r="AN226" s="6">
        <f>IF($A226&gt;vars!$B$3,"",[1]plot40_FNat!$E224)</f>
        <v>961.37572574615479</v>
      </c>
      <c r="AO226" s="6">
        <f>IF($A226&gt;vars!$B$3,"",[1]plot40_FNat!$F224)</f>
        <v>912.78472673960698</v>
      </c>
      <c r="AP226" s="4"/>
      <c r="AQ226" s="6">
        <f>IF($A226&gt;vars!$B$3,"",[1]plot60_FNat!$E224)</f>
        <v>796.96317195892334</v>
      </c>
      <c r="AR226" s="6">
        <f>IF($A226&gt;vars!$B$3,"",[1]plot60_FNat!$F224)</f>
        <v>756.0276528017996</v>
      </c>
      <c r="AS226" s="4"/>
      <c r="AT226" s="6">
        <f>IF($A226&gt;vars!$B$3,"",[1]plot70_FNat!$E224)</f>
        <v>799.71423816680908</v>
      </c>
      <c r="AU226" s="6">
        <f>IF($A226&gt;vars!$B$3,"",[1]plot70_FNat!$F224)</f>
        <v>798.71646224836604</v>
      </c>
      <c r="AV226" s="4"/>
      <c r="AW226" s="6">
        <f>IF($A226&gt;vars!$B$3,"",[1]plot80_FNat!$E224)</f>
        <v>902.45245552062988</v>
      </c>
      <c r="AX226" s="6">
        <f>IF($A226&gt;vars!$B$3,"",[1]plot80_FNat!$F224)</f>
        <v>937.30387128327993</v>
      </c>
    </row>
    <row r="227" spans="1:50" x14ac:dyDescent="0.35">
      <c r="A227" s="4">
        <v>202415</v>
      </c>
      <c r="B227" s="5">
        <v>45389</v>
      </c>
      <c r="D227" s="6">
        <f>IF($A227&gt;vars!$B$3,"",[1]plot0_MNat!$E225)</f>
        <v>272.95519638061523</v>
      </c>
      <c r="E227" s="6">
        <f>IF($A227&gt;vars!$B$3,"",[1]plot0_MNat!$F225)</f>
        <v>302.71493244171143</v>
      </c>
      <c r="F227" s="4"/>
      <c r="G227" s="6">
        <f>IF($A227&gt;vars!$B$3,"",[1]plot1_MNat!$E225)</f>
        <v>88.908183455467224</v>
      </c>
      <c r="H227" s="6">
        <f>IF($A227&gt;vars!$B$3,"",[1]plot1_MNat!$F225)</f>
        <v>105.63859724998474</v>
      </c>
      <c r="I227" s="4"/>
      <c r="J227" s="6">
        <f>IF($A227&gt;vars!$B$3,"",[1]plot5_MNat!$E225)</f>
        <v>76.124414205551147</v>
      </c>
      <c r="K227" s="6">
        <f>IF($A227&gt;vars!$B$3,"",[1]plot5_MNat!$F225)</f>
        <v>82.424099149843045</v>
      </c>
      <c r="L227" s="4"/>
      <c r="M227" s="6">
        <f>IF($A227&gt;vars!$B$3,"",[1]plot20_MNat!$E225)</f>
        <v>502.16179633140564</v>
      </c>
      <c r="N227" s="6">
        <f>IF($A227&gt;vars!$B$3,"",[1]plot20_MNat!$F225)</f>
        <v>427.61118057682563</v>
      </c>
      <c r="O227" s="4"/>
      <c r="P227" s="6">
        <f>IF($A227&gt;vars!$B$3,"",[1]plot40_MNat!$E225)</f>
        <v>1138.5414052009583</v>
      </c>
      <c r="Q227" s="6">
        <f>IF($A227&gt;vars!$B$3,"",[1]plot40_MNat!$F225)</f>
        <v>1113.3126005632507</v>
      </c>
      <c r="R227" s="4"/>
      <c r="S227" s="6">
        <f>IF($A227&gt;vars!$B$3,"",[1]plot60_MNat!$E225)</f>
        <v>954.09309673309326</v>
      </c>
      <c r="T227" s="6">
        <f>IF($A227&gt;vars!$B$3,"",[1]plot60_MNat!$F225)</f>
        <v>848.29406763779639</v>
      </c>
      <c r="U227" s="4"/>
      <c r="V227" s="6">
        <f>IF($A227&gt;vars!$B$3,"",[1]plot70_MNat!$E225)</f>
        <v>759.17497634887695</v>
      </c>
      <c r="W227" s="6">
        <f>IF($A227&gt;vars!$B$3,"",[1]plot70_MNat!$F225)</f>
        <v>717.09645764943969</v>
      </c>
      <c r="X227" s="4"/>
      <c r="Y227" s="6">
        <f>IF($A227&gt;vars!$B$3,"",[1]plot80_MNat!$E225)</f>
        <v>488.42204284667969</v>
      </c>
      <c r="Z227" s="6">
        <f>IF($A227&gt;vars!$B$3,"",[1]plot80_MNat!$F225)</f>
        <v>449.5199983754344</v>
      </c>
      <c r="AB227" s="6">
        <f>IF($A227&gt;vars!$B$3,"",[1]plot0_FNat!$E225)</f>
        <v>235.70927143096924</v>
      </c>
      <c r="AC227" s="6">
        <f>IF($A227&gt;vars!$B$3,"",[1]plot0_FNat!$F225)</f>
        <v>249.64429092407227</v>
      </c>
      <c r="AD227" s="4"/>
      <c r="AE227" s="6">
        <f>IF($A227&gt;vars!$B$3,"",[1]plot1_FNat!$E225)</f>
        <v>60.33941113948822</v>
      </c>
      <c r="AF227" s="6">
        <f>IF($A227&gt;vars!$B$3,"",[1]plot1_FNat!$F225)</f>
        <v>94.523889064788818</v>
      </c>
      <c r="AG227" s="4"/>
      <c r="AH227" s="6">
        <f>IF($A227&gt;vars!$B$3,"",[1]plot5_FNat!$E225)</f>
        <v>88.665504932403564</v>
      </c>
      <c r="AI227" s="6">
        <f>IF($A227&gt;vars!$B$3,"",[1]plot5_FNat!$F225)</f>
        <v>67.809384847225814</v>
      </c>
      <c r="AJ227" s="4"/>
      <c r="AK227" s="6">
        <f>IF($A227&gt;vars!$B$3,"",[1]plot20_FNat!$E225)</f>
        <v>448.58028078079224</v>
      </c>
      <c r="AL227" s="6">
        <f>IF($A227&gt;vars!$B$3,"",[1]plot20_FNat!$F225)</f>
        <v>388.3119852642368</v>
      </c>
      <c r="AM227" s="4"/>
      <c r="AN227" s="6">
        <f>IF($A227&gt;vars!$B$3,"",[1]plot40_FNat!$E225)</f>
        <v>988.5379056930542</v>
      </c>
      <c r="AO227" s="6">
        <f>IF($A227&gt;vars!$B$3,"",[1]plot40_FNat!$F225)</f>
        <v>915.73642432688894</v>
      </c>
      <c r="AP227" s="4"/>
      <c r="AQ227" s="6">
        <f>IF($A227&gt;vars!$B$3,"",[1]plot60_FNat!$E225)</f>
        <v>791.87282848358154</v>
      </c>
      <c r="AR227" s="6">
        <f>IF($A227&gt;vars!$B$3,"",[1]plot60_FNat!$F225)</f>
        <v>757.91441399267717</v>
      </c>
      <c r="AS227" s="4"/>
      <c r="AT227" s="6">
        <f>IF($A227&gt;vars!$B$3,"",[1]plot70_FNat!$E225)</f>
        <v>872.54397058486938</v>
      </c>
      <c r="AU227" s="6">
        <f>IF($A227&gt;vars!$B$3,"",[1]plot70_FNat!$F225)</f>
        <v>801.15154530675409</v>
      </c>
      <c r="AV227" s="4"/>
      <c r="AW227" s="6">
        <f>IF($A227&gt;vars!$B$3,"",[1]plot80_FNat!$E225)</f>
        <v>954.73980045318604</v>
      </c>
      <c r="AX227" s="6">
        <f>IF($A227&gt;vars!$B$3,"",[1]plot80_FNat!$F225)</f>
        <v>941.40013453283984</v>
      </c>
    </row>
    <row r="228" spans="1:50" x14ac:dyDescent="0.35">
      <c r="A228" s="4">
        <v>202416</v>
      </c>
      <c r="B228" s="5">
        <v>45396</v>
      </c>
      <c r="D228" s="6">
        <f>IF($A228&gt;vars!$B$3,"",[1]plot0_MNat!$E226)</f>
        <v>222.99641990661621</v>
      </c>
      <c r="E228" s="6">
        <f>IF($A228&gt;vars!$B$3,"",[1]plot0_MNat!$F226)</f>
        <v>308.21946907043457</v>
      </c>
      <c r="F228" s="4"/>
      <c r="G228" s="6">
        <f>IF($A228&gt;vars!$B$3,"",[1]plot1_MNat!$E226)</f>
        <v>69.468258380889893</v>
      </c>
      <c r="H228" s="6">
        <f>IF($A228&gt;vars!$B$3,"",[1]plot1_MNat!$F226)</f>
        <v>106.63316774368286</v>
      </c>
      <c r="I228" s="4"/>
      <c r="J228" s="6">
        <f>IF($A228&gt;vars!$B$3,"",[1]plot5_MNat!$E226)</f>
        <v>67.821940183639526</v>
      </c>
      <c r="K228" s="6">
        <f>IF($A228&gt;vars!$B$3,"",[1]plot5_MNat!$F226)</f>
        <v>81.016463528819344</v>
      </c>
      <c r="L228" s="4"/>
      <c r="M228" s="6">
        <f>IF($A228&gt;vars!$B$3,"",[1]plot20_MNat!$E226)</f>
        <v>476.65895164012909</v>
      </c>
      <c r="N228" s="6">
        <f>IF($A228&gt;vars!$B$3,"",[1]plot20_MNat!$F226)</f>
        <v>422.51321836738111</v>
      </c>
      <c r="O228" s="4"/>
      <c r="P228" s="6">
        <f>IF($A228&gt;vars!$B$3,"",[1]plot40_MNat!$E226)</f>
        <v>1094.8752126693726</v>
      </c>
      <c r="Q228" s="6">
        <f>IF($A228&gt;vars!$B$3,"",[1]plot40_MNat!$F226)</f>
        <v>1101.6955312085472</v>
      </c>
      <c r="R228" s="4"/>
      <c r="S228" s="6">
        <f>IF($A228&gt;vars!$B$3,"",[1]plot60_MNat!$E226)</f>
        <v>879.998459815979</v>
      </c>
      <c r="T228" s="6">
        <f>IF($A228&gt;vars!$B$3,"",[1]plot60_MNat!$F226)</f>
        <v>839.24671513272847</v>
      </c>
      <c r="U228" s="4"/>
      <c r="V228" s="6">
        <f>IF($A228&gt;vars!$B$3,"",[1]plot70_MNat!$E226)</f>
        <v>800.25369358062744</v>
      </c>
      <c r="W228" s="6">
        <f>IF($A228&gt;vars!$B$3,"",[1]plot70_MNat!$F226)</f>
        <v>709.34491110621752</v>
      </c>
      <c r="X228" s="4"/>
      <c r="Y228" s="6">
        <f>IF($A228&gt;vars!$B$3,"",[1]plot80_MNat!$E226)</f>
        <v>537.40006017684937</v>
      </c>
      <c r="Z228" s="6">
        <f>IF($A228&gt;vars!$B$3,"",[1]plot80_MNat!$F226)</f>
        <v>445.32997734948492</v>
      </c>
      <c r="AB228" s="6">
        <f>IF($A228&gt;vars!$B$3,"",[1]plot0_FNat!$E226)</f>
        <v>262.68771934509277</v>
      </c>
      <c r="AC228" s="6">
        <f>IF($A228&gt;vars!$B$3,"",[1]plot0_FNat!$F226)</f>
        <v>254.07327270507813</v>
      </c>
      <c r="AD228" s="4"/>
      <c r="AE228" s="6">
        <f>IF($A228&gt;vars!$B$3,"",[1]plot1_FNat!$E226)</f>
        <v>71.246208429336548</v>
      </c>
      <c r="AF228" s="6">
        <f>IF($A228&gt;vars!$B$3,"",[1]plot1_FNat!$F226)</f>
        <v>95.733101367950439</v>
      </c>
      <c r="AG228" s="4"/>
      <c r="AH228" s="6">
        <f>IF($A228&gt;vars!$B$3,"",[1]plot5_FNat!$E226)</f>
        <v>87.507802963256836</v>
      </c>
      <c r="AI228" s="6">
        <f>IF($A228&gt;vars!$B$3,"",[1]plot5_FNat!$F226)</f>
        <v>67.887284071994685</v>
      </c>
      <c r="AJ228" s="4"/>
      <c r="AK228" s="6">
        <f>IF($A228&gt;vars!$B$3,"",[1]plot20_FNat!$E226)</f>
        <v>418.50126326084137</v>
      </c>
      <c r="AL228" s="6">
        <f>IF($A228&gt;vars!$B$3,"",[1]plot20_FNat!$F226)</f>
        <v>389.03274527909269</v>
      </c>
      <c r="AM228" s="4"/>
      <c r="AN228" s="6">
        <f>IF($A228&gt;vars!$B$3,"",[1]plot40_FNat!$E226)</f>
        <v>1017.6505479812622</v>
      </c>
      <c r="AO228" s="6">
        <f>IF($A228&gt;vars!$B$3,"",[1]plot40_FNat!$F226)</f>
        <v>917.45115822378375</v>
      </c>
      <c r="AP228" s="4"/>
      <c r="AQ228" s="6">
        <f>IF($A228&gt;vars!$B$3,"",[1]plot60_FNat!$E226)</f>
        <v>810.61077117919922</v>
      </c>
      <c r="AR228" s="6">
        <f>IF($A228&gt;vars!$B$3,"",[1]plot60_FNat!$F226)</f>
        <v>759.2485211042391</v>
      </c>
      <c r="AS228" s="4"/>
      <c r="AT228" s="6">
        <f>IF($A228&gt;vars!$B$3,"",[1]plot70_FNat!$E226)</f>
        <v>803.64480066299438</v>
      </c>
      <c r="AU228" s="6">
        <f>IF($A228&gt;vars!$B$3,"",[1]plot70_FNat!$F226)</f>
        <v>802.21598315382653</v>
      </c>
      <c r="AV228" s="4"/>
      <c r="AW228" s="6">
        <f>IF($A228&gt;vars!$B$3,"",[1]plot80_FNat!$E226)</f>
        <v>1078.7792148590088</v>
      </c>
      <c r="AX228" s="6">
        <f>IF($A228&gt;vars!$B$3,"",[1]plot80_FNat!$F226)</f>
        <v>940.57384447026971</v>
      </c>
    </row>
    <row r="229" spans="1:50" x14ac:dyDescent="0.35">
      <c r="A229" s="4">
        <v>202417</v>
      </c>
      <c r="B229" s="5">
        <v>45403</v>
      </c>
      <c r="D229" s="6">
        <f>IF($A229&gt;vars!$B$3,"",[1]plot0_MNat!$E227)</f>
        <v>256.75791454315186</v>
      </c>
      <c r="E229" s="6">
        <f>IF($A229&gt;vars!$B$3,"",[1]plot0_MNat!$F227)</f>
        <v>315.39912986755371</v>
      </c>
      <c r="F229" s="4"/>
      <c r="G229" s="6">
        <f>IF($A229&gt;vars!$B$3,"",[1]plot1_MNat!$E227)</f>
        <v>61.792029619216919</v>
      </c>
      <c r="H229" s="6">
        <f>IF($A229&gt;vars!$B$3,"",[1]plot1_MNat!$F227)</f>
        <v>108.23685932159424</v>
      </c>
      <c r="I229" s="4"/>
      <c r="J229" s="6">
        <f>IF($A229&gt;vars!$B$3,"",[1]plot5_MNat!$E227)</f>
        <v>77.349317908287048</v>
      </c>
      <c r="K229" s="6">
        <f>IF($A229&gt;vars!$B$3,"",[1]plot5_MNat!$F227)</f>
        <v>82.02777221600337</v>
      </c>
      <c r="L229" s="4"/>
      <c r="M229" s="6">
        <f>IF($A229&gt;vars!$B$3,"",[1]plot20_MNat!$E227)</f>
        <v>461.60266172885895</v>
      </c>
      <c r="N229" s="6">
        <f>IF($A229&gt;vars!$B$3,"",[1]plot20_MNat!$F227)</f>
        <v>428.82942763867885</v>
      </c>
      <c r="O229" s="4"/>
      <c r="P229" s="6">
        <f>IF($A229&gt;vars!$B$3,"",[1]plot40_MNat!$E227)</f>
        <v>1067.4479742050171</v>
      </c>
      <c r="Q229" s="6">
        <f>IF($A229&gt;vars!$B$3,"",[1]plot40_MNat!$F227)</f>
        <v>1118.4694381338415</v>
      </c>
      <c r="R229" s="4"/>
      <c r="S229" s="6">
        <f>IF($A229&gt;vars!$B$3,"",[1]plot60_MNat!$E227)</f>
        <v>882.59892177581787</v>
      </c>
      <c r="T229" s="6">
        <f>IF($A229&gt;vars!$B$3,"",[1]plot60_MNat!$F227)</f>
        <v>853.47151732620318</v>
      </c>
      <c r="U229" s="4"/>
      <c r="V229" s="6">
        <f>IF($A229&gt;vars!$B$3,"",[1]plot70_MNat!$E227)</f>
        <v>793.47729587554932</v>
      </c>
      <c r="W229" s="6">
        <f>IF($A229&gt;vars!$B$3,"",[1]plot70_MNat!$F227)</f>
        <v>721.27276815532377</v>
      </c>
      <c r="X229" s="4"/>
      <c r="Y229" s="6">
        <f>IF($A229&gt;vars!$B$3,"",[1]plot80_MNat!$E227)</f>
        <v>524.51072883605957</v>
      </c>
      <c r="Z229" s="6">
        <f>IF($A229&gt;vars!$B$3,"",[1]plot80_MNat!$F227)</f>
        <v>453.32645713695763</v>
      </c>
      <c r="AB229" s="6">
        <f>IF($A229&gt;vars!$B$3,"",[1]plot0_FNat!$E227)</f>
        <v>262.11325073242188</v>
      </c>
      <c r="AC229" s="6">
        <f>IF($A229&gt;vars!$B$3,"",[1]plot0_FNat!$F227)</f>
        <v>258.10824775695801</v>
      </c>
      <c r="AD229" s="4"/>
      <c r="AE229" s="6">
        <f>IF($A229&gt;vars!$B$3,"",[1]plot1_FNat!$E227)</f>
        <v>65.854550123214722</v>
      </c>
      <c r="AF229" s="6">
        <f>IF($A229&gt;vars!$B$3,"",[1]plot1_FNat!$F227)</f>
        <v>95.65467643737793</v>
      </c>
      <c r="AG229" s="4"/>
      <c r="AH229" s="6">
        <f>IF($A229&gt;vars!$B$3,"",[1]plot5_FNat!$E227)</f>
        <v>75.931656241416931</v>
      </c>
      <c r="AI229" s="6">
        <f>IF($A229&gt;vars!$B$3,"",[1]plot5_FNat!$F227)</f>
        <v>68.001518713254058</v>
      </c>
      <c r="AJ229" s="4"/>
      <c r="AK229" s="6">
        <f>IF($A229&gt;vars!$B$3,"",[1]plot20_FNat!$E227)</f>
        <v>413.12008213996887</v>
      </c>
      <c r="AL229" s="6">
        <f>IF($A229&gt;vars!$B$3,"",[1]plot20_FNat!$F227)</f>
        <v>390.60714840846543</v>
      </c>
      <c r="AM229" s="4"/>
      <c r="AN229" s="6">
        <f>IF($A229&gt;vars!$B$3,"",[1]plot40_FNat!$E227)</f>
        <v>917.75204348564148</v>
      </c>
      <c r="AO229" s="6">
        <f>IF($A229&gt;vars!$B$3,"",[1]plot40_FNat!$F227)</f>
        <v>921.12607171654781</v>
      </c>
      <c r="AP229" s="4"/>
      <c r="AQ229" s="6">
        <f>IF($A229&gt;vars!$B$3,"",[1]plot60_FNat!$E227)</f>
        <v>771.16641044616699</v>
      </c>
      <c r="AR229" s="6">
        <f>IF($A229&gt;vars!$B$3,"",[1]plot60_FNat!$F227)</f>
        <v>760.92899032967387</v>
      </c>
      <c r="AS229" s="4"/>
      <c r="AT229" s="6">
        <f>IF($A229&gt;vars!$B$3,"",[1]plot70_FNat!$E227)</f>
        <v>823.56188488006592</v>
      </c>
      <c r="AU229" s="6">
        <f>IF($A229&gt;vars!$B$3,"",[1]plot70_FNat!$F227)</f>
        <v>803.10808739283857</v>
      </c>
      <c r="AV229" s="4"/>
      <c r="AW229" s="6">
        <f>IF($A229&gt;vars!$B$3,"",[1]plot80_FNat!$E227)</f>
        <v>997.51227569580078</v>
      </c>
      <c r="AX229" s="6">
        <f>IF($A229&gt;vars!$B$3,"",[1]plot80_FNat!$F227)</f>
        <v>940.69416137930409</v>
      </c>
    </row>
    <row r="230" spans="1:50" x14ac:dyDescent="0.35">
      <c r="A230" s="4">
        <v>202418</v>
      </c>
      <c r="B230" s="5">
        <v>45410</v>
      </c>
      <c r="D230" s="6" t="str">
        <f>IF($A230&gt;vars!$B$3,"",[1]plot0_MNat!$E228)</f>
        <v/>
      </c>
      <c r="E230" s="6" t="str">
        <f>IF($A230&gt;vars!$B$3,"",[1]plot0_MNat!$F228)</f>
        <v/>
      </c>
      <c r="F230" s="4"/>
      <c r="G230" s="6" t="str">
        <f>IF($A230&gt;vars!$B$3,"",[1]plot1_MNat!$E228)</f>
        <v/>
      </c>
      <c r="H230" s="6" t="str">
        <f>IF($A230&gt;vars!$B$3,"",[1]plot1_MNat!$F228)</f>
        <v/>
      </c>
      <c r="I230" s="4"/>
      <c r="J230" s="6" t="str">
        <f>IF($A230&gt;vars!$B$3,"",[1]plot5_MNat!$E228)</f>
        <v/>
      </c>
      <c r="K230" s="6" t="str">
        <f>IF($A230&gt;vars!$B$3,"",[1]plot5_MNat!$F228)</f>
        <v/>
      </c>
      <c r="L230" s="4"/>
      <c r="M230" s="6" t="str">
        <f>IF($A230&gt;vars!$B$3,"",[1]plot20_MNat!$E228)</f>
        <v/>
      </c>
      <c r="N230" s="6" t="str">
        <f>IF($A230&gt;vars!$B$3,"",[1]plot20_MNat!$F228)</f>
        <v/>
      </c>
      <c r="O230" s="4"/>
      <c r="P230" s="6" t="str">
        <f>IF($A230&gt;vars!$B$3,"",[1]plot40_MNat!$E228)</f>
        <v/>
      </c>
      <c r="Q230" s="6" t="str">
        <f>IF($A230&gt;vars!$B$3,"",[1]plot40_MNat!$F228)</f>
        <v/>
      </c>
      <c r="R230" s="4"/>
      <c r="S230" s="6" t="str">
        <f>IF($A230&gt;vars!$B$3,"",[1]plot60_MNat!$E228)</f>
        <v/>
      </c>
      <c r="T230" s="6" t="str">
        <f>IF($A230&gt;vars!$B$3,"",[1]plot60_MNat!$F228)</f>
        <v/>
      </c>
      <c r="U230" s="4"/>
      <c r="V230" s="6" t="str">
        <f>IF($A230&gt;vars!$B$3,"",[1]plot70_MNat!$E228)</f>
        <v/>
      </c>
      <c r="W230" s="6" t="str">
        <f>IF($A230&gt;vars!$B$3,"",[1]plot70_MNat!$F228)</f>
        <v/>
      </c>
      <c r="X230" s="4"/>
      <c r="Y230" s="6" t="str">
        <f>IF($A230&gt;vars!$B$3,"",[1]plot80_MNat!$E228)</f>
        <v/>
      </c>
      <c r="Z230" s="6" t="str">
        <f>IF($A230&gt;vars!$B$3,"",[1]plot80_MNat!$F228)</f>
        <v/>
      </c>
      <c r="AB230" s="6" t="str">
        <f>IF($A230&gt;vars!$B$3,"",[1]plot0_FNat!$E228)</f>
        <v/>
      </c>
      <c r="AC230" s="6" t="str">
        <f>IF($A230&gt;vars!$B$3,"",[1]plot0_FNat!$F228)</f>
        <v/>
      </c>
      <c r="AD230" s="4"/>
      <c r="AE230" s="6" t="str">
        <f>IF($A230&gt;vars!$B$3,"",[1]plot1_FNat!$E228)</f>
        <v/>
      </c>
      <c r="AF230" s="6" t="str">
        <f>IF($A230&gt;vars!$B$3,"",[1]plot1_FNat!$F228)</f>
        <v/>
      </c>
      <c r="AG230" s="4"/>
      <c r="AH230" s="6" t="str">
        <f>IF($A230&gt;vars!$B$3,"",[1]plot5_FNat!$E228)</f>
        <v/>
      </c>
      <c r="AI230" s="6" t="str">
        <f>IF($A230&gt;vars!$B$3,"",[1]plot5_FNat!$F228)</f>
        <v/>
      </c>
      <c r="AJ230" s="4"/>
      <c r="AK230" s="6" t="str">
        <f>IF($A230&gt;vars!$B$3,"",[1]plot20_FNat!$E228)</f>
        <v/>
      </c>
      <c r="AL230" s="6" t="str">
        <f>IF($A230&gt;vars!$B$3,"",[1]plot20_FNat!$F228)</f>
        <v/>
      </c>
      <c r="AM230" s="4"/>
      <c r="AN230" s="6" t="str">
        <f>IF($A230&gt;vars!$B$3,"",[1]plot40_FNat!$E228)</f>
        <v/>
      </c>
      <c r="AO230" s="6" t="str">
        <f>IF($A230&gt;vars!$B$3,"",[1]plot40_FNat!$F228)</f>
        <v/>
      </c>
      <c r="AP230" s="4"/>
      <c r="AQ230" s="6" t="str">
        <f>IF($A230&gt;vars!$B$3,"",[1]plot60_FNat!$E228)</f>
        <v/>
      </c>
      <c r="AR230" s="6" t="str">
        <f>IF($A230&gt;vars!$B$3,"",[1]plot60_FNat!$F228)</f>
        <v/>
      </c>
      <c r="AS230" s="4"/>
      <c r="AT230" s="6" t="str">
        <f>IF($A230&gt;vars!$B$3,"",[1]plot70_FNat!$E228)</f>
        <v/>
      </c>
      <c r="AU230" s="6" t="str">
        <f>IF($A230&gt;vars!$B$3,"",[1]plot70_FNat!$F228)</f>
        <v/>
      </c>
      <c r="AV230" s="4"/>
      <c r="AW230" s="6" t="str">
        <f>IF($A230&gt;vars!$B$3,"",[1]plot80_FNat!$E228)</f>
        <v/>
      </c>
      <c r="AX230" s="6" t="str">
        <f>IF($A230&gt;vars!$B$3,"",[1]plot80_FNat!$F228)</f>
        <v/>
      </c>
    </row>
    <row r="231" spans="1:50" x14ac:dyDescent="0.35">
      <c r="A231" s="4">
        <v>202419</v>
      </c>
      <c r="B231" s="5">
        <v>45417</v>
      </c>
      <c r="D231" s="6" t="str">
        <f>IF($A231&gt;vars!$B$3,"",[1]plot0_MNat!$E229)</f>
        <v/>
      </c>
      <c r="E231" s="6" t="str">
        <f>IF($A231&gt;vars!$B$3,"",[1]plot0_MNat!$F229)</f>
        <v/>
      </c>
      <c r="F231" s="4"/>
      <c r="G231" s="6" t="str">
        <f>IF($A231&gt;vars!$B$3,"",[1]plot1_MNat!$E229)</f>
        <v/>
      </c>
      <c r="H231" s="6" t="str">
        <f>IF($A231&gt;vars!$B$3,"",[1]plot1_MNat!$F229)</f>
        <v/>
      </c>
      <c r="I231" s="4"/>
      <c r="J231" s="6" t="str">
        <f>IF($A231&gt;vars!$B$3,"",[1]plot5_MNat!$E229)</f>
        <v/>
      </c>
      <c r="K231" s="6" t="str">
        <f>IF($A231&gt;vars!$B$3,"",[1]plot5_MNat!$F229)</f>
        <v/>
      </c>
      <c r="L231" s="4"/>
      <c r="M231" s="6" t="str">
        <f>IF($A231&gt;vars!$B$3,"",[1]plot20_MNat!$E229)</f>
        <v/>
      </c>
      <c r="N231" s="6" t="str">
        <f>IF($A231&gt;vars!$B$3,"",[1]plot20_MNat!$F229)</f>
        <v/>
      </c>
      <c r="O231" s="4"/>
      <c r="P231" s="6" t="str">
        <f>IF($A231&gt;vars!$B$3,"",[1]plot40_MNat!$E229)</f>
        <v/>
      </c>
      <c r="Q231" s="6" t="str">
        <f>IF($A231&gt;vars!$B$3,"",[1]plot40_MNat!$F229)</f>
        <v/>
      </c>
      <c r="R231" s="4"/>
      <c r="S231" s="6" t="str">
        <f>IF($A231&gt;vars!$B$3,"",[1]plot60_MNat!$E229)</f>
        <v/>
      </c>
      <c r="T231" s="6" t="str">
        <f>IF($A231&gt;vars!$B$3,"",[1]plot60_MNat!$F229)</f>
        <v/>
      </c>
      <c r="U231" s="4"/>
      <c r="V231" s="6" t="str">
        <f>IF($A231&gt;vars!$B$3,"",[1]plot70_MNat!$E229)</f>
        <v/>
      </c>
      <c r="W231" s="6" t="str">
        <f>IF($A231&gt;vars!$B$3,"",[1]plot70_MNat!$F229)</f>
        <v/>
      </c>
      <c r="X231" s="4"/>
      <c r="Y231" s="6" t="str">
        <f>IF($A231&gt;vars!$B$3,"",[1]plot80_MNat!$E229)</f>
        <v/>
      </c>
      <c r="Z231" s="6" t="str">
        <f>IF($A231&gt;vars!$B$3,"",[1]plot80_MNat!$F229)</f>
        <v/>
      </c>
      <c r="AB231" s="6" t="str">
        <f>IF($A231&gt;vars!$B$3,"",[1]plot0_FNat!$E229)</f>
        <v/>
      </c>
      <c r="AC231" s="6" t="str">
        <f>IF($A231&gt;vars!$B$3,"",[1]plot0_FNat!$F229)</f>
        <v/>
      </c>
      <c r="AD231" s="4"/>
      <c r="AE231" s="6" t="str">
        <f>IF($A231&gt;vars!$B$3,"",[1]plot1_FNat!$E229)</f>
        <v/>
      </c>
      <c r="AF231" s="6" t="str">
        <f>IF($A231&gt;vars!$B$3,"",[1]plot1_FNat!$F229)</f>
        <v/>
      </c>
      <c r="AG231" s="4"/>
      <c r="AH231" s="6" t="str">
        <f>IF($A231&gt;vars!$B$3,"",[1]plot5_FNat!$E229)</f>
        <v/>
      </c>
      <c r="AI231" s="6" t="str">
        <f>IF($A231&gt;vars!$B$3,"",[1]plot5_FNat!$F229)</f>
        <v/>
      </c>
      <c r="AJ231" s="4"/>
      <c r="AK231" s="6" t="str">
        <f>IF($A231&gt;vars!$B$3,"",[1]plot20_FNat!$E229)</f>
        <v/>
      </c>
      <c r="AL231" s="6" t="str">
        <f>IF($A231&gt;vars!$B$3,"",[1]plot20_FNat!$F229)</f>
        <v/>
      </c>
      <c r="AM231" s="4"/>
      <c r="AN231" s="6" t="str">
        <f>IF($A231&gt;vars!$B$3,"",[1]plot40_FNat!$E229)</f>
        <v/>
      </c>
      <c r="AO231" s="6" t="str">
        <f>IF($A231&gt;vars!$B$3,"",[1]plot40_FNat!$F229)</f>
        <v/>
      </c>
      <c r="AP231" s="4"/>
      <c r="AQ231" s="6" t="str">
        <f>IF($A231&gt;vars!$B$3,"",[1]plot60_FNat!$E229)</f>
        <v/>
      </c>
      <c r="AR231" s="6" t="str">
        <f>IF($A231&gt;vars!$B$3,"",[1]plot60_FNat!$F229)</f>
        <v/>
      </c>
      <c r="AS231" s="4"/>
      <c r="AT231" s="6" t="str">
        <f>IF($A231&gt;vars!$B$3,"",[1]plot70_FNat!$E229)</f>
        <v/>
      </c>
      <c r="AU231" s="6" t="str">
        <f>IF($A231&gt;vars!$B$3,"",[1]plot70_FNat!$F229)</f>
        <v/>
      </c>
      <c r="AV231" s="4"/>
      <c r="AW231" s="6" t="str">
        <f>IF($A231&gt;vars!$B$3,"",[1]plot80_FNat!$E229)</f>
        <v/>
      </c>
      <c r="AX231" s="6" t="str">
        <f>IF($A231&gt;vars!$B$3,"",[1]plot80_FNat!$F229)</f>
        <v/>
      </c>
    </row>
    <row r="232" spans="1:50" x14ac:dyDescent="0.35">
      <c r="A232" s="4">
        <v>202420</v>
      </c>
      <c r="B232" s="5">
        <v>45424</v>
      </c>
      <c r="D232" s="6" t="str">
        <f>IF($A232&gt;vars!$B$3,"",[1]plot0_MNat!$E230)</f>
        <v/>
      </c>
      <c r="E232" s="6" t="str">
        <f>IF($A232&gt;vars!$B$3,"",[1]plot0_MNat!$F230)</f>
        <v/>
      </c>
      <c r="F232" s="4"/>
      <c r="G232" s="6" t="str">
        <f>IF($A232&gt;vars!$B$3,"",[1]plot1_MNat!$E230)</f>
        <v/>
      </c>
      <c r="H232" s="6" t="str">
        <f>IF($A232&gt;vars!$B$3,"",[1]plot1_MNat!$F230)</f>
        <v/>
      </c>
      <c r="I232" s="4"/>
      <c r="J232" s="6" t="str">
        <f>IF($A232&gt;vars!$B$3,"",[1]plot5_MNat!$E230)</f>
        <v/>
      </c>
      <c r="K232" s="6" t="str">
        <f>IF($A232&gt;vars!$B$3,"",[1]plot5_MNat!$F230)</f>
        <v/>
      </c>
      <c r="L232" s="4"/>
      <c r="M232" s="6" t="str">
        <f>IF($A232&gt;vars!$B$3,"",[1]plot20_MNat!$E230)</f>
        <v/>
      </c>
      <c r="N232" s="6" t="str">
        <f>IF($A232&gt;vars!$B$3,"",[1]plot20_MNat!$F230)</f>
        <v/>
      </c>
      <c r="O232" s="4"/>
      <c r="P232" s="6" t="str">
        <f>IF($A232&gt;vars!$B$3,"",[1]plot40_MNat!$E230)</f>
        <v/>
      </c>
      <c r="Q232" s="6" t="str">
        <f>IF($A232&gt;vars!$B$3,"",[1]plot40_MNat!$F230)</f>
        <v/>
      </c>
      <c r="R232" s="4"/>
      <c r="S232" s="6" t="str">
        <f>IF($A232&gt;vars!$B$3,"",[1]plot60_MNat!$E230)</f>
        <v/>
      </c>
      <c r="T232" s="6" t="str">
        <f>IF($A232&gt;vars!$B$3,"",[1]plot60_MNat!$F230)</f>
        <v/>
      </c>
      <c r="U232" s="4"/>
      <c r="V232" s="6" t="str">
        <f>IF($A232&gt;vars!$B$3,"",[1]plot70_MNat!$E230)</f>
        <v/>
      </c>
      <c r="W232" s="6" t="str">
        <f>IF($A232&gt;vars!$B$3,"",[1]plot70_MNat!$F230)</f>
        <v/>
      </c>
      <c r="X232" s="4"/>
      <c r="Y232" s="6" t="str">
        <f>IF($A232&gt;vars!$B$3,"",[1]plot80_MNat!$E230)</f>
        <v/>
      </c>
      <c r="Z232" s="6" t="str">
        <f>IF($A232&gt;vars!$B$3,"",[1]plot80_MNat!$F230)</f>
        <v/>
      </c>
      <c r="AB232" s="6" t="str">
        <f>IF($A232&gt;vars!$B$3,"",[1]plot0_FNat!$E230)</f>
        <v/>
      </c>
      <c r="AC232" s="6" t="str">
        <f>IF($A232&gt;vars!$B$3,"",[1]plot0_FNat!$F230)</f>
        <v/>
      </c>
      <c r="AD232" s="4"/>
      <c r="AE232" s="6" t="str">
        <f>IF($A232&gt;vars!$B$3,"",[1]plot1_FNat!$E230)</f>
        <v/>
      </c>
      <c r="AF232" s="6" t="str">
        <f>IF($A232&gt;vars!$B$3,"",[1]plot1_FNat!$F230)</f>
        <v/>
      </c>
      <c r="AG232" s="4"/>
      <c r="AH232" s="6" t="str">
        <f>IF($A232&gt;vars!$B$3,"",[1]plot5_FNat!$E230)</f>
        <v/>
      </c>
      <c r="AI232" s="6" t="str">
        <f>IF($A232&gt;vars!$B$3,"",[1]plot5_FNat!$F230)</f>
        <v/>
      </c>
      <c r="AJ232" s="4"/>
      <c r="AK232" s="6" t="str">
        <f>IF($A232&gt;vars!$B$3,"",[1]plot20_FNat!$E230)</f>
        <v/>
      </c>
      <c r="AL232" s="6" t="str">
        <f>IF($A232&gt;vars!$B$3,"",[1]plot20_FNat!$F230)</f>
        <v/>
      </c>
      <c r="AM232" s="4"/>
      <c r="AN232" s="6" t="str">
        <f>IF($A232&gt;vars!$B$3,"",[1]plot40_FNat!$E230)</f>
        <v/>
      </c>
      <c r="AO232" s="6" t="str">
        <f>IF($A232&gt;vars!$B$3,"",[1]plot40_FNat!$F230)</f>
        <v/>
      </c>
      <c r="AP232" s="4"/>
      <c r="AQ232" s="6" t="str">
        <f>IF($A232&gt;vars!$B$3,"",[1]plot60_FNat!$E230)</f>
        <v/>
      </c>
      <c r="AR232" s="6" t="str">
        <f>IF($A232&gt;vars!$B$3,"",[1]plot60_FNat!$F230)</f>
        <v/>
      </c>
      <c r="AS232" s="4"/>
      <c r="AT232" s="6" t="str">
        <f>IF($A232&gt;vars!$B$3,"",[1]plot70_FNat!$E230)</f>
        <v/>
      </c>
      <c r="AU232" s="6" t="str">
        <f>IF($A232&gt;vars!$B$3,"",[1]plot70_FNat!$F230)</f>
        <v/>
      </c>
      <c r="AV232" s="4"/>
      <c r="AW232" s="6" t="str">
        <f>IF($A232&gt;vars!$B$3,"",[1]plot80_FNat!$E230)</f>
        <v/>
      </c>
      <c r="AX232" s="6" t="str">
        <f>IF($A232&gt;vars!$B$3,"",[1]plot80_FNat!$F230)</f>
        <v/>
      </c>
    </row>
    <row r="233" spans="1:50" x14ac:dyDescent="0.35">
      <c r="A233" s="4">
        <v>202421</v>
      </c>
      <c r="B233" s="5">
        <v>45431</v>
      </c>
      <c r="D233" s="6" t="str">
        <f>IF($A233&gt;vars!$B$3,"",[1]plot0_MNat!$E231)</f>
        <v/>
      </c>
      <c r="E233" s="6" t="str">
        <f>IF($A233&gt;vars!$B$3,"",[1]plot0_MNat!$F231)</f>
        <v/>
      </c>
      <c r="F233" s="4"/>
      <c r="G233" s="6" t="str">
        <f>IF($A233&gt;vars!$B$3,"",[1]plot1_MNat!$E231)</f>
        <v/>
      </c>
      <c r="H233" s="6" t="str">
        <f>IF($A233&gt;vars!$B$3,"",[1]plot1_MNat!$F231)</f>
        <v/>
      </c>
      <c r="I233" s="4"/>
      <c r="J233" s="6" t="str">
        <f>IF($A233&gt;vars!$B$3,"",[1]plot5_MNat!$E231)</f>
        <v/>
      </c>
      <c r="K233" s="6" t="str">
        <f>IF($A233&gt;vars!$B$3,"",[1]plot5_MNat!$F231)</f>
        <v/>
      </c>
      <c r="L233" s="4"/>
      <c r="M233" s="6" t="str">
        <f>IF($A233&gt;vars!$B$3,"",[1]plot20_MNat!$E231)</f>
        <v/>
      </c>
      <c r="N233" s="6" t="str">
        <f>IF($A233&gt;vars!$B$3,"",[1]plot20_MNat!$F231)</f>
        <v/>
      </c>
      <c r="O233" s="4"/>
      <c r="P233" s="6" t="str">
        <f>IF($A233&gt;vars!$B$3,"",[1]plot40_MNat!$E231)</f>
        <v/>
      </c>
      <c r="Q233" s="6" t="str">
        <f>IF($A233&gt;vars!$B$3,"",[1]plot40_MNat!$F231)</f>
        <v/>
      </c>
      <c r="R233" s="4"/>
      <c r="S233" s="6" t="str">
        <f>IF($A233&gt;vars!$B$3,"",[1]plot60_MNat!$E231)</f>
        <v/>
      </c>
      <c r="T233" s="6" t="str">
        <f>IF($A233&gt;vars!$B$3,"",[1]plot60_MNat!$F231)</f>
        <v/>
      </c>
      <c r="U233" s="4"/>
      <c r="V233" s="6" t="str">
        <f>IF($A233&gt;vars!$B$3,"",[1]plot70_MNat!$E231)</f>
        <v/>
      </c>
      <c r="W233" s="6" t="str">
        <f>IF($A233&gt;vars!$B$3,"",[1]plot70_MNat!$F231)</f>
        <v/>
      </c>
      <c r="X233" s="4"/>
      <c r="Y233" s="6" t="str">
        <f>IF($A233&gt;vars!$B$3,"",[1]plot80_MNat!$E231)</f>
        <v/>
      </c>
      <c r="Z233" s="6" t="str">
        <f>IF($A233&gt;vars!$B$3,"",[1]plot80_MNat!$F231)</f>
        <v/>
      </c>
      <c r="AB233" s="6" t="str">
        <f>IF($A233&gt;vars!$B$3,"",[1]plot0_FNat!$E231)</f>
        <v/>
      </c>
      <c r="AC233" s="6" t="str">
        <f>IF($A233&gt;vars!$B$3,"",[1]plot0_FNat!$F231)</f>
        <v/>
      </c>
      <c r="AD233" s="4"/>
      <c r="AE233" s="6" t="str">
        <f>IF($A233&gt;vars!$B$3,"",[1]plot1_FNat!$E231)</f>
        <v/>
      </c>
      <c r="AF233" s="6" t="str">
        <f>IF($A233&gt;vars!$B$3,"",[1]plot1_FNat!$F231)</f>
        <v/>
      </c>
      <c r="AG233" s="4"/>
      <c r="AH233" s="6" t="str">
        <f>IF($A233&gt;vars!$B$3,"",[1]plot5_FNat!$E231)</f>
        <v/>
      </c>
      <c r="AI233" s="6" t="str">
        <f>IF($A233&gt;vars!$B$3,"",[1]plot5_FNat!$F231)</f>
        <v/>
      </c>
      <c r="AJ233" s="4"/>
      <c r="AK233" s="6" t="str">
        <f>IF($A233&gt;vars!$B$3,"",[1]plot20_FNat!$E231)</f>
        <v/>
      </c>
      <c r="AL233" s="6" t="str">
        <f>IF($A233&gt;vars!$B$3,"",[1]plot20_FNat!$F231)</f>
        <v/>
      </c>
      <c r="AM233" s="4"/>
      <c r="AN233" s="6" t="str">
        <f>IF($A233&gt;vars!$B$3,"",[1]plot40_FNat!$E231)</f>
        <v/>
      </c>
      <c r="AO233" s="6" t="str">
        <f>IF($A233&gt;vars!$B$3,"",[1]plot40_FNat!$F231)</f>
        <v/>
      </c>
      <c r="AP233" s="4"/>
      <c r="AQ233" s="6" t="str">
        <f>IF($A233&gt;vars!$B$3,"",[1]plot60_FNat!$E231)</f>
        <v/>
      </c>
      <c r="AR233" s="6" t="str">
        <f>IF($A233&gt;vars!$B$3,"",[1]plot60_FNat!$F231)</f>
        <v/>
      </c>
      <c r="AS233" s="4"/>
      <c r="AT233" s="6" t="str">
        <f>IF($A233&gt;vars!$B$3,"",[1]plot70_FNat!$E231)</f>
        <v/>
      </c>
      <c r="AU233" s="6" t="str">
        <f>IF($A233&gt;vars!$B$3,"",[1]plot70_FNat!$F231)</f>
        <v/>
      </c>
      <c r="AV233" s="4"/>
      <c r="AW233" s="6" t="str">
        <f>IF($A233&gt;vars!$B$3,"",[1]plot80_FNat!$E231)</f>
        <v/>
      </c>
      <c r="AX233" s="6" t="str">
        <f>IF($A233&gt;vars!$B$3,"",[1]plot80_FNat!$F231)</f>
        <v/>
      </c>
    </row>
    <row r="234" spans="1:50" x14ac:dyDescent="0.35">
      <c r="A234" s="4">
        <v>202422</v>
      </c>
      <c r="B234" s="5">
        <v>45438</v>
      </c>
      <c r="D234" s="6" t="str">
        <f>IF($A234&gt;vars!$B$3,"",[1]plot0_MNat!$E232)</f>
        <v/>
      </c>
      <c r="E234" s="6" t="str">
        <f>IF($A234&gt;vars!$B$3,"",[1]plot0_MNat!$F232)</f>
        <v/>
      </c>
      <c r="F234" s="4"/>
      <c r="G234" s="6" t="str">
        <f>IF($A234&gt;vars!$B$3,"",[1]plot1_MNat!$E232)</f>
        <v/>
      </c>
      <c r="H234" s="6" t="str">
        <f>IF($A234&gt;vars!$B$3,"",[1]plot1_MNat!$F232)</f>
        <v/>
      </c>
      <c r="I234" s="4"/>
      <c r="J234" s="6" t="str">
        <f>IF($A234&gt;vars!$B$3,"",[1]plot5_MNat!$E232)</f>
        <v/>
      </c>
      <c r="K234" s="6" t="str">
        <f>IF($A234&gt;vars!$B$3,"",[1]plot5_MNat!$F232)</f>
        <v/>
      </c>
      <c r="L234" s="4"/>
      <c r="M234" s="6" t="str">
        <f>IF($A234&gt;vars!$B$3,"",[1]plot20_MNat!$E232)</f>
        <v/>
      </c>
      <c r="N234" s="6" t="str">
        <f>IF($A234&gt;vars!$B$3,"",[1]plot20_MNat!$F232)</f>
        <v/>
      </c>
      <c r="O234" s="4"/>
      <c r="P234" s="6" t="str">
        <f>IF($A234&gt;vars!$B$3,"",[1]plot40_MNat!$E232)</f>
        <v/>
      </c>
      <c r="Q234" s="6" t="str">
        <f>IF($A234&gt;vars!$B$3,"",[1]plot40_MNat!$F232)</f>
        <v/>
      </c>
      <c r="R234" s="4"/>
      <c r="S234" s="6" t="str">
        <f>IF($A234&gt;vars!$B$3,"",[1]plot60_MNat!$E232)</f>
        <v/>
      </c>
      <c r="T234" s="6" t="str">
        <f>IF($A234&gt;vars!$B$3,"",[1]plot60_MNat!$F232)</f>
        <v/>
      </c>
      <c r="U234" s="4"/>
      <c r="V234" s="6" t="str">
        <f>IF($A234&gt;vars!$B$3,"",[1]plot70_MNat!$E232)</f>
        <v/>
      </c>
      <c r="W234" s="6" t="str">
        <f>IF($A234&gt;vars!$B$3,"",[1]plot70_MNat!$F232)</f>
        <v/>
      </c>
      <c r="X234" s="4"/>
      <c r="Y234" s="6" t="str">
        <f>IF($A234&gt;vars!$B$3,"",[1]plot80_MNat!$E232)</f>
        <v/>
      </c>
      <c r="Z234" s="6" t="str">
        <f>IF($A234&gt;vars!$B$3,"",[1]plot80_MNat!$F232)</f>
        <v/>
      </c>
      <c r="AB234" s="6" t="str">
        <f>IF($A234&gt;vars!$B$3,"",[1]plot0_FNat!$E232)</f>
        <v/>
      </c>
      <c r="AC234" s="6" t="str">
        <f>IF($A234&gt;vars!$B$3,"",[1]plot0_FNat!$F232)</f>
        <v/>
      </c>
      <c r="AD234" s="4"/>
      <c r="AE234" s="6" t="str">
        <f>IF($A234&gt;vars!$B$3,"",[1]plot1_FNat!$E232)</f>
        <v/>
      </c>
      <c r="AF234" s="6" t="str">
        <f>IF($A234&gt;vars!$B$3,"",[1]plot1_FNat!$F232)</f>
        <v/>
      </c>
      <c r="AG234" s="4"/>
      <c r="AH234" s="6" t="str">
        <f>IF($A234&gt;vars!$B$3,"",[1]plot5_FNat!$E232)</f>
        <v/>
      </c>
      <c r="AI234" s="6" t="str">
        <f>IF($A234&gt;vars!$B$3,"",[1]plot5_FNat!$F232)</f>
        <v/>
      </c>
      <c r="AJ234" s="4"/>
      <c r="AK234" s="6" t="str">
        <f>IF($A234&gt;vars!$B$3,"",[1]plot20_FNat!$E232)</f>
        <v/>
      </c>
      <c r="AL234" s="6" t="str">
        <f>IF($A234&gt;vars!$B$3,"",[1]plot20_FNat!$F232)</f>
        <v/>
      </c>
      <c r="AM234" s="4"/>
      <c r="AN234" s="6" t="str">
        <f>IF($A234&gt;vars!$B$3,"",[1]plot40_FNat!$E232)</f>
        <v/>
      </c>
      <c r="AO234" s="6" t="str">
        <f>IF($A234&gt;vars!$B$3,"",[1]plot40_FNat!$F232)</f>
        <v/>
      </c>
      <c r="AP234" s="4"/>
      <c r="AQ234" s="6" t="str">
        <f>IF($A234&gt;vars!$B$3,"",[1]plot60_FNat!$E232)</f>
        <v/>
      </c>
      <c r="AR234" s="6" t="str">
        <f>IF($A234&gt;vars!$B$3,"",[1]plot60_FNat!$F232)</f>
        <v/>
      </c>
      <c r="AS234" s="4"/>
      <c r="AT234" s="6" t="str">
        <f>IF($A234&gt;vars!$B$3,"",[1]plot70_FNat!$E232)</f>
        <v/>
      </c>
      <c r="AU234" s="6" t="str">
        <f>IF($A234&gt;vars!$B$3,"",[1]plot70_FNat!$F232)</f>
        <v/>
      </c>
      <c r="AV234" s="4"/>
      <c r="AW234" s="6" t="str">
        <f>IF($A234&gt;vars!$B$3,"",[1]plot80_FNat!$E232)</f>
        <v/>
      </c>
      <c r="AX234" s="6" t="str">
        <f>IF($A234&gt;vars!$B$3,"",[1]plot80_FNat!$F232)</f>
        <v/>
      </c>
    </row>
    <row r="235" spans="1:50" x14ac:dyDescent="0.35">
      <c r="A235" s="4">
        <v>202423</v>
      </c>
      <c r="B235" s="5">
        <v>45445</v>
      </c>
      <c r="D235" s="6" t="str">
        <f>IF($A235&gt;vars!$B$3,"",[1]plot0_MNat!$E233)</f>
        <v/>
      </c>
      <c r="E235" s="6" t="str">
        <f>IF($A235&gt;vars!$B$3,"",[1]plot0_MNat!$F233)</f>
        <v/>
      </c>
      <c r="F235" s="4"/>
      <c r="G235" s="6" t="str">
        <f>IF($A235&gt;vars!$B$3,"",[1]plot1_MNat!$E233)</f>
        <v/>
      </c>
      <c r="H235" s="6" t="str">
        <f>IF($A235&gt;vars!$B$3,"",[1]plot1_MNat!$F233)</f>
        <v/>
      </c>
      <c r="I235" s="4"/>
      <c r="J235" s="6" t="str">
        <f>IF($A235&gt;vars!$B$3,"",[1]plot5_MNat!$E233)</f>
        <v/>
      </c>
      <c r="K235" s="6" t="str">
        <f>IF($A235&gt;vars!$B$3,"",[1]plot5_MNat!$F233)</f>
        <v/>
      </c>
      <c r="L235" s="4"/>
      <c r="M235" s="6" t="str">
        <f>IF($A235&gt;vars!$B$3,"",[1]plot20_MNat!$E233)</f>
        <v/>
      </c>
      <c r="N235" s="6" t="str">
        <f>IF($A235&gt;vars!$B$3,"",[1]plot20_MNat!$F233)</f>
        <v/>
      </c>
      <c r="O235" s="4"/>
      <c r="P235" s="6" t="str">
        <f>IF($A235&gt;vars!$B$3,"",[1]plot40_MNat!$E233)</f>
        <v/>
      </c>
      <c r="Q235" s="6" t="str">
        <f>IF($A235&gt;vars!$B$3,"",[1]plot40_MNat!$F233)</f>
        <v/>
      </c>
      <c r="R235" s="4"/>
      <c r="S235" s="6" t="str">
        <f>IF($A235&gt;vars!$B$3,"",[1]plot60_MNat!$E233)</f>
        <v/>
      </c>
      <c r="T235" s="6" t="str">
        <f>IF($A235&gt;vars!$B$3,"",[1]plot60_MNat!$F233)</f>
        <v/>
      </c>
      <c r="U235" s="4"/>
      <c r="V235" s="6" t="str">
        <f>IF($A235&gt;vars!$B$3,"",[1]plot70_MNat!$E233)</f>
        <v/>
      </c>
      <c r="W235" s="6" t="str">
        <f>IF($A235&gt;vars!$B$3,"",[1]plot70_MNat!$F233)</f>
        <v/>
      </c>
      <c r="X235" s="4"/>
      <c r="Y235" s="6" t="str">
        <f>IF($A235&gt;vars!$B$3,"",[1]plot80_MNat!$E233)</f>
        <v/>
      </c>
      <c r="Z235" s="6" t="str">
        <f>IF($A235&gt;vars!$B$3,"",[1]plot80_MNat!$F233)</f>
        <v/>
      </c>
      <c r="AB235" s="6" t="str">
        <f>IF($A235&gt;vars!$B$3,"",[1]plot0_FNat!$E233)</f>
        <v/>
      </c>
      <c r="AC235" s="6" t="str">
        <f>IF($A235&gt;vars!$B$3,"",[1]plot0_FNat!$F233)</f>
        <v/>
      </c>
      <c r="AD235" s="4"/>
      <c r="AE235" s="6" t="str">
        <f>IF($A235&gt;vars!$B$3,"",[1]plot1_FNat!$E233)</f>
        <v/>
      </c>
      <c r="AF235" s="6" t="str">
        <f>IF($A235&gt;vars!$B$3,"",[1]plot1_FNat!$F233)</f>
        <v/>
      </c>
      <c r="AG235" s="4"/>
      <c r="AH235" s="6" t="str">
        <f>IF($A235&gt;vars!$B$3,"",[1]plot5_FNat!$E233)</f>
        <v/>
      </c>
      <c r="AI235" s="6" t="str">
        <f>IF($A235&gt;vars!$B$3,"",[1]plot5_FNat!$F233)</f>
        <v/>
      </c>
      <c r="AJ235" s="4"/>
      <c r="AK235" s="6" t="str">
        <f>IF($A235&gt;vars!$B$3,"",[1]plot20_FNat!$E233)</f>
        <v/>
      </c>
      <c r="AL235" s="6" t="str">
        <f>IF($A235&gt;vars!$B$3,"",[1]plot20_FNat!$F233)</f>
        <v/>
      </c>
      <c r="AM235" s="4"/>
      <c r="AN235" s="6" t="str">
        <f>IF($A235&gt;vars!$B$3,"",[1]plot40_FNat!$E233)</f>
        <v/>
      </c>
      <c r="AO235" s="6" t="str">
        <f>IF($A235&gt;vars!$B$3,"",[1]plot40_FNat!$F233)</f>
        <v/>
      </c>
      <c r="AP235" s="4"/>
      <c r="AQ235" s="6" t="str">
        <f>IF($A235&gt;vars!$B$3,"",[1]plot60_FNat!$E233)</f>
        <v/>
      </c>
      <c r="AR235" s="6" t="str">
        <f>IF($A235&gt;vars!$B$3,"",[1]plot60_FNat!$F233)</f>
        <v/>
      </c>
      <c r="AS235" s="4"/>
      <c r="AT235" s="6" t="str">
        <f>IF($A235&gt;vars!$B$3,"",[1]plot70_FNat!$E233)</f>
        <v/>
      </c>
      <c r="AU235" s="6" t="str">
        <f>IF($A235&gt;vars!$B$3,"",[1]plot70_FNat!$F233)</f>
        <v/>
      </c>
      <c r="AV235" s="4"/>
      <c r="AW235" s="6" t="str">
        <f>IF($A235&gt;vars!$B$3,"",[1]plot80_FNat!$E233)</f>
        <v/>
      </c>
      <c r="AX235" s="6" t="str">
        <f>IF($A235&gt;vars!$B$3,"",[1]plot80_FNat!$F233)</f>
        <v/>
      </c>
    </row>
    <row r="236" spans="1:50" x14ac:dyDescent="0.35">
      <c r="A236" s="4">
        <v>202424</v>
      </c>
      <c r="B236" s="5">
        <v>45452</v>
      </c>
      <c r="D236" s="6" t="str">
        <f>IF($A236&gt;vars!$B$3,"",[1]plot0_MNat!$E234)</f>
        <v/>
      </c>
      <c r="E236" s="6" t="str">
        <f>IF($A236&gt;vars!$B$3,"",[1]plot0_MNat!$F234)</f>
        <v/>
      </c>
      <c r="F236" s="4"/>
      <c r="G236" s="6" t="str">
        <f>IF($A236&gt;vars!$B$3,"",[1]plot1_MNat!$E234)</f>
        <v/>
      </c>
      <c r="H236" s="6" t="str">
        <f>IF($A236&gt;vars!$B$3,"",[1]plot1_MNat!$F234)</f>
        <v/>
      </c>
      <c r="I236" s="4"/>
      <c r="J236" s="6" t="str">
        <f>IF($A236&gt;vars!$B$3,"",[1]plot5_MNat!$E234)</f>
        <v/>
      </c>
      <c r="K236" s="6" t="str">
        <f>IF($A236&gt;vars!$B$3,"",[1]plot5_MNat!$F234)</f>
        <v/>
      </c>
      <c r="L236" s="4"/>
      <c r="M236" s="6" t="str">
        <f>IF($A236&gt;vars!$B$3,"",[1]plot20_MNat!$E234)</f>
        <v/>
      </c>
      <c r="N236" s="6" t="str">
        <f>IF($A236&gt;vars!$B$3,"",[1]plot20_MNat!$F234)</f>
        <v/>
      </c>
      <c r="O236" s="4"/>
      <c r="P236" s="6" t="str">
        <f>IF($A236&gt;vars!$B$3,"",[1]plot40_MNat!$E234)</f>
        <v/>
      </c>
      <c r="Q236" s="6" t="str">
        <f>IF($A236&gt;vars!$B$3,"",[1]plot40_MNat!$F234)</f>
        <v/>
      </c>
      <c r="R236" s="4"/>
      <c r="S236" s="6" t="str">
        <f>IF($A236&gt;vars!$B$3,"",[1]plot60_MNat!$E234)</f>
        <v/>
      </c>
      <c r="T236" s="6" t="str">
        <f>IF($A236&gt;vars!$B$3,"",[1]plot60_MNat!$F234)</f>
        <v/>
      </c>
      <c r="U236" s="4"/>
      <c r="V236" s="6" t="str">
        <f>IF($A236&gt;vars!$B$3,"",[1]plot70_MNat!$E234)</f>
        <v/>
      </c>
      <c r="W236" s="6" t="str">
        <f>IF($A236&gt;vars!$B$3,"",[1]plot70_MNat!$F234)</f>
        <v/>
      </c>
      <c r="X236" s="4"/>
      <c r="Y236" s="6" t="str">
        <f>IF($A236&gt;vars!$B$3,"",[1]plot80_MNat!$E234)</f>
        <v/>
      </c>
      <c r="Z236" s="6" t="str">
        <f>IF($A236&gt;vars!$B$3,"",[1]plot80_MNat!$F234)</f>
        <v/>
      </c>
      <c r="AB236" s="6" t="str">
        <f>IF($A236&gt;vars!$B$3,"",[1]plot0_FNat!$E234)</f>
        <v/>
      </c>
      <c r="AC236" s="6" t="str">
        <f>IF($A236&gt;vars!$B$3,"",[1]plot0_FNat!$F234)</f>
        <v/>
      </c>
      <c r="AD236" s="4"/>
      <c r="AE236" s="6" t="str">
        <f>IF($A236&gt;vars!$B$3,"",[1]plot1_FNat!$E234)</f>
        <v/>
      </c>
      <c r="AF236" s="6" t="str">
        <f>IF($A236&gt;vars!$B$3,"",[1]plot1_FNat!$F234)</f>
        <v/>
      </c>
      <c r="AG236" s="4"/>
      <c r="AH236" s="6" t="str">
        <f>IF($A236&gt;vars!$B$3,"",[1]plot5_FNat!$E234)</f>
        <v/>
      </c>
      <c r="AI236" s="6" t="str">
        <f>IF($A236&gt;vars!$B$3,"",[1]plot5_FNat!$F234)</f>
        <v/>
      </c>
      <c r="AJ236" s="4"/>
      <c r="AK236" s="6" t="str">
        <f>IF($A236&gt;vars!$B$3,"",[1]plot20_FNat!$E234)</f>
        <v/>
      </c>
      <c r="AL236" s="6" t="str">
        <f>IF($A236&gt;vars!$B$3,"",[1]plot20_FNat!$F234)</f>
        <v/>
      </c>
      <c r="AM236" s="4"/>
      <c r="AN236" s="6" t="str">
        <f>IF($A236&gt;vars!$B$3,"",[1]plot40_FNat!$E234)</f>
        <v/>
      </c>
      <c r="AO236" s="6" t="str">
        <f>IF($A236&gt;vars!$B$3,"",[1]plot40_FNat!$F234)</f>
        <v/>
      </c>
      <c r="AP236" s="4"/>
      <c r="AQ236" s="6" t="str">
        <f>IF($A236&gt;vars!$B$3,"",[1]plot60_FNat!$E234)</f>
        <v/>
      </c>
      <c r="AR236" s="6" t="str">
        <f>IF($A236&gt;vars!$B$3,"",[1]plot60_FNat!$F234)</f>
        <v/>
      </c>
      <c r="AS236" s="4"/>
      <c r="AT236" s="6" t="str">
        <f>IF($A236&gt;vars!$B$3,"",[1]plot70_FNat!$E234)</f>
        <v/>
      </c>
      <c r="AU236" s="6" t="str">
        <f>IF($A236&gt;vars!$B$3,"",[1]plot70_FNat!$F234)</f>
        <v/>
      </c>
      <c r="AV236" s="4"/>
      <c r="AW236" s="6" t="str">
        <f>IF($A236&gt;vars!$B$3,"",[1]plot80_FNat!$E234)</f>
        <v/>
      </c>
      <c r="AX236" s="6" t="str">
        <f>IF($A236&gt;vars!$B$3,"",[1]plot80_FNat!$F234)</f>
        <v/>
      </c>
    </row>
    <row r="237" spans="1:50" x14ac:dyDescent="0.35">
      <c r="A237" s="4">
        <v>202425</v>
      </c>
      <c r="B237" s="5">
        <v>45459</v>
      </c>
      <c r="D237" s="6" t="str">
        <f>IF($A237&gt;vars!$B$3,"",[1]plot0_MNat!$E235)</f>
        <v/>
      </c>
      <c r="E237" s="6" t="str">
        <f>IF($A237&gt;vars!$B$3,"",[1]plot0_MNat!$F235)</f>
        <v/>
      </c>
      <c r="F237" s="4"/>
      <c r="G237" s="6" t="str">
        <f>IF($A237&gt;vars!$B$3,"",[1]plot1_MNat!$E235)</f>
        <v/>
      </c>
      <c r="H237" s="6" t="str">
        <f>IF($A237&gt;vars!$B$3,"",[1]plot1_MNat!$F235)</f>
        <v/>
      </c>
      <c r="I237" s="4"/>
      <c r="J237" s="6" t="str">
        <f>IF($A237&gt;vars!$B$3,"",[1]plot5_MNat!$E235)</f>
        <v/>
      </c>
      <c r="K237" s="6" t="str">
        <f>IF($A237&gt;vars!$B$3,"",[1]plot5_MNat!$F235)</f>
        <v/>
      </c>
      <c r="L237" s="4"/>
      <c r="M237" s="6" t="str">
        <f>IF($A237&gt;vars!$B$3,"",[1]plot20_MNat!$E235)</f>
        <v/>
      </c>
      <c r="N237" s="6" t="str">
        <f>IF($A237&gt;vars!$B$3,"",[1]plot20_MNat!$F235)</f>
        <v/>
      </c>
      <c r="O237" s="4"/>
      <c r="P237" s="6" t="str">
        <f>IF($A237&gt;vars!$B$3,"",[1]plot40_MNat!$E235)</f>
        <v/>
      </c>
      <c r="Q237" s="6" t="str">
        <f>IF($A237&gt;vars!$B$3,"",[1]plot40_MNat!$F235)</f>
        <v/>
      </c>
      <c r="R237" s="4"/>
      <c r="S237" s="6" t="str">
        <f>IF($A237&gt;vars!$B$3,"",[1]plot60_MNat!$E235)</f>
        <v/>
      </c>
      <c r="T237" s="6" t="str">
        <f>IF($A237&gt;vars!$B$3,"",[1]plot60_MNat!$F235)</f>
        <v/>
      </c>
      <c r="U237" s="4"/>
      <c r="V237" s="6" t="str">
        <f>IF($A237&gt;vars!$B$3,"",[1]plot70_MNat!$E235)</f>
        <v/>
      </c>
      <c r="W237" s="6" t="str">
        <f>IF($A237&gt;vars!$B$3,"",[1]plot70_MNat!$F235)</f>
        <v/>
      </c>
      <c r="X237" s="4"/>
      <c r="Y237" s="6" t="str">
        <f>IF($A237&gt;vars!$B$3,"",[1]plot80_MNat!$E235)</f>
        <v/>
      </c>
      <c r="Z237" s="6" t="str">
        <f>IF($A237&gt;vars!$B$3,"",[1]plot80_MNat!$F235)</f>
        <v/>
      </c>
      <c r="AB237" s="6" t="str">
        <f>IF($A237&gt;vars!$B$3,"",[1]plot0_FNat!$E235)</f>
        <v/>
      </c>
      <c r="AC237" s="6" t="str">
        <f>IF($A237&gt;vars!$B$3,"",[1]plot0_FNat!$F235)</f>
        <v/>
      </c>
      <c r="AD237" s="4"/>
      <c r="AE237" s="6" t="str">
        <f>IF($A237&gt;vars!$B$3,"",[1]plot1_FNat!$E235)</f>
        <v/>
      </c>
      <c r="AF237" s="6" t="str">
        <f>IF($A237&gt;vars!$B$3,"",[1]plot1_FNat!$F235)</f>
        <v/>
      </c>
      <c r="AG237" s="4"/>
      <c r="AH237" s="6" t="str">
        <f>IF($A237&gt;vars!$B$3,"",[1]plot5_FNat!$E235)</f>
        <v/>
      </c>
      <c r="AI237" s="6" t="str">
        <f>IF($A237&gt;vars!$B$3,"",[1]plot5_FNat!$F235)</f>
        <v/>
      </c>
      <c r="AJ237" s="4"/>
      <c r="AK237" s="6" t="str">
        <f>IF($A237&gt;vars!$B$3,"",[1]plot20_FNat!$E235)</f>
        <v/>
      </c>
      <c r="AL237" s="6" t="str">
        <f>IF($A237&gt;vars!$B$3,"",[1]plot20_FNat!$F235)</f>
        <v/>
      </c>
      <c r="AM237" s="4"/>
      <c r="AN237" s="6" t="str">
        <f>IF($A237&gt;vars!$B$3,"",[1]plot40_FNat!$E235)</f>
        <v/>
      </c>
      <c r="AO237" s="6" t="str">
        <f>IF($A237&gt;vars!$B$3,"",[1]plot40_FNat!$F235)</f>
        <v/>
      </c>
      <c r="AP237" s="4"/>
      <c r="AQ237" s="6" t="str">
        <f>IF($A237&gt;vars!$B$3,"",[1]plot60_FNat!$E235)</f>
        <v/>
      </c>
      <c r="AR237" s="6" t="str">
        <f>IF($A237&gt;vars!$B$3,"",[1]plot60_FNat!$F235)</f>
        <v/>
      </c>
      <c r="AS237" s="4"/>
      <c r="AT237" s="6" t="str">
        <f>IF($A237&gt;vars!$B$3,"",[1]plot70_FNat!$E235)</f>
        <v/>
      </c>
      <c r="AU237" s="6" t="str">
        <f>IF($A237&gt;vars!$B$3,"",[1]plot70_FNat!$F235)</f>
        <v/>
      </c>
      <c r="AV237" s="4"/>
      <c r="AW237" s="6" t="str">
        <f>IF($A237&gt;vars!$B$3,"",[1]plot80_FNat!$E235)</f>
        <v/>
      </c>
      <c r="AX237" s="6" t="str">
        <f>IF($A237&gt;vars!$B$3,"",[1]plot80_FNat!$F235)</f>
        <v/>
      </c>
    </row>
    <row r="238" spans="1:50" x14ac:dyDescent="0.35">
      <c r="A238" s="4">
        <v>202426</v>
      </c>
      <c r="B238" s="5">
        <v>45466</v>
      </c>
      <c r="D238" s="6" t="str">
        <f>IF($A238&gt;vars!$B$3,"",[1]plot0_MNat!$E236)</f>
        <v/>
      </c>
      <c r="E238" s="6" t="str">
        <f>IF($A238&gt;vars!$B$3,"",[1]plot0_MNat!$F236)</f>
        <v/>
      </c>
      <c r="F238" s="4"/>
      <c r="G238" s="6" t="str">
        <f>IF($A238&gt;vars!$B$3,"",[1]plot1_MNat!$E236)</f>
        <v/>
      </c>
      <c r="H238" s="6" t="str">
        <f>IF($A238&gt;vars!$B$3,"",[1]plot1_MNat!$F236)</f>
        <v/>
      </c>
      <c r="I238" s="4"/>
      <c r="J238" s="6" t="str">
        <f>IF($A238&gt;vars!$B$3,"",[1]plot5_MNat!$E236)</f>
        <v/>
      </c>
      <c r="K238" s="6" t="str">
        <f>IF($A238&gt;vars!$B$3,"",[1]plot5_MNat!$F236)</f>
        <v/>
      </c>
      <c r="L238" s="4"/>
      <c r="M238" s="6" t="str">
        <f>IF($A238&gt;vars!$B$3,"",[1]plot20_MNat!$E236)</f>
        <v/>
      </c>
      <c r="N238" s="6" t="str">
        <f>IF($A238&gt;vars!$B$3,"",[1]plot20_MNat!$F236)</f>
        <v/>
      </c>
      <c r="O238" s="4"/>
      <c r="P238" s="6" t="str">
        <f>IF($A238&gt;vars!$B$3,"",[1]plot40_MNat!$E236)</f>
        <v/>
      </c>
      <c r="Q238" s="6" t="str">
        <f>IF($A238&gt;vars!$B$3,"",[1]plot40_MNat!$F236)</f>
        <v/>
      </c>
      <c r="R238" s="4"/>
      <c r="S238" s="6" t="str">
        <f>IF($A238&gt;vars!$B$3,"",[1]plot60_MNat!$E236)</f>
        <v/>
      </c>
      <c r="T238" s="6" t="str">
        <f>IF($A238&gt;vars!$B$3,"",[1]plot60_MNat!$F236)</f>
        <v/>
      </c>
      <c r="U238" s="4"/>
      <c r="V238" s="6" t="str">
        <f>IF($A238&gt;vars!$B$3,"",[1]plot70_MNat!$E236)</f>
        <v/>
      </c>
      <c r="W238" s="6" t="str">
        <f>IF($A238&gt;vars!$B$3,"",[1]plot70_MNat!$F236)</f>
        <v/>
      </c>
      <c r="X238" s="4"/>
      <c r="Y238" s="6" t="str">
        <f>IF($A238&gt;vars!$B$3,"",[1]plot80_MNat!$E236)</f>
        <v/>
      </c>
      <c r="Z238" s="6" t="str">
        <f>IF($A238&gt;vars!$B$3,"",[1]plot80_MNat!$F236)</f>
        <v/>
      </c>
      <c r="AB238" s="6" t="str">
        <f>IF($A238&gt;vars!$B$3,"",[1]plot0_FNat!$E236)</f>
        <v/>
      </c>
      <c r="AC238" s="6" t="str">
        <f>IF($A238&gt;vars!$B$3,"",[1]plot0_FNat!$F236)</f>
        <v/>
      </c>
      <c r="AD238" s="4"/>
      <c r="AE238" s="6" t="str">
        <f>IF($A238&gt;vars!$B$3,"",[1]plot1_FNat!$E236)</f>
        <v/>
      </c>
      <c r="AF238" s="6" t="str">
        <f>IF($A238&gt;vars!$B$3,"",[1]plot1_FNat!$F236)</f>
        <v/>
      </c>
      <c r="AG238" s="4"/>
      <c r="AH238" s="6" t="str">
        <f>IF($A238&gt;vars!$B$3,"",[1]plot5_FNat!$E236)</f>
        <v/>
      </c>
      <c r="AI238" s="6" t="str">
        <f>IF($A238&gt;vars!$B$3,"",[1]plot5_FNat!$F236)</f>
        <v/>
      </c>
      <c r="AJ238" s="4"/>
      <c r="AK238" s="6" t="str">
        <f>IF($A238&gt;vars!$B$3,"",[1]plot20_FNat!$E236)</f>
        <v/>
      </c>
      <c r="AL238" s="6" t="str">
        <f>IF($A238&gt;vars!$B$3,"",[1]plot20_FNat!$F236)</f>
        <v/>
      </c>
      <c r="AM238" s="4"/>
      <c r="AN238" s="6" t="str">
        <f>IF($A238&gt;vars!$B$3,"",[1]plot40_FNat!$E236)</f>
        <v/>
      </c>
      <c r="AO238" s="6" t="str">
        <f>IF($A238&gt;vars!$B$3,"",[1]plot40_FNat!$F236)</f>
        <v/>
      </c>
      <c r="AP238" s="4"/>
      <c r="AQ238" s="6" t="str">
        <f>IF($A238&gt;vars!$B$3,"",[1]plot60_FNat!$E236)</f>
        <v/>
      </c>
      <c r="AR238" s="6" t="str">
        <f>IF($A238&gt;vars!$B$3,"",[1]plot60_FNat!$F236)</f>
        <v/>
      </c>
      <c r="AS238" s="4"/>
      <c r="AT238" s="6" t="str">
        <f>IF($A238&gt;vars!$B$3,"",[1]plot70_FNat!$E236)</f>
        <v/>
      </c>
      <c r="AU238" s="6" t="str">
        <f>IF($A238&gt;vars!$B$3,"",[1]plot70_FNat!$F236)</f>
        <v/>
      </c>
      <c r="AV238" s="4"/>
      <c r="AW238" s="6" t="str">
        <f>IF($A238&gt;vars!$B$3,"",[1]plot80_FNat!$E236)</f>
        <v/>
      </c>
      <c r="AX238" s="6" t="str">
        <f>IF($A238&gt;vars!$B$3,"",[1]plot80_FNat!$F236)</f>
        <v/>
      </c>
    </row>
    <row r="239" spans="1:50" x14ac:dyDescent="0.35">
      <c r="A239" s="4">
        <v>202427</v>
      </c>
      <c r="B239" s="5">
        <v>45473</v>
      </c>
      <c r="D239" s="6" t="str">
        <f>IF($A239&gt;vars!$B$3,"",[1]plot0_MNat!$E237)</f>
        <v/>
      </c>
      <c r="E239" s="6" t="str">
        <f>IF($A239&gt;vars!$B$3,"",[1]plot0_MNat!$F237)</f>
        <v/>
      </c>
      <c r="F239" s="4"/>
      <c r="G239" s="6" t="str">
        <f>IF($A239&gt;vars!$B$3,"",[1]plot1_MNat!$E237)</f>
        <v/>
      </c>
      <c r="H239" s="6" t="str">
        <f>IF($A239&gt;vars!$B$3,"",[1]plot1_MNat!$F237)</f>
        <v/>
      </c>
      <c r="I239" s="4"/>
      <c r="J239" s="6" t="str">
        <f>IF($A239&gt;vars!$B$3,"",[1]plot5_MNat!$E237)</f>
        <v/>
      </c>
      <c r="K239" s="6" t="str">
        <f>IF($A239&gt;vars!$B$3,"",[1]plot5_MNat!$F237)</f>
        <v/>
      </c>
      <c r="L239" s="4"/>
      <c r="M239" s="6" t="str">
        <f>IF($A239&gt;vars!$B$3,"",[1]plot20_MNat!$E237)</f>
        <v/>
      </c>
      <c r="N239" s="6" t="str">
        <f>IF($A239&gt;vars!$B$3,"",[1]plot20_MNat!$F237)</f>
        <v/>
      </c>
      <c r="O239" s="4"/>
      <c r="P239" s="6" t="str">
        <f>IF($A239&gt;vars!$B$3,"",[1]plot40_MNat!$E237)</f>
        <v/>
      </c>
      <c r="Q239" s="6" t="str">
        <f>IF($A239&gt;vars!$B$3,"",[1]plot40_MNat!$F237)</f>
        <v/>
      </c>
      <c r="R239" s="4"/>
      <c r="S239" s="6" t="str">
        <f>IF($A239&gt;vars!$B$3,"",[1]plot60_MNat!$E237)</f>
        <v/>
      </c>
      <c r="T239" s="6" t="str">
        <f>IF($A239&gt;vars!$B$3,"",[1]plot60_MNat!$F237)</f>
        <v/>
      </c>
      <c r="U239" s="4"/>
      <c r="V239" s="6" t="str">
        <f>IF($A239&gt;vars!$B$3,"",[1]plot70_MNat!$E237)</f>
        <v/>
      </c>
      <c r="W239" s="6" t="str">
        <f>IF($A239&gt;vars!$B$3,"",[1]plot70_MNat!$F237)</f>
        <v/>
      </c>
      <c r="X239" s="4"/>
      <c r="Y239" s="6" t="str">
        <f>IF($A239&gt;vars!$B$3,"",[1]plot80_MNat!$E237)</f>
        <v/>
      </c>
      <c r="Z239" s="6" t="str">
        <f>IF($A239&gt;vars!$B$3,"",[1]plot80_MNat!$F237)</f>
        <v/>
      </c>
      <c r="AB239" s="6" t="str">
        <f>IF($A239&gt;vars!$B$3,"",[1]plot0_FNat!$E237)</f>
        <v/>
      </c>
      <c r="AC239" s="6" t="str">
        <f>IF($A239&gt;vars!$B$3,"",[1]plot0_FNat!$F237)</f>
        <v/>
      </c>
      <c r="AD239" s="4"/>
      <c r="AE239" s="6" t="str">
        <f>IF($A239&gt;vars!$B$3,"",[1]plot1_FNat!$E237)</f>
        <v/>
      </c>
      <c r="AF239" s="6" t="str">
        <f>IF($A239&gt;vars!$B$3,"",[1]plot1_FNat!$F237)</f>
        <v/>
      </c>
      <c r="AG239" s="4"/>
      <c r="AH239" s="6" t="str">
        <f>IF($A239&gt;vars!$B$3,"",[1]plot5_FNat!$E237)</f>
        <v/>
      </c>
      <c r="AI239" s="6" t="str">
        <f>IF($A239&gt;vars!$B$3,"",[1]plot5_FNat!$F237)</f>
        <v/>
      </c>
      <c r="AJ239" s="4"/>
      <c r="AK239" s="6" t="str">
        <f>IF($A239&gt;vars!$B$3,"",[1]plot20_FNat!$E237)</f>
        <v/>
      </c>
      <c r="AL239" s="6" t="str">
        <f>IF($A239&gt;vars!$B$3,"",[1]plot20_FNat!$F237)</f>
        <v/>
      </c>
      <c r="AM239" s="4"/>
      <c r="AN239" s="6" t="str">
        <f>IF($A239&gt;vars!$B$3,"",[1]plot40_FNat!$E237)</f>
        <v/>
      </c>
      <c r="AO239" s="6" t="str">
        <f>IF($A239&gt;vars!$B$3,"",[1]plot40_FNat!$F237)</f>
        <v/>
      </c>
      <c r="AP239" s="4"/>
      <c r="AQ239" s="6" t="str">
        <f>IF($A239&gt;vars!$B$3,"",[1]plot60_FNat!$E237)</f>
        <v/>
      </c>
      <c r="AR239" s="6" t="str">
        <f>IF($A239&gt;vars!$B$3,"",[1]plot60_FNat!$F237)</f>
        <v/>
      </c>
      <c r="AS239" s="4"/>
      <c r="AT239" s="6" t="str">
        <f>IF($A239&gt;vars!$B$3,"",[1]plot70_FNat!$E237)</f>
        <v/>
      </c>
      <c r="AU239" s="6" t="str">
        <f>IF($A239&gt;vars!$B$3,"",[1]plot70_FNat!$F237)</f>
        <v/>
      </c>
      <c r="AV239" s="4"/>
      <c r="AW239" s="6" t="str">
        <f>IF($A239&gt;vars!$B$3,"",[1]plot80_FNat!$E237)</f>
        <v/>
      </c>
      <c r="AX239" s="6" t="str">
        <f>IF($A239&gt;vars!$B$3,"",[1]plot80_FNat!$F237)</f>
        <v/>
      </c>
    </row>
    <row r="240" spans="1:50" x14ac:dyDescent="0.35">
      <c r="A240" s="4">
        <v>202428</v>
      </c>
      <c r="B240" s="5">
        <v>45480</v>
      </c>
      <c r="D240" s="6" t="str">
        <f>IF($A240&gt;vars!$B$3,"",[1]plot0_MNat!$E238)</f>
        <v/>
      </c>
      <c r="E240" s="6" t="str">
        <f>IF($A240&gt;vars!$B$3,"",[1]plot0_MNat!$F238)</f>
        <v/>
      </c>
      <c r="F240" s="4"/>
      <c r="G240" s="6" t="str">
        <f>IF($A240&gt;vars!$B$3,"",[1]plot1_MNat!$E238)</f>
        <v/>
      </c>
      <c r="H240" s="6" t="str">
        <f>IF($A240&gt;vars!$B$3,"",[1]plot1_MNat!$F238)</f>
        <v/>
      </c>
      <c r="I240" s="4"/>
      <c r="J240" s="6" t="str">
        <f>IF($A240&gt;vars!$B$3,"",[1]plot5_MNat!$E238)</f>
        <v/>
      </c>
      <c r="K240" s="6" t="str">
        <f>IF($A240&gt;vars!$B$3,"",[1]plot5_MNat!$F238)</f>
        <v/>
      </c>
      <c r="L240" s="4"/>
      <c r="M240" s="6" t="str">
        <f>IF($A240&gt;vars!$B$3,"",[1]plot20_MNat!$E238)</f>
        <v/>
      </c>
      <c r="N240" s="6" t="str">
        <f>IF($A240&gt;vars!$B$3,"",[1]plot20_MNat!$F238)</f>
        <v/>
      </c>
      <c r="O240" s="4"/>
      <c r="P240" s="6" t="str">
        <f>IF($A240&gt;vars!$B$3,"",[1]plot40_MNat!$E238)</f>
        <v/>
      </c>
      <c r="Q240" s="6" t="str">
        <f>IF($A240&gt;vars!$B$3,"",[1]plot40_MNat!$F238)</f>
        <v/>
      </c>
      <c r="R240" s="4"/>
      <c r="S240" s="6" t="str">
        <f>IF($A240&gt;vars!$B$3,"",[1]plot60_MNat!$E238)</f>
        <v/>
      </c>
      <c r="T240" s="6" t="str">
        <f>IF($A240&gt;vars!$B$3,"",[1]plot60_MNat!$F238)</f>
        <v/>
      </c>
      <c r="U240" s="4"/>
      <c r="V240" s="6" t="str">
        <f>IF($A240&gt;vars!$B$3,"",[1]plot70_MNat!$E238)</f>
        <v/>
      </c>
      <c r="W240" s="6" t="str">
        <f>IF($A240&gt;vars!$B$3,"",[1]plot70_MNat!$F238)</f>
        <v/>
      </c>
      <c r="X240" s="4"/>
      <c r="Y240" s="6" t="str">
        <f>IF($A240&gt;vars!$B$3,"",[1]plot80_MNat!$E238)</f>
        <v/>
      </c>
      <c r="Z240" s="6" t="str">
        <f>IF($A240&gt;vars!$B$3,"",[1]plot80_MNat!$F238)</f>
        <v/>
      </c>
      <c r="AB240" s="6" t="str">
        <f>IF($A240&gt;vars!$B$3,"",[1]plot0_FNat!$E238)</f>
        <v/>
      </c>
      <c r="AC240" s="6" t="str">
        <f>IF($A240&gt;vars!$B$3,"",[1]plot0_FNat!$F238)</f>
        <v/>
      </c>
      <c r="AD240" s="4"/>
      <c r="AE240" s="6" t="str">
        <f>IF($A240&gt;vars!$B$3,"",[1]plot1_FNat!$E238)</f>
        <v/>
      </c>
      <c r="AF240" s="6" t="str">
        <f>IF($A240&gt;vars!$B$3,"",[1]plot1_FNat!$F238)</f>
        <v/>
      </c>
      <c r="AG240" s="4"/>
      <c r="AH240" s="6" t="str">
        <f>IF($A240&gt;vars!$B$3,"",[1]plot5_FNat!$E238)</f>
        <v/>
      </c>
      <c r="AI240" s="6" t="str">
        <f>IF($A240&gt;vars!$B$3,"",[1]plot5_FNat!$F238)</f>
        <v/>
      </c>
      <c r="AJ240" s="4"/>
      <c r="AK240" s="6" t="str">
        <f>IF($A240&gt;vars!$B$3,"",[1]plot20_FNat!$E238)</f>
        <v/>
      </c>
      <c r="AL240" s="6" t="str">
        <f>IF($A240&gt;vars!$B$3,"",[1]plot20_FNat!$F238)</f>
        <v/>
      </c>
      <c r="AM240" s="4"/>
      <c r="AN240" s="6" t="str">
        <f>IF($A240&gt;vars!$B$3,"",[1]plot40_FNat!$E238)</f>
        <v/>
      </c>
      <c r="AO240" s="6" t="str">
        <f>IF($A240&gt;vars!$B$3,"",[1]plot40_FNat!$F238)</f>
        <v/>
      </c>
      <c r="AP240" s="4"/>
      <c r="AQ240" s="6" t="str">
        <f>IF($A240&gt;vars!$B$3,"",[1]plot60_FNat!$E238)</f>
        <v/>
      </c>
      <c r="AR240" s="6" t="str">
        <f>IF($A240&gt;vars!$B$3,"",[1]plot60_FNat!$F238)</f>
        <v/>
      </c>
      <c r="AS240" s="4"/>
      <c r="AT240" s="6" t="str">
        <f>IF($A240&gt;vars!$B$3,"",[1]plot70_FNat!$E238)</f>
        <v/>
      </c>
      <c r="AU240" s="6" t="str">
        <f>IF($A240&gt;vars!$B$3,"",[1]plot70_FNat!$F238)</f>
        <v/>
      </c>
      <c r="AV240" s="4"/>
      <c r="AW240" s="6" t="str">
        <f>IF($A240&gt;vars!$B$3,"",[1]plot80_FNat!$E238)</f>
        <v/>
      </c>
      <c r="AX240" s="6" t="str">
        <f>IF($A240&gt;vars!$B$3,"",[1]plot80_FNat!$F238)</f>
        <v/>
      </c>
    </row>
    <row r="241" spans="1:50" x14ac:dyDescent="0.35">
      <c r="A241" s="4">
        <v>202429</v>
      </c>
      <c r="B241" s="5">
        <v>45487</v>
      </c>
      <c r="D241" s="6" t="str">
        <f>IF($A241&gt;vars!$B$3,"",[1]plot0_MNat!$E239)</f>
        <v/>
      </c>
      <c r="E241" s="6" t="str">
        <f>IF($A241&gt;vars!$B$3,"",[1]plot0_MNat!$F239)</f>
        <v/>
      </c>
      <c r="F241" s="4"/>
      <c r="G241" s="6" t="str">
        <f>IF($A241&gt;vars!$B$3,"",[1]plot1_MNat!$E239)</f>
        <v/>
      </c>
      <c r="H241" s="6" t="str">
        <f>IF($A241&gt;vars!$B$3,"",[1]plot1_MNat!$F239)</f>
        <v/>
      </c>
      <c r="I241" s="4"/>
      <c r="J241" s="6" t="str">
        <f>IF($A241&gt;vars!$B$3,"",[1]plot5_MNat!$E239)</f>
        <v/>
      </c>
      <c r="K241" s="6" t="str">
        <f>IF($A241&gt;vars!$B$3,"",[1]plot5_MNat!$F239)</f>
        <v/>
      </c>
      <c r="L241" s="4"/>
      <c r="M241" s="6" t="str">
        <f>IF($A241&gt;vars!$B$3,"",[1]plot20_MNat!$E239)</f>
        <v/>
      </c>
      <c r="N241" s="6" t="str">
        <f>IF($A241&gt;vars!$B$3,"",[1]plot20_MNat!$F239)</f>
        <v/>
      </c>
      <c r="O241" s="4"/>
      <c r="P241" s="6" t="str">
        <f>IF($A241&gt;vars!$B$3,"",[1]plot40_MNat!$E239)</f>
        <v/>
      </c>
      <c r="Q241" s="6" t="str">
        <f>IF($A241&gt;vars!$B$3,"",[1]plot40_MNat!$F239)</f>
        <v/>
      </c>
      <c r="R241" s="4"/>
      <c r="S241" s="6" t="str">
        <f>IF($A241&gt;vars!$B$3,"",[1]plot60_MNat!$E239)</f>
        <v/>
      </c>
      <c r="T241" s="6" t="str">
        <f>IF($A241&gt;vars!$B$3,"",[1]plot60_MNat!$F239)</f>
        <v/>
      </c>
      <c r="U241" s="4"/>
      <c r="V241" s="6" t="str">
        <f>IF($A241&gt;vars!$B$3,"",[1]plot70_MNat!$E239)</f>
        <v/>
      </c>
      <c r="W241" s="6" t="str">
        <f>IF($A241&gt;vars!$B$3,"",[1]plot70_MNat!$F239)</f>
        <v/>
      </c>
      <c r="X241" s="4"/>
      <c r="Y241" s="6" t="str">
        <f>IF($A241&gt;vars!$B$3,"",[1]plot80_MNat!$E239)</f>
        <v/>
      </c>
      <c r="Z241" s="6" t="str">
        <f>IF($A241&gt;vars!$B$3,"",[1]plot80_MNat!$F239)</f>
        <v/>
      </c>
      <c r="AB241" s="6" t="str">
        <f>IF($A241&gt;vars!$B$3,"",[1]plot0_FNat!$E239)</f>
        <v/>
      </c>
      <c r="AC241" s="6" t="str">
        <f>IF($A241&gt;vars!$B$3,"",[1]plot0_FNat!$F239)</f>
        <v/>
      </c>
      <c r="AD241" s="4"/>
      <c r="AE241" s="6" t="str">
        <f>IF($A241&gt;vars!$B$3,"",[1]plot1_FNat!$E239)</f>
        <v/>
      </c>
      <c r="AF241" s="6" t="str">
        <f>IF($A241&gt;vars!$B$3,"",[1]plot1_FNat!$F239)</f>
        <v/>
      </c>
      <c r="AG241" s="4"/>
      <c r="AH241" s="6" t="str">
        <f>IF($A241&gt;vars!$B$3,"",[1]plot5_FNat!$E239)</f>
        <v/>
      </c>
      <c r="AI241" s="6" t="str">
        <f>IF($A241&gt;vars!$B$3,"",[1]plot5_FNat!$F239)</f>
        <v/>
      </c>
      <c r="AJ241" s="4"/>
      <c r="AK241" s="6" t="str">
        <f>IF($A241&gt;vars!$B$3,"",[1]plot20_FNat!$E239)</f>
        <v/>
      </c>
      <c r="AL241" s="6" t="str">
        <f>IF($A241&gt;vars!$B$3,"",[1]plot20_FNat!$F239)</f>
        <v/>
      </c>
      <c r="AM241" s="4"/>
      <c r="AN241" s="6" t="str">
        <f>IF($A241&gt;vars!$B$3,"",[1]plot40_FNat!$E239)</f>
        <v/>
      </c>
      <c r="AO241" s="6" t="str">
        <f>IF($A241&gt;vars!$B$3,"",[1]plot40_FNat!$F239)</f>
        <v/>
      </c>
      <c r="AP241" s="4"/>
      <c r="AQ241" s="6" t="str">
        <f>IF($A241&gt;vars!$B$3,"",[1]plot60_FNat!$E239)</f>
        <v/>
      </c>
      <c r="AR241" s="6" t="str">
        <f>IF($A241&gt;vars!$B$3,"",[1]plot60_FNat!$F239)</f>
        <v/>
      </c>
      <c r="AS241" s="4"/>
      <c r="AT241" s="6" t="str">
        <f>IF($A241&gt;vars!$B$3,"",[1]plot70_FNat!$E239)</f>
        <v/>
      </c>
      <c r="AU241" s="6" t="str">
        <f>IF($A241&gt;vars!$B$3,"",[1]plot70_FNat!$F239)</f>
        <v/>
      </c>
      <c r="AV241" s="4"/>
      <c r="AW241" s="6" t="str">
        <f>IF($A241&gt;vars!$B$3,"",[1]plot80_FNat!$E239)</f>
        <v/>
      </c>
      <c r="AX241" s="6" t="str">
        <f>IF($A241&gt;vars!$B$3,"",[1]plot80_FNat!$F239)</f>
        <v/>
      </c>
    </row>
    <row r="242" spans="1:50" x14ac:dyDescent="0.35">
      <c r="A242" s="4">
        <v>202430</v>
      </c>
      <c r="B242" s="5">
        <v>45494</v>
      </c>
      <c r="D242" s="6" t="str">
        <f>IF($A242&gt;vars!$B$3,"",[1]plot0_MNat!$E240)</f>
        <v/>
      </c>
      <c r="E242" s="6" t="str">
        <f>IF($A242&gt;vars!$B$3,"",[1]plot0_MNat!$F240)</f>
        <v/>
      </c>
      <c r="F242" s="4"/>
      <c r="G242" s="6" t="str">
        <f>IF($A242&gt;vars!$B$3,"",[1]plot1_MNat!$E240)</f>
        <v/>
      </c>
      <c r="H242" s="6" t="str">
        <f>IF($A242&gt;vars!$B$3,"",[1]plot1_MNat!$F240)</f>
        <v/>
      </c>
      <c r="I242" s="4"/>
      <c r="J242" s="6" t="str">
        <f>IF($A242&gt;vars!$B$3,"",[1]plot5_MNat!$E240)</f>
        <v/>
      </c>
      <c r="K242" s="6" t="str">
        <f>IF($A242&gt;vars!$B$3,"",[1]plot5_MNat!$F240)</f>
        <v/>
      </c>
      <c r="L242" s="4"/>
      <c r="M242" s="6" t="str">
        <f>IF($A242&gt;vars!$B$3,"",[1]plot20_MNat!$E240)</f>
        <v/>
      </c>
      <c r="N242" s="6" t="str">
        <f>IF($A242&gt;vars!$B$3,"",[1]plot20_MNat!$F240)</f>
        <v/>
      </c>
      <c r="O242" s="4"/>
      <c r="P242" s="6" t="str">
        <f>IF($A242&gt;vars!$B$3,"",[1]plot40_MNat!$E240)</f>
        <v/>
      </c>
      <c r="Q242" s="6" t="str">
        <f>IF($A242&gt;vars!$B$3,"",[1]plot40_MNat!$F240)</f>
        <v/>
      </c>
      <c r="R242" s="4"/>
      <c r="S242" s="6" t="str">
        <f>IF($A242&gt;vars!$B$3,"",[1]plot60_MNat!$E240)</f>
        <v/>
      </c>
      <c r="T242" s="6" t="str">
        <f>IF($A242&gt;vars!$B$3,"",[1]plot60_MNat!$F240)</f>
        <v/>
      </c>
      <c r="U242" s="4"/>
      <c r="V242" s="6" t="str">
        <f>IF($A242&gt;vars!$B$3,"",[1]plot70_MNat!$E240)</f>
        <v/>
      </c>
      <c r="W242" s="6" t="str">
        <f>IF($A242&gt;vars!$B$3,"",[1]plot70_MNat!$F240)</f>
        <v/>
      </c>
      <c r="X242" s="4"/>
      <c r="Y242" s="6" t="str">
        <f>IF($A242&gt;vars!$B$3,"",[1]plot80_MNat!$E240)</f>
        <v/>
      </c>
      <c r="Z242" s="6" t="str">
        <f>IF($A242&gt;vars!$B$3,"",[1]plot80_MNat!$F240)</f>
        <v/>
      </c>
      <c r="AB242" s="6" t="str">
        <f>IF($A242&gt;vars!$B$3,"",[1]plot0_FNat!$E240)</f>
        <v/>
      </c>
      <c r="AC242" s="6" t="str">
        <f>IF($A242&gt;vars!$B$3,"",[1]plot0_FNat!$F240)</f>
        <v/>
      </c>
      <c r="AD242" s="4"/>
      <c r="AE242" s="6" t="str">
        <f>IF($A242&gt;vars!$B$3,"",[1]plot1_FNat!$E240)</f>
        <v/>
      </c>
      <c r="AF242" s="6" t="str">
        <f>IF($A242&gt;vars!$B$3,"",[1]plot1_FNat!$F240)</f>
        <v/>
      </c>
      <c r="AG242" s="4"/>
      <c r="AH242" s="6" t="str">
        <f>IF($A242&gt;vars!$B$3,"",[1]plot5_FNat!$E240)</f>
        <v/>
      </c>
      <c r="AI242" s="6" t="str">
        <f>IF($A242&gt;vars!$B$3,"",[1]plot5_FNat!$F240)</f>
        <v/>
      </c>
      <c r="AJ242" s="4"/>
      <c r="AK242" s="6" t="str">
        <f>IF($A242&gt;vars!$B$3,"",[1]plot20_FNat!$E240)</f>
        <v/>
      </c>
      <c r="AL242" s="6" t="str">
        <f>IF($A242&gt;vars!$B$3,"",[1]plot20_FNat!$F240)</f>
        <v/>
      </c>
      <c r="AM242" s="4"/>
      <c r="AN242" s="6" t="str">
        <f>IF($A242&gt;vars!$B$3,"",[1]plot40_FNat!$E240)</f>
        <v/>
      </c>
      <c r="AO242" s="6" t="str">
        <f>IF($A242&gt;vars!$B$3,"",[1]plot40_FNat!$F240)</f>
        <v/>
      </c>
      <c r="AP242" s="4"/>
      <c r="AQ242" s="6" t="str">
        <f>IF($A242&gt;vars!$B$3,"",[1]plot60_FNat!$E240)</f>
        <v/>
      </c>
      <c r="AR242" s="6" t="str">
        <f>IF($A242&gt;vars!$B$3,"",[1]plot60_FNat!$F240)</f>
        <v/>
      </c>
      <c r="AS242" s="4"/>
      <c r="AT242" s="6" t="str">
        <f>IF($A242&gt;vars!$B$3,"",[1]plot70_FNat!$E240)</f>
        <v/>
      </c>
      <c r="AU242" s="6" t="str">
        <f>IF($A242&gt;vars!$B$3,"",[1]plot70_FNat!$F240)</f>
        <v/>
      </c>
      <c r="AV242" s="4"/>
      <c r="AW242" s="6" t="str">
        <f>IF($A242&gt;vars!$B$3,"",[1]plot80_FNat!$E240)</f>
        <v/>
      </c>
      <c r="AX242" s="6" t="str">
        <f>IF($A242&gt;vars!$B$3,"",[1]plot80_FNat!$F240)</f>
        <v/>
      </c>
    </row>
    <row r="243" spans="1:50" x14ac:dyDescent="0.35">
      <c r="A243" s="4">
        <v>202431</v>
      </c>
      <c r="B243" s="5">
        <v>45501</v>
      </c>
      <c r="D243" s="6" t="str">
        <f>IF($A243&gt;vars!$B$3,"",[1]plot0_MNat!$E241)</f>
        <v/>
      </c>
      <c r="E243" s="6" t="str">
        <f>IF($A243&gt;vars!$B$3,"",[1]plot0_MNat!$F241)</f>
        <v/>
      </c>
      <c r="F243" s="4"/>
      <c r="G243" s="6" t="str">
        <f>IF($A243&gt;vars!$B$3,"",[1]plot1_MNat!$E241)</f>
        <v/>
      </c>
      <c r="H243" s="6" t="str">
        <f>IF($A243&gt;vars!$B$3,"",[1]plot1_MNat!$F241)</f>
        <v/>
      </c>
      <c r="I243" s="4"/>
      <c r="J243" s="6" t="str">
        <f>IF($A243&gt;vars!$B$3,"",[1]plot5_MNat!$E241)</f>
        <v/>
      </c>
      <c r="K243" s="6" t="str">
        <f>IF($A243&gt;vars!$B$3,"",[1]plot5_MNat!$F241)</f>
        <v/>
      </c>
      <c r="L243" s="4"/>
      <c r="M243" s="6" t="str">
        <f>IF($A243&gt;vars!$B$3,"",[1]plot20_MNat!$E241)</f>
        <v/>
      </c>
      <c r="N243" s="6" t="str">
        <f>IF($A243&gt;vars!$B$3,"",[1]plot20_MNat!$F241)</f>
        <v/>
      </c>
      <c r="O243" s="4"/>
      <c r="P243" s="6" t="str">
        <f>IF($A243&gt;vars!$B$3,"",[1]plot40_MNat!$E241)</f>
        <v/>
      </c>
      <c r="Q243" s="6" t="str">
        <f>IF($A243&gt;vars!$B$3,"",[1]plot40_MNat!$F241)</f>
        <v/>
      </c>
      <c r="R243" s="4"/>
      <c r="S243" s="6" t="str">
        <f>IF($A243&gt;vars!$B$3,"",[1]plot60_MNat!$E241)</f>
        <v/>
      </c>
      <c r="T243" s="6" t="str">
        <f>IF($A243&gt;vars!$B$3,"",[1]plot60_MNat!$F241)</f>
        <v/>
      </c>
      <c r="U243" s="4"/>
      <c r="V243" s="6" t="str">
        <f>IF($A243&gt;vars!$B$3,"",[1]plot70_MNat!$E241)</f>
        <v/>
      </c>
      <c r="W243" s="6" t="str">
        <f>IF($A243&gt;vars!$B$3,"",[1]plot70_MNat!$F241)</f>
        <v/>
      </c>
      <c r="X243" s="4"/>
      <c r="Y243" s="6" t="str">
        <f>IF($A243&gt;vars!$B$3,"",[1]plot80_MNat!$E241)</f>
        <v/>
      </c>
      <c r="Z243" s="6" t="str">
        <f>IF($A243&gt;vars!$B$3,"",[1]plot80_MNat!$F241)</f>
        <v/>
      </c>
      <c r="AB243" s="6" t="str">
        <f>IF($A243&gt;vars!$B$3,"",[1]plot0_FNat!$E241)</f>
        <v/>
      </c>
      <c r="AC243" s="6" t="str">
        <f>IF($A243&gt;vars!$B$3,"",[1]plot0_FNat!$F241)</f>
        <v/>
      </c>
      <c r="AD243" s="4"/>
      <c r="AE243" s="6" t="str">
        <f>IF($A243&gt;vars!$B$3,"",[1]plot1_FNat!$E241)</f>
        <v/>
      </c>
      <c r="AF243" s="6" t="str">
        <f>IF($A243&gt;vars!$B$3,"",[1]plot1_FNat!$F241)</f>
        <v/>
      </c>
      <c r="AG243" s="4"/>
      <c r="AH243" s="6" t="str">
        <f>IF($A243&gt;vars!$B$3,"",[1]plot5_FNat!$E241)</f>
        <v/>
      </c>
      <c r="AI243" s="6" t="str">
        <f>IF($A243&gt;vars!$B$3,"",[1]plot5_FNat!$F241)</f>
        <v/>
      </c>
      <c r="AJ243" s="4"/>
      <c r="AK243" s="6" t="str">
        <f>IF($A243&gt;vars!$B$3,"",[1]plot20_FNat!$E241)</f>
        <v/>
      </c>
      <c r="AL243" s="6" t="str">
        <f>IF($A243&gt;vars!$B$3,"",[1]plot20_FNat!$F241)</f>
        <v/>
      </c>
      <c r="AM243" s="4"/>
      <c r="AN243" s="6" t="str">
        <f>IF($A243&gt;vars!$B$3,"",[1]plot40_FNat!$E241)</f>
        <v/>
      </c>
      <c r="AO243" s="6" t="str">
        <f>IF($A243&gt;vars!$B$3,"",[1]plot40_FNat!$F241)</f>
        <v/>
      </c>
      <c r="AP243" s="4"/>
      <c r="AQ243" s="6" t="str">
        <f>IF($A243&gt;vars!$B$3,"",[1]plot60_FNat!$E241)</f>
        <v/>
      </c>
      <c r="AR243" s="6" t="str">
        <f>IF($A243&gt;vars!$B$3,"",[1]plot60_FNat!$F241)</f>
        <v/>
      </c>
      <c r="AS243" s="4"/>
      <c r="AT243" s="6" t="str">
        <f>IF($A243&gt;vars!$B$3,"",[1]plot70_FNat!$E241)</f>
        <v/>
      </c>
      <c r="AU243" s="6" t="str">
        <f>IF($A243&gt;vars!$B$3,"",[1]plot70_FNat!$F241)</f>
        <v/>
      </c>
      <c r="AV243" s="4"/>
      <c r="AW243" s="6" t="str">
        <f>IF($A243&gt;vars!$B$3,"",[1]plot80_FNat!$E241)</f>
        <v/>
      </c>
      <c r="AX243" s="6" t="str">
        <f>IF($A243&gt;vars!$B$3,"",[1]plot80_FNat!$F241)</f>
        <v/>
      </c>
    </row>
    <row r="244" spans="1:50" x14ac:dyDescent="0.35">
      <c r="A244" s="4">
        <v>202432</v>
      </c>
      <c r="B244" s="5">
        <v>45508</v>
      </c>
      <c r="D244" s="6" t="str">
        <f>IF($A244&gt;vars!$B$3,"",[1]plot0_MNat!$E242)</f>
        <v/>
      </c>
      <c r="E244" s="6" t="str">
        <f>IF($A244&gt;vars!$B$3,"",[1]plot0_MNat!$F242)</f>
        <v/>
      </c>
      <c r="F244" s="4"/>
      <c r="G244" s="6" t="str">
        <f>IF($A244&gt;vars!$B$3,"",[1]plot1_MNat!$E242)</f>
        <v/>
      </c>
      <c r="H244" s="6" t="str">
        <f>IF($A244&gt;vars!$B$3,"",[1]plot1_MNat!$F242)</f>
        <v/>
      </c>
      <c r="I244" s="4"/>
      <c r="J244" s="6" t="str">
        <f>IF($A244&gt;vars!$B$3,"",[1]plot5_MNat!$E242)</f>
        <v/>
      </c>
      <c r="K244" s="6" t="str">
        <f>IF($A244&gt;vars!$B$3,"",[1]plot5_MNat!$F242)</f>
        <v/>
      </c>
      <c r="L244" s="4"/>
      <c r="M244" s="6" t="str">
        <f>IF($A244&gt;vars!$B$3,"",[1]plot20_MNat!$E242)</f>
        <v/>
      </c>
      <c r="N244" s="6" t="str">
        <f>IF($A244&gt;vars!$B$3,"",[1]plot20_MNat!$F242)</f>
        <v/>
      </c>
      <c r="O244" s="4"/>
      <c r="P244" s="6" t="str">
        <f>IF($A244&gt;vars!$B$3,"",[1]plot40_MNat!$E242)</f>
        <v/>
      </c>
      <c r="Q244" s="6" t="str">
        <f>IF($A244&gt;vars!$B$3,"",[1]plot40_MNat!$F242)</f>
        <v/>
      </c>
      <c r="R244" s="4"/>
      <c r="S244" s="6" t="str">
        <f>IF($A244&gt;vars!$B$3,"",[1]plot60_MNat!$E242)</f>
        <v/>
      </c>
      <c r="T244" s="6" t="str">
        <f>IF($A244&gt;vars!$B$3,"",[1]plot60_MNat!$F242)</f>
        <v/>
      </c>
      <c r="U244" s="4"/>
      <c r="V244" s="6" t="str">
        <f>IF($A244&gt;vars!$B$3,"",[1]plot70_MNat!$E242)</f>
        <v/>
      </c>
      <c r="W244" s="6" t="str">
        <f>IF($A244&gt;vars!$B$3,"",[1]plot70_MNat!$F242)</f>
        <v/>
      </c>
      <c r="X244" s="4"/>
      <c r="Y244" s="6" t="str">
        <f>IF($A244&gt;vars!$B$3,"",[1]plot80_MNat!$E242)</f>
        <v/>
      </c>
      <c r="Z244" s="6" t="str">
        <f>IF($A244&gt;vars!$B$3,"",[1]plot80_MNat!$F242)</f>
        <v/>
      </c>
      <c r="AB244" s="6" t="str">
        <f>IF($A244&gt;vars!$B$3,"",[1]plot0_FNat!$E242)</f>
        <v/>
      </c>
      <c r="AC244" s="6" t="str">
        <f>IF($A244&gt;vars!$B$3,"",[1]plot0_FNat!$F242)</f>
        <v/>
      </c>
      <c r="AD244" s="4"/>
      <c r="AE244" s="6" t="str">
        <f>IF($A244&gt;vars!$B$3,"",[1]plot1_FNat!$E242)</f>
        <v/>
      </c>
      <c r="AF244" s="6" t="str">
        <f>IF($A244&gt;vars!$B$3,"",[1]plot1_FNat!$F242)</f>
        <v/>
      </c>
      <c r="AG244" s="4"/>
      <c r="AH244" s="6" t="str">
        <f>IF($A244&gt;vars!$B$3,"",[1]plot5_FNat!$E242)</f>
        <v/>
      </c>
      <c r="AI244" s="6" t="str">
        <f>IF($A244&gt;vars!$B$3,"",[1]plot5_FNat!$F242)</f>
        <v/>
      </c>
      <c r="AJ244" s="4"/>
      <c r="AK244" s="6" t="str">
        <f>IF($A244&gt;vars!$B$3,"",[1]plot20_FNat!$E242)</f>
        <v/>
      </c>
      <c r="AL244" s="6" t="str">
        <f>IF($A244&gt;vars!$B$3,"",[1]plot20_FNat!$F242)</f>
        <v/>
      </c>
      <c r="AM244" s="4"/>
      <c r="AN244" s="6" t="str">
        <f>IF($A244&gt;vars!$B$3,"",[1]plot40_FNat!$E242)</f>
        <v/>
      </c>
      <c r="AO244" s="6" t="str">
        <f>IF($A244&gt;vars!$B$3,"",[1]plot40_FNat!$F242)</f>
        <v/>
      </c>
      <c r="AP244" s="4"/>
      <c r="AQ244" s="6" t="str">
        <f>IF($A244&gt;vars!$B$3,"",[1]plot60_FNat!$E242)</f>
        <v/>
      </c>
      <c r="AR244" s="6" t="str">
        <f>IF($A244&gt;vars!$B$3,"",[1]plot60_FNat!$F242)</f>
        <v/>
      </c>
      <c r="AS244" s="4"/>
      <c r="AT244" s="6" t="str">
        <f>IF($A244&gt;vars!$B$3,"",[1]plot70_FNat!$E242)</f>
        <v/>
      </c>
      <c r="AU244" s="6" t="str">
        <f>IF($A244&gt;vars!$B$3,"",[1]plot70_FNat!$F242)</f>
        <v/>
      </c>
      <c r="AV244" s="4"/>
      <c r="AW244" s="6" t="str">
        <f>IF($A244&gt;vars!$B$3,"",[1]plot80_FNat!$E242)</f>
        <v/>
      </c>
      <c r="AX244" s="6" t="str">
        <f>IF($A244&gt;vars!$B$3,"",[1]plot80_FNat!$F242)</f>
        <v/>
      </c>
    </row>
    <row r="245" spans="1:50" x14ac:dyDescent="0.35">
      <c r="A245" s="4">
        <v>202433</v>
      </c>
      <c r="B245" s="5">
        <v>45515</v>
      </c>
      <c r="D245" s="6" t="str">
        <f>IF($A245&gt;vars!$B$3,"",[1]plot0_MNat!$E243)</f>
        <v/>
      </c>
      <c r="E245" s="6" t="str">
        <f>IF($A245&gt;vars!$B$3,"",[1]plot0_MNat!$F243)</f>
        <v/>
      </c>
      <c r="F245" s="4"/>
      <c r="G245" s="6" t="str">
        <f>IF($A245&gt;vars!$B$3,"",[1]plot1_MNat!$E243)</f>
        <v/>
      </c>
      <c r="H245" s="6" t="str">
        <f>IF($A245&gt;vars!$B$3,"",[1]plot1_MNat!$F243)</f>
        <v/>
      </c>
      <c r="I245" s="4"/>
      <c r="J245" s="6" t="str">
        <f>IF($A245&gt;vars!$B$3,"",[1]plot5_MNat!$E243)</f>
        <v/>
      </c>
      <c r="K245" s="6" t="str">
        <f>IF($A245&gt;vars!$B$3,"",[1]plot5_MNat!$F243)</f>
        <v/>
      </c>
      <c r="L245" s="4"/>
      <c r="M245" s="6" t="str">
        <f>IF($A245&gt;vars!$B$3,"",[1]plot20_MNat!$E243)</f>
        <v/>
      </c>
      <c r="N245" s="6" t="str">
        <f>IF($A245&gt;vars!$B$3,"",[1]plot20_MNat!$F243)</f>
        <v/>
      </c>
      <c r="O245" s="4"/>
      <c r="P245" s="6" t="str">
        <f>IF($A245&gt;vars!$B$3,"",[1]plot40_MNat!$E243)</f>
        <v/>
      </c>
      <c r="Q245" s="6" t="str">
        <f>IF($A245&gt;vars!$B$3,"",[1]plot40_MNat!$F243)</f>
        <v/>
      </c>
      <c r="R245" s="4"/>
      <c r="S245" s="6" t="str">
        <f>IF($A245&gt;vars!$B$3,"",[1]plot60_MNat!$E243)</f>
        <v/>
      </c>
      <c r="T245" s="6" t="str">
        <f>IF($A245&gt;vars!$B$3,"",[1]plot60_MNat!$F243)</f>
        <v/>
      </c>
      <c r="U245" s="4"/>
      <c r="V245" s="6" t="str">
        <f>IF($A245&gt;vars!$B$3,"",[1]plot70_MNat!$E243)</f>
        <v/>
      </c>
      <c r="W245" s="6" t="str">
        <f>IF($A245&gt;vars!$B$3,"",[1]plot70_MNat!$F243)</f>
        <v/>
      </c>
      <c r="X245" s="4"/>
      <c r="Y245" s="6" t="str">
        <f>IF($A245&gt;vars!$B$3,"",[1]plot80_MNat!$E243)</f>
        <v/>
      </c>
      <c r="Z245" s="6" t="str">
        <f>IF($A245&gt;vars!$B$3,"",[1]plot80_MNat!$F243)</f>
        <v/>
      </c>
      <c r="AB245" s="6" t="str">
        <f>IF($A245&gt;vars!$B$3,"",[1]plot0_FNat!$E243)</f>
        <v/>
      </c>
      <c r="AC245" s="6" t="str">
        <f>IF($A245&gt;vars!$B$3,"",[1]plot0_FNat!$F243)</f>
        <v/>
      </c>
      <c r="AD245" s="4"/>
      <c r="AE245" s="6" t="str">
        <f>IF($A245&gt;vars!$B$3,"",[1]plot1_FNat!$E243)</f>
        <v/>
      </c>
      <c r="AF245" s="6" t="str">
        <f>IF($A245&gt;vars!$B$3,"",[1]plot1_FNat!$F243)</f>
        <v/>
      </c>
      <c r="AG245" s="4"/>
      <c r="AH245" s="6" t="str">
        <f>IF($A245&gt;vars!$B$3,"",[1]plot5_FNat!$E243)</f>
        <v/>
      </c>
      <c r="AI245" s="6" t="str">
        <f>IF($A245&gt;vars!$B$3,"",[1]plot5_FNat!$F243)</f>
        <v/>
      </c>
      <c r="AJ245" s="4"/>
      <c r="AK245" s="6" t="str">
        <f>IF($A245&gt;vars!$B$3,"",[1]plot20_FNat!$E243)</f>
        <v/>
      </c>
      <c r="AL245" s="6" t="str">
        <f>IF($A245&gt;vars!$B$3,"",[1]plot20_FNat!$F243)</f>
        <v/>
      </c>
      <c r="AM245" s="4"/>
      <c r="AN245" s="6" t="str">
        <f>IF($A245&gt;vars!$B$3,"",[1]plot40_FNat!$E243)</f>
        <v/>
      </c>
      <c r="AO245" s="6" t="str">
        <f>IF($A245&gt;vars!$B$3,"",[1]plot40_FNat!$F243)</f>
        <v/>
      </c>
      <c r="AP245" s="4"/>
      <c r="AQ245" s="6" t="str">
        <f>IF($A245&gt;vars!$B$3,"",[1]plot60_FNat!$E243)</f>
        <v/>
      </c>
      <c r="AR245" s="6" t="str">
        <f>IF($A245&gt;vars!$B$3,"",[1]plot60_FNat!$F243)</f>
        <v/>
      </c>
      <c r="AS245" s="4"/>
      <c r="AT245" s="6" t="str">
        <f>IF($A245&gt;vars!$B$3,"",[1]plot70_FNat!$E243)</f>
        <v/>
      </c>
      <c r="AU245" s="6" t="str">
        <f>IF($A245&gt;vars!$B$3,"",[1]plot70_FNat!$F243)</f>
        <v/>
      </c>
      <c r="AV245" s="4"/>
      <c r="AW245" s="6" t="str">
        <f>IF($A245&gt;vars!$B$3,"",[1]plot80_FNat!$E243)</f>
        <v/>
      </c>
      <c r="AX245" s="6" t="str">
        <f>IF($A245&gt;vars!$B$3,"",[1]plot80_FNat!$F243)</f>
        <v/>
      </c>
    </row>
    <row r="246" spans="1:50" x14ac:dyDescent="0.35">
      <c r="A246" s="4">
        <v>202434</v>
      </c>
      <c r="B246" s="5">
        <v>45522</v>
      </c>
      <c r="D246" s="6" t="str">
        <f>IF($A246&gt;vars!$B$3,"",[1]plot0_MNat!$E244)</f>
        <v/>
      </c>
      <c r="E246" s="6" t="str">
        <f>IF($A246&gt;vars!$B$3,"",[1]plot0_MNat!$F244)</f>
        <v/>
      </c>
      <c r="F246" s="4"/>
      <c r="G246" s="6" t="str">
        <f>IF($A246&gt;vars!$B$3,"",[1]plot1_MNat!$E244)</f>
        <v/>
      </c>
      <c r="H246" s="6" t="str">
        <f>IF($A246&gt;vars!$B$3,"",[1]plot1_MNat!$F244)</f>
        <v/>
      </c>
      <c r="I246" s="4"/>
      <c r="J246" s="6" t="str">
        <f>IF($A246&gt;vars!$B$3,"",[1]plot5_MNat!$E244)</f>
        <v/>
      </c>
      <c r="K246" s="6" t="str">
        <f>IF($A246&gt;vars!$B$3,"",[1]plot5_MNat!$F244)</f>
        <v/>
      </c>
      <c r="L246" s="4"/>
      <c r="M246" s="6" t="str">
        <f>IF($A246&gt;vars!$B$3,"",[1]plot20_MNat!$E244)</f>
        <v/>
      </c>
      <c r="N246" s="6" t="str">
        <f>IF($A246&gt;vars!$B$3,"",[1]plot20_MNat!$F244)</f>
        <v/>
      </c>
      <c r="O246" s="4"/>
      <c r="P246" s="6" t="str">
        <f>IF($A246&gt;vars!$B$3,"",[1]plot40_MNat!$E244)</f>
        <v/>
      </c>
      <c r="Q246" s="6" t="str">
        <f>IF($A246&gt;vars!$B$3,"",[1]plot40_MNat!$F244)</f>
        <v/>
      </c>
      <c r="R246" s="4"/>
      <c r="S246" s="6" t="str">
        <f>IF($A246&gt;vars!$B$3,"",[1]plot60_MNat!$E244)</f>
        <v/>
      </c>
      <c r="T246" s="6" t="str">
        <f>IF($A246&gt;vars!$B$3,"",[1]plot60_MNat!$F244)</f>
        <v/>
      </c>
      <c r="U246" s="4"/>
      <c r="V246" s="6" t="str">
        <f>IF($A246&gt;vars!$B$3,"",[1]plot70_MNat!$E244)</f>
        <v/>
      </c>
      <c r="W246" s="6" t="str">
        <f>IF($A246&gt;vars!$B$3,"",[1]plot70_MNat!$F244)</f>
        <v/>
      </c>
      <c r="X246" s="4"/>
      <c r="Y246" s="6" t="str">
        <f>IF($A246&gt;vars!$B$3,"",[1]plot80_MNat!$E244)</f>
        <v/>
      </c>
      <c r="Z246" s="6" t="str">
        <f>IF($A246&gt;vars!$B$3,"",[1]plot80_MNat!$F244)</f>
        <v/>
      </c>
      <c r="AB246" s="6" t="str">
        <f>IF($A246&gt;vars!$B$3,"",[1]plot0_FNat!$E244)</f>
        <v/>
      </c>
      <c r="AC246" s="6" t="str">
        <f>IF($A246&gt;vars!$B$3,"",[1]plot0_FNat!$F244)</f>
        <v/>
      </c>
      <c r="AD246" s="4"/>
      <c r="AE246" s="6" t="str">
        <f>IF($A246&gt;vars!$B$3,"",[1]plot1_FNat!$E244)</f>
        <v/>
      </c>
      <c r="AF246" s="6" t="str">
        <f>IF($A246&gt;vars!$B$3,"",[1]plot1_FNat!$F244)</f>
        <v/>
      </c>
      <c r="AG246" s="4"/>
      <c r="AH246" s="6" t="str">
        <f>IF($A246&gt;vars!$B$3,"",[1]plot5_FNat!$E244)</f>
        <v/>
      </c>
      <c r="AI246" s="6" t="str">
        <f>IF($A246&gt;vars!$B$3,"",[1]plot5_FNat!$F244)</f>
        <v/>
      </c>
      <c r="AJ246" s="4"/>
      <c r="AK246" s="6" t="str">
        <f>IF($A246&gt;vars!$B$3,"",[1]plot20_FNat!$E244)</f>
        <v/>
      </c>
      <c r="AL246" s="6" t="str">
        <f>IF($A246&gt;vars!$B$3,"",[1]plot20_FNat!$F244)</f>
        <v/>
      </c>
      <c r="AM246" s="4"/>
      <c r="AN246" s="6" t="str">
        <f>IF($A246&gt;vars!$B$3,"",[1]plot40_FNat!$E244)</f>
        <v/>
      </c>
      <c r="AO246" s="6" t="str">
        <f>IF($A246&gt;vars!$B$3,"",[1]plot40_FNat!$F244)</f>
        <v/>
      </c>
      <c r="AP246" s="4"/>
      <c r="AQ246" s="6" t="str">
        <f>IF($A246&gt;vars!$B$3,"",[1]plot60_FNat!$E244)</f>
        <v/>
      </c>
      <c r="AR246" s="6" t="str">
        <f>IF($A246&gt;vars!$B$3,"",[1]plot60_FNat!$F244)</f>
        <v/>
      </c>
      <c r="AS246" s="4"/>
      <c r="AT246" s="6" t="str">
        <f>IF($A246&gt;vars!$B$3,"",[1]plot70_FNat!$E244)</f>
        <v/>
      </c>
      <c r="AU246" s="6" t="str">
        <f>IF($A246&gt;vars!$B$3,"",[1]plot70_FNat!$F244)</f>
        <v/>
      </c>
      <c r="AV246" s="4"/>
      <c r="AW246" s="6" t="str">
        <f>IF($A246&gt;vars!$B$3,"",[1]plot80_FNat!$E244)</f>
        <v/>
      </c>
      <c r="AX246" s="6" t="str">
        <f>IF($A246&gt;vars!$B$3,"",[1]plot80_FNat!$F244)</f>
        <v/>
      </c>
    </row>
    <row r="247" spans="1:50" x14ac:dyDescent="0.35">
      <c r="A247" s="4">
        <v>202435</v>
      </c>
      <c r="B247" s="5">
        <v>45529</v>
      </c>
      <c r="D247" s="6" t="str">
        <f>IF($A247&gt;vars!$B$3,"",[1]plot0_MNat!$E245)</f>
        <v/>
      </c>
      <c r="E247" s="6" t="str">
        <f>IF($A247&gt;vars!$B$3,"",[1]plot0_MNat!$F245)</f>
        <v/>
      </c>
      <c r="F247" s="4"/>
      <c r="G247" s="6" t="str">
        <f>IF($A247&gt;vars!$B$3,"",[1]plot1_MNat!$E245)</f>
        <v/>
      </c>
      <c r="H247" s="6" t="str">
        <f>IF($A247&gt;vars!$B$3,"",[1]plot1_MNat!$F245)</f>
        <v/>
      </c>
      <c r="I247" s="4"/>
      <c r="J247" s="6" t="str">
        <f>IF($A247&gt;vars!$B$3,"",[1]plot5_MNat!$E245)</f>
        <v/>
      </c>
      <c r="K247" s="6" t="str">
        <f>IF($A247&gt;vars!$B$3,"",[1]plot5_MNat!$F245)</f>
        <v/>
      </c>
      <c r="L247" s="4"/>
      <c r="M247" s="6" t="str">
        <f>IF($A247&gt;vars!$B$3,"",[1]plot20_MNat!$E245)</f>
        <v/>
      </c>
      <c r="N247" s="6" t="str">
        <f>IF($A247&gt;vars!$B$3,"",[1]plot20_MNat!$F245)</f>
        <v/>
      </c>
      <c r="O247" s="4"/>
      <c r="P247" s="6" t="str">
        <f>IF($A247&gt;vars!$B$3,"",[1]plot40_MNat!$E245)</f>
        <v/>
      </c>
      <c r="Q247" s="6" t="str">
        <f>IF($A247&gt;vars!$B$3,"",[1]plot40_MNat!$F245)</f>
        <v/>
      </c>
      <c r="R247" s="4"/>
      <c r="S247" s="6" t="str">
        <f>IF($A247&gt;vars!$B$3,"",[1]plot60_MNat!$E245)</f>
        <v/>
      </c>
      <c r="T247" s="6" t="str">
        <f>IF($A247&gt;vars!$B$3,"",[1]plot60_MNat!$F245)</f>
        <v/>
      </c>
      <c r="U247" s="4"/>
      <c r="V247" s="6" t="str">
        <f>IF($A247&gt;vars!$B$3,"",[1]plot70_MNat!$E245)</f>
        <v/>
      </c>
      <c r="W247" s="6" t="str">
        <f>IF($A247&gt;vars!$B$3,"",[1]plot70_MNat!$F245)</f>
        <v/>
      </c>
      <c r="X247" s="4"/>
      <c r="Y247" s="6" t="str">
        <f>IF($A247&gt;vars!$B$3,"",[1]plot80_MNat!$E245)</f>
        <v/>
      </c>
      <c r="Z247" s="6" t="str">
        <f>IF($A247&gt;vars!$B$3,"",[1]plot80_MNat!$F245)</f>
        <v/>
      </c>
      <c r="AB247" s="6" t="str">
        <f>IF($A247&gt;vars!$B$3,"",[1]plot0_FNat!$E245)</f>
        <v/>
      </c>
      <c r="AC247" s="6" t="str">
        <f>IF($A247&gt;vars!$B$3,"",[1]plot0_FNat!$F245)</f>
        <v/>
      </c>
      <c r="AD247" s="4"/>
      <c r="AE247" s="6" t="str">
        <f>IF($A247&gt;vars!$B$3,"",[1]plot1_FNat!$E245)</f>
        <v/>
      </c>
      <c r="AF247" s="6" t="str">
        <f>IF($A247&gt;vars!$B$3,"",[1]plot1_FNat!$F245)</f>
        <v/>
      </c>
      <c r="AG247" s="4"/>
      <c r="AH247" s="6" t="str">
        <f>IF($A247&gt;vars!$B$3,"",[1]plot5_FNat!$E245)</f>
        <v/>
      </c>
      <c r="AI247" s="6" t="str">
        <f>IF($A247&gt;vars!$B$3,"",[1]plot5_FNat!$F245)</f>
        <v/>
      </c>
      <c r="AJ247" s="4"/>
      <c r="AK247" s="6" t="str">
        <f>IF($A247&gt;vars!$B$3,"",[1]plot20_FNat!$E245)</f>
        <v/>
      </c>
      <c r="AL247" s="6" t="str">
        <f>IF($A247&gt;vars!$B$3,"",[1]plot20_FNat!$F245)</f>
        <v/>
      </c>
      <c r="AM247" s="4"/>
      <c r="AN247" s="6" t="str">
        <f>IF($A247&gt;vars!$B$3,"",[1]plot40_FNat!$E245)</f>
        <v/>
      </c>
      <c r="AO247" s="6" t="str">
        <f>IF($A247&gt;vars!$B$3,"",[1]plot40_FNat!$F245)</f>
        <v/>
      </c>
      <c r="AP247" s="4"/>
      <c r="AQ247" s="6" t="str">
        <f>IF($A247&gt;vars!$B$3,"",[1]plot60_FNat!$E245)</f>
        <v/>
      </c>
      <c r="AR247" s="6" t="str">
        <f>IF($A247&gt;vars!$B$3,"",[1]plot60_FNat!$F245)</f>
        <v/>
      </c>
      <c r="AS247" s="4"/>
      <c r="AT247" s="6" t="str">
        <f>IF($A247&gt;vars!$B$3,"",[1]plot70_FNat!$E245)</f>
        <v/>
      </c>
      <c r="AU247" s="6" t="str">
        <f>IF($A247&gt;vars!$B$3,"",[1]plot70_FNat!$F245)</f>
        <v/>
      </c>
      <c r="AV247" s="4"/>
      <c r="AW247" s="6" t="str">
        <f>IF($A247&gt;vars!$B$3,"",[1]plot80_FNat!$E245)</f>
        <v/>
      </c>
      <c r="AX247" s="6" t="str">
        <f>IF($A247&gt;vars!$B$3,"",[1]plot80_FNat!$F245)</f>
        <v/>
      </c>
    </row>
    <row r="248" spans="1:50" x14ac:dyDescent="0.35">
      <c r="A248" s="4">
        <v>202436</v>
      </c>
      <c r="B248" s="5">
        <v>45536</v>
      </c>
      <c r="D248" s="6" t="str">
        <f>IF($A248&gt;vars!$B$3,"",[1]plot0_MNat!$E246)</f>
        <v/>
      </c>
      <c r="E248" s="6" t="str">
        <f>IF($A248&gt;vars!$B$3,"",[1]plot0_MNat!$F246)</f>
        <v/>
      </c>
      <c r="F248" s="4"/>
      <c r="G248" s="6" t="str">
        <f>IF($A248&gt;vars!$B$3,"",[1]plot1_MNat!$E246)</f>
        <v/>
      </c>
      <c r="H248" s="6" t="str">
        <f>IF($A248&gt;vars!$B$3,"",[1]plot1_MNat!$F246)</f>
        <v/>
      </c>
      <c r="I248" s="4"/>
      <c r="J248" s="6" t="str">
        <f>IF($A248&gt;vars!$B$3,"",[1]plot5_MNat!$E246)</f>
        <v/>
      </c>
      <c r="K248" s="6" t="str">
        <f>IF($A248&gt;vars!$B$3,"",[1]plot5_MNat!$F246)</f>
        <v/>
      </c>
      <c r="L248" s="4"/>
      <c r="M248" s="6" t="str">
        <f>IF($A248&gt;vars!$B$3,"",[1]plot20_MNat!$E246)</f>
        <v/>
      </c>
      <c r="N248" s="6" t="str">
        <f>IF($A248&gt;vars!$B$3,"",[1]plot20_MNat!$F246)</f>
        <v/>
      </c>
      <c r="O248" s="4"/>
      <c r="P248" s="6" t="str">
        <f>IF($A248&gt;vars!$B$3,"",[1]plot40_MNat!$E246)</f>
        <v/>
      </c>
      <c r="Q248" s="6" t="str">
        <f>IF($A248&gt;vars!$B$3,"",[1]plot40_MNat!$F246)</f>
        <v/>
      </c>
      <c r="R248" s="4"/>
      <c r="S248" s="6" t="str">
        <f>IF($A248&gt;vars!$B$3,"",[1]plot60_MNat!$E246)</f>
        <v/>
      </c>
      <c r="T248" s="6" t="str">
        <f>IF($A248&gt;vars!$B$3,"",[1]plot60_MNat!$F246)</f>
        <v/>
      </c>
      <c r="U248" s="4"/>
      <c r="V248" s="6" t="str">
        <f>IF($A248&gt;vars!$B$3,"",[1]plot70_MNat!$E246)</f>
        <v/>
      </c>
      <c r="W248" s="6" t="str">
        <f>IF($A248&gt;vars!$B$3,"",[1]plot70_MNat!$F246)</f>
        <v/>
      </c>
      <c r="X248" s="4"/>
      <c r="Y248" s="6" t="str">
        <f>IF($A248&gt;vars!$B$3,"",[1]plot80_MNat!$E246)</f>
        <v/>
      </c>
      <c r="Z248" s="6" t="str">
        <f>IF($A248&gt;vars!$B$3,"",[1]plot80_MNat!$F246)</f>
        <v/>
      </c>
      <c r="AB248" s="6" t="str">
        <f>IF($A248&gt;vars!$B$3,"",[1]plot0_FNat!$E246)</f>
        <v/>
      </c>
      <c r="AC248" s="6" t="str">
        <f>IF($A248&gt;vars!$B$3,"",[1]plot0_FNat!$F246)</f>
        <v/>
      </c>
      <c r="AD248" s="4"/>
      <c r="AE248" s="6" t="str">
        <f>IF($A248&gt;vars!$B$3,"",[1]plot1_FNat!$E246)</f>
        <v/>
      </c>
      <c r="AF248" s="6" t="str">
        <f>IF($A248&gt;vars!$B$3,"",[1]plot1_FNat!$F246)</f>
        <v/>
      </c>
      <c r="AG248" s="4"/>
      <c r="AH248" s="6" t="str">
        <f>IF($A248&gt;vars!$B$3,"",[1]plot5_FNat!$E246)</f>
        <v/>
      </c>
      <c r="AI248" s="6" t="str">
        <f>IF($A248&gt;vars!$B$3,"",[1]plot5_FNat!$F246)</f>
        <v/>
      </c>
      <c r="AJ248" s="4"/>
      <c r="AK248" s="6" t="str">
        <f>IF($A248&gt;vars!$B$3,"",[1]plot20_FNat!$E246)</f>
        <v/>
      </c>
      <c r="AL248" s="6" t="str">
        <f>IF($A248&gt;vars!$B$3,"",[1]plot20_FNat!$F246)</f>
        <v/>
      </c>
      <c r="AM248" s="4"/>
      <c r="AN248" s="6" t="str">
        <f>IF($A248&gt;vars!$B$3,"",[1]plot40_FNat!$E246)</f>
        <v/>
      </c>
      <c r="AO248" s="6" t="str">
        <f>IF($A248&gt;vars!$B$3,"",[1]plot40_FNat!$F246)</f>
        <v/>
      </c>
      <c r="AP248" s="4"/>
      <c r="AQ248" s="6" t="str">
        <f>IF($A248&gt;vars!$B$3,"",[1]plot60_FNat!$E246)</f>
        <v/>
      </c>
      <c r="AR248" s="6" t="str">
        <f>IF($A248&gt;vars!$B$3,"",[1]plot60_FNat!$F246)</f>
        <v/>
      </c>
      <c r="AS248" s="4"/>
      <c r="AT248" s="6" t="str">
        <f>IF($A248&gt;vars!$B$3,"",[1]plot70_FNat!$E246)</f>
        <v/>
      </c>
      <c r="AU248" s="6" t="str">
        <f>IF($A248&gt;vars!$B$3,"",[1]plot70_FNat!$F246)</f>
        <v/>
      </c>
      <c r="AV248" s="4"/>
      <c r="AW248" s="6" t="str">
        <f>IF($A248&gt;vars!$B$3,"",[1]plot80_FNat!$E246)</f>
        <v/>
      </c>
      <c r="AX248" s="6" t="str">
        <f>IF($A248&gt;vars!$B$3,"",[1]plot80_FNat!$F246)</f>
        <v/>
      </c>
    </row>
    <row r="249" spans="1:50" x14ac:dyDescent="0.35">
      <c r="A249" s="4">
        <v>202437</v>
      </c>
      <c r="B249" s="5">
        <v>45543</v>
      </c>
      <c r="D249" s="6" t="str">
        <f>IF($A249&gt;vars!$B$3,"",[1]plot0_MNat!$E247)</f>
        <v/>
      </c>
      <c r="E249" s="6" t="str">
        <f>IF($A249&gt;vars!$B$3,"",[1]plot0_MNat!$F247)</f>
        <v/>
      </c>
      <c r="F249" s="4"/>
      <c r="G249" s="6" t="str">
        <f>IF($A249&gt;vars!$B$3,"",[1]plot1_MNat!$E247)</f>
        <v/>
      </c>
      <c r="H249" s="6" t="str">
        <f>IF($A249&gt;vars!$B$3,"",[1]plot1_MNat!$F247)</f>
        <v/>
      </c>
      <c r="I249" s="4"/>
      <c r="J249" s="6" t="str">
        <f>IF($A249&gt;vars!$B$3,"",[1]plot5_MNat!$E247)</f>
        <v/>
      </c>
      <c r="K249" s="6" t="str">
        <f>IF($A249&gt;vars!$B$3,"",[1]plot5_MNat!$F247)</f>
        <v/>
      </c>
      <c r="L249" s="4"/>
      <c r="M249" s="6" t="str">
        <f>IF($A249&gt;vars!$B$3,"",[1]plot20_MNat!$E247)</f>
        <v/>
      </c>
      <c r="N249" s="6" t="str">
        <f>IF($A249&gt;vars!$B$3,"",[1]plot20_MNat!$F247)</f>
        <v/>
      </c>
      <c r="O249" s="4"/>
      <c r="P249" s="6" t="str">
        <f>IF($A249&gt;vars!$B$3,"",[1]plot40_MNat!$E247)</f>
        <v/>
      </c>
      <c r="Q249" s="6" t="str">
        <f>IF($A249&gt;vars!$B$3,"",[1]plot40_MNat!$F247)</f>
        <v/>
      </c>
      <c r="R249" s="4"/>
      <c r="S249" s="6" t="str">
        <f>IF($A249&gt;vars!$B$3,"",[1]plot60_MNat!$E247)</f>
        <v/>
      </c>
      <c r="T249" s="6" t="str">
        <f>IF($A249&gt;vars!$B$3,"",[1]plot60_MNat!$F247)</f>
        <v/>
      </c>
      <c r="U249" s="4"/>
      <c r="V249" s="6" t="str">
        <f>IF($A249&gt;vars!$B$3,"",[1]plot70_MNat!$E247)</f>
        <v/>
      </c>
      <c r="W249" s="6" t="str">
        <f>IF($A249&gt;vars!$B$3,"",[1]plot70_MNat!$F247)</f>
        <v/>
      </c>
      <c r="X249" s="4"/>
      <c r="Y249" s="6" t="str">
        <f>IF($A249&gt;vars!$B$3,"",[1]plot80_MNat!$E247)</f>
        <v/>
      </c>
      <c r="Z249" s="6" t="str">
        <f>IF($A249&gt;vars!$B$3,"",[1]plot80_MNat!$F247)</f>
        <v/>
      </c>
      <c r="AB249" s="6" t="str">
        <f>IF($A249&gt;vars!$B$3,"",[1]plot0_FNat!$E247)</f>
        <v/>
      </c>
      <c r="AC249" s="6" t="str">
        <f>IF($A249&gt;vars!$B$3,"",[1]plot0_FNat!$F247)</f>
        <v/>
      </c>
      <c r="AD249" s="4"/>
      <c r="AE249" s="6" t="str">
        <f>IF($A249&gt;vars!$B$3,"",[1]plot1_FNat!$E247)</f>
        <v/>
      </c>
      <c r="AF249" s="6" t="str">
        <f>IF($A249&gt;vars!$B$3,"",[1]plot1_FNat!$F247)</f>
        <v/>
      </c>
      <c r="AG249" s="4"/>
      <c r="AH249" s="6" t="str">
        <f>IF($A249&gt;vars!$B$3,"",[1]plot5_FNat!$E247)</f>
        <v/>
      </c>
      <c r="AI249" s="6" t="str">
        <f>IF($A249&gt;vars!$B$3,"",[1]plot5_FNat!$F247)</f>
        <v/>
      </c>
      <c r="AJ249" s="4"/>
      <c r="AK249" s="6" t="str">
        <f>IF($A249&gt;vars!$B$3,"",[1]plot20_FNat!$E247)</f>
        <v/>
      </c>
      <c r="AL249" s="6" t="str">
        <f>IF($A249&gt;vars!$B$3,"",[1]plot20_FNat!$F247)</f>
        <v/>
      </c>
      <c r="AM249" s="4"/>
      <c r="AN249" s="6" t="str">
        <f>IF($A249&gt;vars!$B$3,"",[1]plot40_FNat!$E247)</f>
        <v/>
      </c>
      <c r="AO249" s="6" t="str">
        <f>IF($A249&gt;vars!$B$3,"",[1]plot40_FNat!$F247)</f>
        <v/>
      </c>
      <c r="AP249" s="4"/>
      <c r="AQ249" s="6" t="str">
        <f>IF($A249&gt;vars!$B$3,"",[1]plot60_FNat!$E247)</f>
        <v/>
      </c>
      <c r="AR249" s="6" t="str">
        <f>IF($A249&gt;vars!$B$3,"",[1]plot60_FNat!$F247)</f>
        <v/>
      </c>
      <c r="AS249" s="4"/>
      <c r="AT249" s="6" t="str">
        <f>IF($A249&gt;vars!$B$3,"",[1]plot70_FNat!$E247)</f>
        <v/>
      </c>
      <c r="AU249" s="6" t="str">
        <f>IF($A249&gt;vars!$B$3,"",[1]plot70_FNat!$F247)</f>
        <v/>
      </c>
      <c r="AV249" s="4"/>
      <c r="AW249" s="6" t="str">
        <f>IF($A249&gt;vars!$B$3,"",[1]plot80_FNat!$E247)</f>
        <v/>
      </c>
      <c r="AX249" s="6" t="str">
        <f>IF($A249&gt;vars!$B$3,"",[1]plot80_FNat!$F247)</f>
        <v/>
      </c>
    </row>
    <row r="250" spans="1:50" x14ac:dyDescent="0.35">
      <c r="A250" s="4">
        <v>202438</v>
      </c>
      <c r="B250" s="5">
        <v>45550</v>
      </c>
      <c r="D250" s="6" t="str">
        <f>IF($A250&gt;vars!$B$3,"",[1]plot0_MNat!$E248)</f>
        <v/>
      </c>
      <c r="E250" s="6" t="str">
        <f>IF($A250&gt;vars!$B$3,"",[1]plot0_MNat!$F248)</f>
        <v/>
      </c>
      <c r="F250" s="4"/>
      <c r="G250" s="6" t="str">
        <f>IF($A250&gt;vars!$B$3,"",[1]plot1_MNat!$E248)</f>
        <v/>
      </c>
      <c r="H250" s="6" t="str">
        <f>IF($A250&gt;vars!$B$3,"",[1]plot1_MNat!$F248)</f>
        <v/>
      </c>
      <c r="I250" s="4"/>
      <c r="J250" s="6" t="str">
        <f>IF($A250&gt;vars!$B$3,"",[1]plot5_MNat!$E248)</f>
        <v/>
      </c>
      <c r="K250" s="6" t="str">
        <f>IF($A250&gt;vars!$B$3,"",[1]plot5_MNat!$F248)</f>
        <v/>
      </c>
      <c r="L250" s="4"/>
      <c r="M250" s="6" t="str">
        <f>IF($A250&gt;vars!$B$3,"",[1]plot20_MNat!$E248)</f>
        <v/>
      </c>
      <c r="N250" s="6" t="str">
        <f>IF($A250&gt;vars!$B$3,"",[1]plot20_MNat!$F248)</f>
        <v/>
      </c>
      <c r="O250" s="4"/>
      <c r="P250" s="6" t="str">
        <f>IF($A250&gt;vars!$B$3,"",[1]plot40_MNat!$E248)</f>
        <v/>
      </c>
      <c r="Q250" s="6" t="str">
        <f>IF($A250&gt;vars!$B$3,"",[1]plot40_MNat!$F248)</f>
        <v/>
      </c>
      <c r="R250" s="4"/>
      <c r="S250" s="6" t="str">
        <f>IF($A250&gt;vars!$B$3,"",[1]plot60_MNat!$E248)</f>
        <v/>
      </c>
      <c r="T250" s="6" t="str">
        <f>IF($A250&gt;vars!$B$3,"",[1]plot60_MNat!$F248)</f>
        <v/>
      </c>
      <c r="U250" s="4"/>
      <c r="V250" s="6" t="str">
        <f>IF($A250&gt;vars!$B$3,"",[1]plot70_MNat!$E248)</f>
        <v/>
      </c>
      <c r="W250" s="6" t="str">
        <f>IF($A250&gt;vars!$B$3,"",[1]plot70_MNat!$F248)</f>
        <v/>
      </c>
      <c r="X250" s="4"/>
      <c r="Y250" s="6" t="str">
        <f>IF($A250&gt;vars!$B$3,"",[1]plot80_MNat!$E248)</f>
        <v/>
      </c>
      <c r="Z250" s="6" t="str">
        <f>IF($A250&gt;vars!$B$3,"",[1]plot80_MNat!$F248)</f>
        <v/>
      </c>
      <c r="AB250" s="6" t="str">
        <f>IF($A250&gt;vars!$B$3,"",[1]plot0_FNat!$E248)</f>
        <v/>
      </c>
      <c r="AC250" s="6" t="str">
        <f>IF($A250&gt;vars!$B$3,"",[1]plot0_FNat!$F248)</f>
        <v/>
      </c>
      <c r="AD250" s="4"/>
      <c r="AE250" s="6" t="str">
        <f>IF($A250&gt;vars!$B$3,"",[1]plot1_FNat!$E248)</f>
        <v/>
      </c>
      <c r="AF250" s="6" t="str">
        <f>IF($A250&gt;vars!$B$3,"",[1]plot1_FNat!$F248)</f>
        <v/>
      </c>
      <c r="AG250" s="4"/>
      <c r="AH250" s="6" t="str">
        <f>IF($A250&gt;vars!$B$3,"",[1]plot5_FNat!$E248)</f>
        <v/>
      </c>
      <c r="AI250" s="6" t="str">
        <f>IF($A250&gt;vars!$B$3,"",[1]plot5_FNat!$F248)</f>
        <v/>
      </c>
      <c r="AJ250" s="4"/>
      <c r="AK250" s="6" t="str">
        <f>IF($A250&gt;vars!$B$3,"",[1]plot20_FNat!$E248)</f>
        <v/>
      </c>
      <c r="AL250" s="6" t="str">
        <f>IF($A250&gt;vars!$B$3,"",[1]plot20_FNat!$F248)</f>
        <v/>
      </c>
      <c r="AM250" s="4"/>
      <c r="AN250" s="6" t="str">
        <f>IF($A250&gt;vars!$B$3,"",[1]plot40_FNat!$E248)</f>
        <v/>
      </c>
      <c r="AO250" s="6" t="str">
        <f>IF($A250&gt;vars!$B$3,"",[1]plot40_FNat!$F248)</f>
        <v/>
      </c>
      <c r="AP250" s="4"/>
      <c r="AQ250" s="6" t="str">
        <f>IF($A250&gt;vars!$B$3,"",[1]plot60_FNat!$E248)</f>
        <v/>
      </c>
      <c r="AR250" s="6" t="str">
        <f>IF($A250&gt;vars!$B$3,"",[1]plot60_FNat!$F248)</f>
        <v/>
      </c>
      <c r="AS250" s="4"/>
      <c r="AT250" s="6" t="str">
        <f>IF($A250&gt;vars!$B$3,"",[1]plot70_FNat!$E248)</f>
        <v/>
      </c>
      <c r="AU250" s="6" t="str">
        <f>IF($A250&gt;vars!$B$3,"",[1]plot70_FNat!$F248)</f>
        <v/>
      </c>
      <c r="AV250" s="4"/>
      <c r="AW250" s="6" t="str">
        <f>IF($A250&gt;vars!$B$3,"",[1]plot80_FNat!$E248)</f>
        <v/>
      </c>
      <c r="AX250" s="6" t="str">
        <f>IF($A250&gt;vars!$B$3,"",[1]plot80_FNat!$F248)</f>
        <v/>
      </c>
    </row>
    <row r="251" spans="1:50" x14ac:dyDescent="0.35">
      <c r="A251" s="4">
        <v>202439</v>
      </c>
      <c r="B251" s="5">
        <v>45557</v>
      </c>
      <c r="D251" s="6" t="str">
        <f>IF($A251&gt;vars!$B$3,"",[1]plot0_MNat!$E249)</f>
        <v/>
      </c>
      <c r="E251" s="6" t="str">
        <f>IF($A251&gt;vars!$B$3,"",[1]plot0_MNat!$F249)</f>
        <v/>
      </c>
      <c r="F251" s="4"/>
      <c r="G251" s="6" t="str">
        <f>IF($A251&gt;vars!$B$3,"",[1]plot1_MNat!$E249)</f>
        <v/>
      </c>
      <c r="H251" s="6" t="str">
        <f>IF($A251&gt;vars!$B$3,"",[1]plot1_MNat!$F249)</f>
        <v/>
      </c>
      <c r="I251" s="4"/>
      <c r="J251" s="6" t="str">
        <f>IF($A251&gt;vars!$B$3,"",[1]plot5_MNat!$E249)</f>
        <v/>
      </c>
      <c r="K251" s="6" t="str">
        <f>IF($A251&gt;vars!$B$3,"",[1]plot5_MNat!$F249)</f>
        <v/>
      </c>
      <c r="L251" s="4"/>
      <c r="M251" s="6" t="str">
        <f>IF($A251&gt;vars!$B$3,"",[1]plot20_MNat!$E249)</f>
        <v/>
      </c>
      <c r="N251" s="6" t="str">
        <f>IF($A251&gt;vars!$B$3,"",[1]plot20_MNat!$F249)</f>
        <v/>
      </c>
      <c r="O251" s="4"/>
      <c r="P251" s="6" t="str">
        <f>IF($A251&gt;vars!$B$3,"",[1]plot40_MNat!$E249)</f>
        <v/>
      </c>
      <c r="Q251" s="6" t="str">
        <f>IF($A251&gt;vars!$B$3,"",[1]plot40_MNat!$F249)</f>
        <v/>
      </c>
      <c r="R251" s="4"/>
      <c r="S251" s="6" t="str">
        <f>IF($A251&gt;vars!$B$3,"",[1]plot60_MNat!$E249)</f>
        <v/>
      </c>
      <c r="T251" s="6" t="str">
        <f>IF($A251&gt;vars!$B$3,"",[1]plot60_MNat!$F249)</f>
        <v/>
      </c>
      <c r="U251" s="4"/>
      <c r="V251" s="6" t="str">
        <f>IF($A251&gt;vars!$B$3,"",[1]plot70_MNat!$E249)</f>
        <v/>
      </c>
      <c r="W251" s="6" t="str">
        <f>IF($A251&gt;vars!$B$3,"",[1]plot70_MNat!$F249)</f>
        <v/>
      </c>
      <c r="X251" s="4"/>
      <c r="Y251" s="6" t="str">
        <f>IF($A251&gt;vars!$B$3,"",[1]plot80_MNat!$E249)</f>
        <v/>
      </c>
      <c r="Z251" s="6" t="str">
        <f>IF($A251&gt;vars!$B$3,"",[1]plot80_MNat!$F249)</f>
        <v/>
      </c>
      <c r="AB251" s="6" t="str">
        <f>IF($A251&gt;vars!$B$3,"",[1]plot0_FNat!$E249)</f>
        <v/>
      </c>
      <c r="AC251" s="6" t="str">
        <f>IF($A251&gt;vars!$B$3,"",[1]plot0_FNat!$F249)</f>
        <v/>
      </c>
      <c r="AD251" s="4"/>
      <c r="AE251" s="6" t="str">
        <f>IF($A251&gt;vars!$B$3,"",[1]plot1_FNat!$E249)</f>
        <v/>
      </c>
      <c r="AF251" s="6" t="str">
        <f>IF($A251&gt;vars!$B$3,"",[1]plot1_FNat!$F249)</f>
        <v/>
      </c>
      <c r="AG251" s="4"/>
      <c r="AH251" s="6" t="str">
        <f>IF($A251&gt;vars!$B$3,"",[1]plot5_FNat!$E249)</f>
        <v/>
      </c>
      <c r="AI251" s="6" t="str">
        <f>IF($A251&gt;vars!$B$3,"",[1]plot5_FNat!$F249)</f>
        <v/>
      </c>
      <c r="AJ251" s="4"/>
      <c r="AK251" s="6" t="str">
        <f>IF($A251&gt;vars!$B$3,"",[1]plot20_FNat!$E249)</f>
        <v/>
      </c>
      <c r="AL251" s="6" t="str">
        <f>IF($A251&gt;vars!$B$3,"",[1]plot20_FNat!$F249)</f>
        <v/>
      </c>
      <c r="AM251" s="4"/>
      <c r="AN251" s="6" t="str">
        <f>IF($A251&gt;vars!$B$3,"",[1]plot40_FNat!$E249)</f>
        <v/>
      </c>
      <c r="AO251" s="6" t="str">
        <f>IF($A251&gt;vars!$B$3,"",[1]plot40_FNat!$F249)</f>
        <v/>
      </c>
      <c r="AP251" s="4"/>
      <c r="AQ251" s="6" t="str">
        <f>IF($A251&gt;vars!$B$3,"",[1]plot60_FNat!$E249)</f>
        <v/>
      </c>
      <c r="AR251" s="6" t="str">
        <f>IF($A251&gt;vars!$B$3,"",[1]plot60_FNat!$F249)</f>
        <v/>
      </c>
      <c r="AS251" s="4"/>
      <c r="AT251" s="6" t="str">
        <f>IF($A251&gt;vars!$B$3,"",[1]plot70_FNat!$E249)</f>
        <v/>
      </c>
      <c r="AU251" s="6" t="str">
        <f>IF($A251&gt;vars!$B$3,"",[1]plot70_FNat!$F249)</f>
        <v/>
      </c>
      <c r="AV251" s="4"/>
      <c r="AW251" s="6" t="str">
        <f>IF($A251&gt;vars!$B$3,"",[1]plot80_FNat!$E249)</f>
        <v/>
      </c>
      <c r="AX251" s="6" t="str">
        <f>IF($A251&gt;vars!$B$3,"",[1]plot80_FNat!$F249)</f>
        <v/>
      </c>
    </row>
    <row r="252" spans="1:50" x14ac:dyDescent="0.35">
      <c r="A252" s="4">
        <v>202440</v>
      </c>
      <c r="B252" s="5">
        <v>45564</v>
      </c>
      <c r="D252" s="6" t="str">
        <f>IF($A252&gt;vars!$B$3,"",[1]plot0_MNat!$E250)</f>
        <v/>
      </c>
      <c r="E252" s="6" t="str">
        <f>IF($A252&gt;vars!$B$3,"",[1]plot0_MNat!$F250)</f>
        <v/>
      </c>
      <c r="F252" s="4"/>
      <c r="G252" s="6" t="str">
        <f>IF($A252&gt;vars!$B$3,"",[1]plot1_MNat!$E250)</f>
        <v/>
      </c>
      <c r="H252" s="6" t="str">
        <f>IF($A252&gt;vars!$B$3,"",[1]plot1_MNat!$F250)</f>
        <v/>
      </c>
      <c r="I252" s="4"/>
      <c r="J252" s="6" t="str">
        <f>IF($A252&gt;vars!$B$3,"",[1]plot5_MNat!$E250)</f>
        <v/>
      </c>
      <c r="K252" s="6" t="str">
        <f>IF($A252&gt;vars!$B$3,"",[1]plot5_MNat!$F250)</f>
        <v/>
      </c>
      <c r="L252" s="4"/>
      <c r="M252" s="6" t="str">
        <f>IF($A252&gt;vars!$B$3,"",[1]plot20_MNat!$E250)</f>
        <v/>
      </c>
      <c r="N252" s="6" t="str">
        <f>IF($A252&gt;vars!$B$3,"",[1]plot20_MNat!$F250)</f>
        <v/>
      </c>
      <c r="O252" s="4"/>
      <c r="P252" s="6" t="str">
        <f>IF($A252&gt;vars!$B$3,"",[1]plot40_MNat!$E250)</f>
        <v/>
      </c>
      <c r="Q252" s="6" t="str">
        <f>IF($A252&gt;vars!$B$3,"",[1]plot40_MNat!$F250)</f>
        <v/>
      </c>
      <c r="R252" s="4"/>
      <c r="S252" s="6" t="str">
        <f>IF($A252&gt;vars!$B$3,"",[1]plot60_MNat!$E250)</f>
        <v/>
      </c>
      <c r="T252" s="6" t="str">
        <f>IF($A252&gt;vars!$B$3,"",[1]plot60_MNat!$F250)</f>
        <v/>
      </c>
      <c r="U252" s="4"/>
      <c r="V252" s="6" t="str">
        <f>IF($A252&gt;vars!$B$3,"",[1]plot70_MNat!$E250)</f>
        <v/>
      </c>
      <c r="W252" s="6" t="str">
        <f>IF($A252&gt;vars!$B$3,"",[1]plot70_MNat!$F250)</f>
        <v/>
      </c>
      <c r="X252" s="4"/>
      <c r="Y252" s="6" t="str">
        <f>IF($A252&gt;vars!$B$3,"",[1]plot80_MNat!$E250)</f>
        <v/>
      </c>
      <c r="Z252" s="6" t="str">
        <f>IF($A252&gt;vars!$B$3,"",[1]plot80_MNat!$F250)</f>
        <v/>
      </c>
      <c r="AB252" s="6" t="str">
        <f>IF($A252&gt;vars!$B$3,"",[1]plot0_FNat!$E250)</f>
        <v/>
      </c>
      <c r="AC252" s="6" t="str">
        <f>IF($A252&gt;vars!$B$3,"",[1]plot0_FNat!$F250)</f>
        <v/>
      </c>
      <c r="AD252" s="4"/>
      <c r="AE252" s="6" t="str">
        <f>IF($A252&gt;vars!$B$3,"",[1]plot1_FNat!$E250)</f>
        <v/>
      </c>
      <c r="AF252" s="6" t="str">
        <f>IF($A252&gt;vars!$B$3,"",[1]plot1_FNat!$F250)</f>
        <v/>
      </c>
      <c r="AG252" s="4"/>
      <c r="AH252" s="6" t="str">
        <f>IF($A252&gt;vars!$B$3,"",[1]plot5_FNat!$E250)</f>
        <v/>
      </c>
      <c r="AI252" s="6" t="str">
        <f>IF($A252&gt;vars!$B$3,"",[1]plot5_FNat!$F250)</f>
        <v/>
      </c>
      <c r="AJ252" s="4"/>
      <c r="AK252" s="6" t="str">
        <f>IF($A252&gt;vars!$B$3,"",[1]plot20_FNat!$E250)</f>
        <v/>
      </c>
      <c r="AL252" s="6" t="str">
        <f>IF($A252&gt;vars!$B$3,"",[1]plot20_FNat!$F250)</f>
        <v/>
      </c>
      <c r="AM252" s="4"/>
      <c r="AN252" s="6" t="str">
        <f>IF($A252&gt;vars!$B$3,"",[1]plot40_FNat!$E250)</f>
        <v/>
      </c>
      <c r="AO252" s="6" t="str">
        <f>IF($A252&gt;vars!$B$3,"",[1]plot40_FNat!$F250)</f>
        <v/>
      </c>
      <c r="AP252" s="4"/>
      <c r="AQ252" s="6" t="str">
        <f>IF($A252&gt;vars!$B$3,"",[1]plot60_FNat!$E250)</f>
        <v/>
      </c>
      <c r="AR252" s="6" t="str">
        <f>IF($A252&gt;vars!$B$3,"",[1]plot60_FNat!$F250)</f>
        <v/>
      </c>
      <c r="AS252" s="4"/>
      <c r="AT252" s="6" t="str">
        <f>IF($A252&gt;vars!$B$3,"",[1]plot70_FNat!$E250)</f>
        <v/>
      </c>
      <c r="AU252" s="6" t="str">
        <f>IF($A252&gt;vars!$B$3,"",[1]plot70_FNat!$F250)</f>
        <v/>
      </c>
      <c r="AV252" s="4"/>
      <c r="AW252" s="6" t="str">
        <f>IF($A252&gt;vars!$B$3,"",[1]plot80_FNat!$E250)</f>
        <v/>
      </c>
      <c r="AX252" s="6" t="str">
        <f>IF($A252&gt;vars!$B$3,"",[1]plot80_FNat!$F250)</f>
        <v/>
      </c>
    </row>
    <row r="253" spans="1:50" x14ac:dyDescent="0.35">
      <c r="A253" s="4">
        <v>202441</v>
      </c>
      <c r="B253" s="5">
        <v>45571</v>
      </c>
      <c r="D253" s="6" t="str">
        <f>IF($A253&gt;vars!$B$3,"",[1]plot0_MNat!$E251)</f>
        <v/>
      </c>
      <c r="E253" s="6" t="str">
        <f>IF($A253&gt;vars!$B$3,"",[1]plot0_MNat!$F251)</f>
        <v/>
      </c>
      <c r="F253" s="4"/>
      <c r="G253" s="6" t="str">
        <f>IF($A253&gt;vars!$B$3,"",[1]plot1_MNat!$E251)</f>
        <v/>
      </c>
      <c r="H253" s="6" t="str">
        <f>IF($A253&gt;vars!$B$3,"",[1]plot1_MNat!$F251)</f>
        <v/>
      </c>
      <c r="I253" s="4"/>
      <c r="J253" s="6" t="str">
        <f>IF($A253&gt;vars!$B$3,"",[1]plot5_MNat!$E251)</f>
        <v/>
      </c>
      <c r="K253" s="6" t="str">
        <f>IF($A253&gt;vars!$B$3,"",[1]plot5_MNat!$F251)</f>
        <v/>
      </c>
      <c r="L253" s="4"/>
      <c r="M253" s="6" t="str">
        <f>IF($A253&gt;vars!$B$3,"",[1]plot20_MNat!$E251)</f>
        <v/>
      </c>
      <c r="N253" s="6" t="str">
        <f>IF($A253&gt;vars!$B$3,"",[1]plot20_MNat!$F251)</f>
        <v/>
      </c>
      <c r="O253" s="4"/>
      <c r="P253" s="6" t="str">
        <f>IF($A253&gt;vars!$B$3,"",[1]plot40_MNat!$E251)</f>
        <v/>
      </c>
      <c r="Q253" s="6" t="str">
        <f>IF($A253&gt;vars!$B$3,"",[1]plot40_MNat!$F251)</f>
        <v/>
      </c>
      <c r="R253" s="4"/>
      <c r="S253" s="6" t="str">
        <f>IF($A253&gt;vars!$B$3,"",[1]plot60_MNat!$E251)</f>
        <v/>
      </c>
      <c r="T253" s="6" t="str">
        <f>IF($A253&gt;vars!$B$3,"",[1]plot60_MNat!$F251)</f>
        <v/>
      </c>
      <c r="U253" s="4"/>
      <c r="V253" s="6" t="str">
        <f>IF($A253&gt;vars!$B$3,"",[1]plot70_MNat!$E251)</f>
        <v/>
      </c>
      <c r="W253" s="6" t="str">
        <f>IF($A253&gt;vars!$B$3,"",[1]plot70_MNat!$F251)</f>
        <v/>
      </c>
      <c r="X253" s="4"/>
      <c r="Y253" s="6" t="str">
        <f>IF($A253&gt;vars!$B$3,"",[1]plot80_MNat!$E251)</f>
        <v/>
      </c>
      <c r="Z253" s="6" t="str">
        <f>IF($A253&gt;vars!$B$3,"",[1]plot80_MNat!$F251)</f>
        <v/>
      </c>
      <c r="AB253" s="6" t="str">
        <f>IF($A253&gt;vars!$B$3,"",[1]plot0_FNat!$E251)</f>
        <v/>
      </c>
      <c r="AC253" s="6" t="str">
        <f>IF($A253&gt;vars!$B$3,"",[1]plot0_FNat!$F251)</f>
        <v/>
      </c>
      <c r="AD253" s="4"/>
      <c r="AE253" s="6" t="str">
        <f>IF($A253&gt;vars!$B$3,"",[1]plot1_FNat!$E251)</f>
        <v/>
      </c>
      <c r="AF253" s="6" t="str">
        <f>IF($A253&gt;vars!$B$3,"",[1]plot1_FNat!$F251)</f>
        <v/>
      </c>
      <c r="AG253" s="4"/>
      <c r="AH253" s="6" t="str">
        <f>IF($A253&gt;vars!$B$3,"",[1]plot5_FNat!$E251)</f>
        <v/>
      </c>
      <c r="AI253" s="6" t="str">
        <f>IF($A253&gt;vars!$B$3,"",[1]plot5_FNat!$F251)</f>
        <v/>
      </c>
      <c r="AJ253" s="4"/>
      <c r="AK253" s="6" t="str">
        <f>IF($A253&gt;vars!$B$3,"",[1]plot20_FNat!$E251)</f>
        <v/>
      </c>
      <c r="AL253" s="6" t="str">
        <f>IF($A253&gt;vars!$B$3,"",[1]plot20_FNat!$F251)</f>
        <v/>
      </c>
      <c r="AM253" s="4"/>
      <c r="AN253" s="6" t="str">
        <f>IF($A253&gt;vars!$B$3,"",[1]plot40_FNat!$E251)</f>
        <v/>
      </c>
      <c r="AO253" s="6" t="str">
        <f>IF($A253&gt;vars!$B$3,"",[1]plot40_FNat!$F251)</f>
        <v/>
      </c>
      <c r="AP253" s="4"/>
      <c r="AQ253" s="6" t="str">
        <f>IF($A253&gt;vars!$B$3,"",[1]plot60_FNat!$E251)</f>
        <v/>
      </c>
      <c r="AR253" s="6" t="str">
        <f>IF($A253&gt;vars!$B$3,"",[1]plot60_FNat!$F251)</f>
        <v/>
      </c>
      <c r="AS253" s="4"/>
      <c r="AT253" s="6" t="str">
        <f>IF($A253&gt;vars!$B$3,"",[1]plot70_FNat!$E251)</f>
        <v/>
      </c>
      <c r="AU253" s="6" t="str">
        <f>IF($A253&gt;vars!$B$3,"",[1]plot70_FNat!$F251)</f>
        <v/>
      </c>
      <c r="AV253" s="4"/>
      <c r="AW253" s="6" t="str">
        <f>IF($A253&gt;vars!$B$3,"",[1]plot80_FNat!$E251)</f>
        <v/>
      </c>
      <c r="AX253" s="6" t="str">
        <f>IF($A253&gt;vars!$B$3,"",[1]plot80_FNat!$F251)</f>
        <v/>
      </c>
    </row>
    <row r="254" spans="1:50" x14ac:dyDescent="0.35">
      <c r="A254" s="4">
        <v>202442</v>
      </c>
      <c r="B254" s="5">
        <v>45578</v>
      </c>
      <c r="D254" s="6" t="str">
        <f>IF($A254&gt;vars!$B$3,"",[1]plot0_MNat!$E252)</f>
        <v/>
      </c>
      <c r="E254" s="6" t="str">
        <f>IF($A254&gt;vars!$B$3,"",[1]plot0_MNat!$F252)</f>
        <v/>
      </c>
      <c r="F254" s="4"/>
      <c r="G254" s="6" t="str">
        <f>IF($A254&gt;vars!$B$3,"",[1]plot1_MNat!$E252)</f>
        <v/>
      </c>
      <c r="H254" s="6" t="str">
        <f>IF($A254&gt;vars!$B$3,"",[1]plot1_MNat!$F252)</f>
        <v/>
      </c>
      <c r="I254" s="4"/>
      <c r="J254" s="6" t="str">
        <f>IF($A254&gt;vars!$B$3,"",[1]plot5_MNat!$E252)</f>
        <v/>
      </c>
      <c r="K254" s="6" t="str">
        <f>IF($A254&gt;vars!$B$3,"",[1]plot5_MNat!$F252)</f>
        <v/>
      </c>
      <c r="L254" s="4"/>
      <c r="M254" s="6" t="str">
        <f>IF($A254&gt;vars!$B$3,"",[1]plot20_MNat!$E252)</f>
        <v/>
      </c>
      <c r="N254" s="6" t="str">
        <f>IF($A254&gt;vars!$B$3,"",[1]plot20_MNat!$F252)</f>
        <v/>
      </c>
      <c r="O254" s="4"/>
      <c r="P254" s="6" t="str">
        <f>IF($A254&gt;vars!$B$3,"",[1]plot40_MNat!$E252)</f>
        <v/>
      </c>
      <c r="Q254" s="6" t="str">
        <f>IF($A254&gt;vars!$B$3,"",[1]plot40_MNat!$F252)</f>
        <v/>
      </c>
      <c r="R254" s="4"/>
      <c r="S254" s="6" t="str">
        <f>IF($A254&gt;vars!$B$3,"",[1]plot60_MNat!$E252)</f>
        <v/>
      </c>
      <c r="T254" s="6" t="str">
        <f>IF($A254&gt;vars!$B$3,"",[1]plot60_MNat!$F252)</f>
        <v/>
      </c>
      <c r="U254" s="4"/>
      <c r="V254" s="6" t="str">
        <f>IF($A254&gt;vars!$B$3,"",[1]plot70_MNat!$E252)</f>
        <v/>
      </c>
      <c r="W254" s="6" t="str">
        <f>IF($A254&gt;vars!$B$3,"",[1]plot70_MNat!$F252)</f>
        <v/>
      </c>
      <c r="X254" s="4"/>
      <c r="Y254" s="6" t="str">
        <f>IF($A254&gt;vars!$B$3,"",[1]plot80_MNat!$E252)</f>
        <v/>
      </c>
      <c r="Z254" s="6" t="str">
        <f>IF($A254&gt;vars!$B$3,"",[1]plot80_MNat!$F252)</f>
        <v/>
      </c>
      <c r="AB254" s="6" t="str">
        <f>IF($A254&gt;vars!$B$3,"",[1]plot0_FNat!$E252)</f>
        <v/>
      </c>
      <c r="AC254" s="6" t="str">
        <f>IF($A254&gt;vars!$B$3,"",[1]plot0_FNat!$F252)</f>
        <v/>
      </c>
      <c r="AD254" s="4"/>
      <c r="AE254" s="6" t="str">
        <f>IF($A254&gt;vars!$B$3,"",[1]plot1_FNat!$E252)</f>
        <v/>
      </c>
      <c r="AF254" s="6" t="str">
        <f>IF($A254&gt;vars!$B$3,"",[1]plot1_FNat!$F252)</f>
        <v/>
      </c>
      <c r="AG254" s="4"/>
      <c r="AH254" s="6" t="str">
        <f>IF($A254&gt;vars!$B$3,"",[1]plot5_FNat!$E252)</f>
        <v/>
      </c>
      <c r="AI254" s="6" t="str">
        <f>IF($A254&gt;vars!$B$3,"",[1]plot5_FNat!$F252)</f>
        <v/>
      </c>
      <c r="AJ254" s="4"/>
      <c r="AK254" s="6" t="str">
        <f>IF($A254&gt;vars!$B$3,"",[1]plot20_FNat!$E252)</f>
        <v/>
      </c>
      <c r="AL254" s="6" t="str">
        <f>IF($A254&gt;vars!$B$3,"",[1]plot20_FNat!$F252)</f>
        <v/>
      </c>
      <c r="AM254" s="4"/>
      <c r="AN254" s="6" t="str">
        <f>IF($A254&gt;vars!$B$3,"",[1]plot40_FNat!$E252)</f>
        <v/>
      </c>
      <c r="AO254" s="6" t="str">
        <f>IF($A254&gt;vars!$B$3,"",[1]plot40_FNat!$F252)</f>
        <v/>
      </c>
      <c r="AP254" s="4"/>
      <c r="AQ254" s="6" t="str">
        <f>IF($A254&gt;vars!$B$3,"",[1]plot60_FNat!$E252)</f>
        <v/>
      </c>
      <c r="AR254" s="6" t="str">
        <f>IF($A254&gt;vars!$B$3,"",[1]plot60_FNat!$F252)</f>
        <v/>
      </c>
      <c r="AS254" s="4"/>
      <c r="AT254" s="6" t="str">
        <f>IF($A254&gt;vars!$B$3,"",[1]plot70_FNat!$E252)</f>
        <v/>
      </c>
      <c r="AU254" s="6" t="str">
        <f>IF($A254&gt;vars!$B$3,"",[1]plot70_FNat!$F252)</f>
        <v/>
      </c>
      <c r="AV254" s="4"/>
      <c r="AW254" s="6" t="str">
        <f>IF($A254&gt;vars!$B$3,"",[1]plot80_FNat!$E252)</f>
        <v/>
      </c>
      <c r="AX254" s="6" t="str">
        <f>IF($A254&gt;vars!$B$3,"",[1]plot80_FNat!$F252)</f>
        <v/>
      </c>
    </row>
    <row r="255" spans="1:50" x14ac:dyDescent="0.35">
      <c r="A255" s="4">
        <v>202443</v>
      </c>
      <c r="B255" s="5">
        <v>45585</v>
      </c>
      <c r="D255" s="6" t="str">
        <f>IF($A255&gt;vars!$B$3,"",[1]plot0_MNat!$E253)</f>
        <v/>
      </c>
      <c r="E255" s="6" t="str">
        <f>IF($A255&gt;vars!$B$3,"",[1]plot0_MNat!$F253)</f>
        <v/>
      </c>
      <c r="F255" s="4"/>
      <c r="G255" s="6" t="str">
        <f>IF($A255&gt;vars!$B$3,"",[1]plot1_MNat!$E253)</f>
        <v/>
      </c>
      <c r="H255" s="6" t="str">
        <f>IF($A255&gt;vars!$B$3,"",[1]plot1_MNat!$F253)</f>
        <v/>
      </c>
      <c r="I255" s="4"/>
      <c r="J255" s="6" t="str">
        <f>IF($A255&gt;vars!$B$3,"",[1]plot5_MNat!$E253)</f>
        <v/>
      </c>
      <c r="K255" s="6" t="str">
        <f>IF($A255&gt;vars!$B$3,"",[1]plot5_MNat!$F253)</f>
        <v/>
      </c>
      <c r="L255" s="4"/>
      <c r="M255" s="6" t="str">
        <f>IF($A255&gt;vars!$B$3,"",[1]plot20_MNat!$E253)</f>
        <v/>
      </c>
      <c r="N255" s="6" t="str">
        <f>IF($A255&gt;vars!$B$3,"",[1]plot20_MNat!$F253)</f>
        <v/>
      </c>
      <c r="O255" s="4"/>
      <c r="P255" s="6" t="str">
        <f>IF($A255&gt;vars!$B$3,"",[1]plot40_MNat!$E253)</f>
        <v/>
      </c>
      <c r="Q255" s="6" t="str">
        <f>IF($A255&gt;vars!$B$3,"",[1]plot40_MNat!$F253)</f>
        <v/>
      </c>
      <c r="R255" s="4"/>
      <c r="S255" s="6" t="str">
        <f>IF($A255&gt;vars!$B$3,"",[1]plot60_MNat!$E253)</f>
        <v/>
      </c>
      <c r="T255" s="6" t="str">
        <f>IF($A255&gt;vars!$B$3,"",[1]plot60_MNat!$F253)</f>
        <v/>
      </c>
      <c r="U255" s="4"/>
      <c r="V255" s="6" t="str">
        <f>IF($A255&gt;vars!$B$3,"",[1]plot70_MNat!$E253)</f>
        <v/>
      </c>
      <c r="W255" s="6" t="str">
        <f>IF($A255&gt;vars!$B$3,"",[1]plot70_MNat!$F253)</f>
        <v/>
      </c>
      <c r="X255" s="4"/>
      <c r="Y255" s="6" t="str">
        <f>IF($A255&gt;vars!$B$3,"",[1]plot80_MNat!$E253)</f>
        <v/>
      </c>
      <c r="Z255" s="6" t="str">
        <f>IF($A255&gt;vars!$B$3,"",[1]plot80_MNat!$F253)</f>
        <v/>
      </c>
      <c r="AB255" s="6" t="str">
        <f>IF($A255&gt;vars!$B$3,"",[1]plot0_FNat!$E253)</f>
        <v/>
      </c>
      <c r="AC255" s="6" t="str">
        <f>IF($A255&gt;vars!$B$3,"",[1]plot0_FNat!$F253)</f>
        <v/>
      </c>
      <c r="AD255" s="4"/>
      <c r="AE255" s="6" t="str">
        <f>IF($A255&gt;vars!$B$3,"",[1]plot1_FNat!$E253)</f>
        <v/>
      </c>
      <c r="AF255" s="6" t="str">
        <f>IF($A255&gt;vars!$B$3,"",[1]plot1_FNat!$F253)</f>
        <v/>
      </c>
      <c r="AG255" s="4"/>
      <c r="AH255" s="6" t="str">
        <f>IF($A255&gt;vars!$B$3,"",[1]plot5_FNat!$E253)</f>
        <v/>
      </c>
      <c r="AI255" s="6" t="str">
        <f>IF($A255&gt;vars!$B$3,"",[1]plot5_FNat!$F253)</f>
        <v/>
      </c>
      <c r="AJ255" s="4"/>
      <c r="AK255" s="6" t="str">
        <f>IF($A255&gt;vars!$B$3,"",[1]plot20_FNat!$E253)</f>
        <v/>
      </c>
      <c r="AL255" s="6" t="str">
        <f>IF($A255&gt;vars!$B$3,"",[1]plot20_FNat!$F253)</f>
        <v/>
      </c>
      <c r="AM255" s="4"/>
      <c r="AN255" s="6" t="str">
        <f>IF($A255&gt;vars!$B$3,"",[1]plot40_FNat!$E253)</f>
        <v/>
      </c>
      <c r="AO255" s="6" t="str">
        <f>IF($A255&gt;vars!$B$3,"",[1]plot40_FNat!$F253)</f>
        <v/>
      </c>
      <c r="AP255" s="4"/>
      <c r="AQ255" s="6" t="str">
        <f>IF($A255&gt;vars!$B$3,"",[1]plot60_FNat!$E253)</f>
        <v/>
      </c>
      <c r="AR255" s="6" t="str">
        <f>IF($A255&gt;vars!$B$3,"",[1]plot60_FNat!$F253)</f>
        <v/>
      </c>
      <c r="AS255" s="4"/>
      <c r="AT255" s="6" t="str">
        <f>IF($A255&gt;vars!$B$3,"",[1]plot70_FNat!$E253)</f>
        <v/>
      </c>
      <c r="AU255" s="6" t="str">
        <f>IF($A255&gt;vars!$B$3,"",[1]plot70_FNat!$F253)</f>
        <v/>
      </c>
      <c r="AV255" s="4"/>
      <c r="AW255" s="6" t="str">
        <f>IF($A255&gt;vars!$B$3,"",[1]plot80_FNat!$E253)</f>
        <v/>
      </c>
      <c r="AX255" s="6" t="str">
        <f>IF($A255&gt;vars!$B$3,"",[1]plot80_FNat!$F253)</f>
        <v/>
      </c>
    </row>
    <row r="256" spans="1:50" x14ac:dyDescent="0.35">
      <c r="A256" s="4">
        <v>202444</v>
      </c>
      <c r="B256" s="5">
        <v>45592</v>
      </c>
      <c r="D256" s="6" t="str">
        <f>IF($A256&gt;vars!$B$3,"",[1]plot0_MNat!$E254)</f>
        <v/>
      </c>
      <c r="E256" s="6" t="str">
        <f>IF($A256&gt;vars!$B$3,"",[1]plot0_MNat!$F254)</f>
        <v/>
      </c>
      <c r="F256" s="4"/>
      <c r="G256" s="6" t="str">
        <f>IF($A256&gt;vars!$B$3,"",[1]plot1_MNat!$E254)</f>
        <v/>
      </c>
      <c r="H256" s="6" t="str">
        <f>IF($A256&gt;vars!$B$3,"",[1]plot1_MNat!$F254)</f>
        <v/>
      </c>
      <c r="I256" s="4"/>
      <c r="J256" s="6" t="str">
        <f>IF($A256&gt;vars!$B$3,"",[1]plot5_MNat!$E254)</f>
        <v/>
      </c>
      <c r="K256" s="6" t="str">
        <f>IF($A256&gt;vars!$B$3,"",[1]plot5_MNat!$F254)</f>
        <v/>
      </c>
      <c r="L256" s="4"/>
      <c r="M256" s="6" t="str">
        <f>IF($A256&gt;vars!$B$3,"",[1]plot20_MNat!$E254)</f>
        <v/>
      </c>
      <c r="N256" s="6" t="str">
        <f>IF($A256&gt;vars!$B$3,"",[1]plot20_MNat!$F254)</f>
        <v/>
      </c>
      <c r="O256" s="4"/>
      <c r="P256" s="6" t="str">
        <f>IF($A256&gt;vars!$B$3,"",[1]plot40_MNat!$E254)</f>
        <v/>
      </c>
      <c r="Q256" s="6" t="str">
        <f>IF($A256&gt;vars!$B$3,"",[1]plot40_MNat!$F254)</f>
        <v/>
      </c>
      <c r="R256" s="4"/>
      <c r="S256" s="6" t="str">
        <f>IF($A256&gt;vars!$B$3,"",[1]plot60_MNat!$E254)</f>
        <v/>
      </c>
      <c r="T256" s="6" t="str">
        <f>IF($A256&gt;vars!$B$3,"",[1]plot60_MNat!$F254)</f>
        <v/>
      </c>
      <c r="U256" s="4"/>
      <c r="V256" s="6" t="str">
        <f>IF($A256&gt;vars!$B$3,"",[1]plot70_MNat!$E254)</f>
        <v/>
      </c>
      <c r="W256" s="6" t="str">
        <f>IF($A256&gt;vars!$B$3,"",[1]plot70_MNat!$F254)</f>
        <v/>
      </c>
      <c r="X256" s="4"/>
      <c r="Y256" s="6" t="str">
        <f>IF($A256&gt;vars!$B$3,"",[1]plot80_MNat!$E254)</f>
        <v/>
      </c>
      <c r="Z256" s="6" t="str">
        <f>IF($A256&gt;vars!$B$3,"",[1]plot80_MNat!$F254)</f>
        <v/>
      </c>
      <c r="AB256" s="6" t="str">
        <f>IF($A256&gt;vars!$B$3,"",[1]plot0_FNat!$E254)</f>
        <v/>
      </c>
      <c r="AC256" s="6" t="str">
        <f>IF($A256&gt;vars!$B$3,"",[1]plot0_FNat!$F254)</f>
        <v/>
      </c>
      <c r="AD256" s="4"/>
      <c r="AE256" s="6" t="str">
        <f>IF($A256&gt;vars!$B$3,"",[1]plot1_FNat!$E254)</f>
        <v/>
      </c>
      <c r="AF256" s="6" t="str">
        <f>IF($A256&gt;vars!$B$3,"",[1]plot1_FNat!$F254)</f>
        <v/>
      </c>
      <c r="AG256" s="4"/>
      <c r="AH256" s="6" t="str">
        <f>IF($A256&gt;vars!$B$3,"",[1]plot5_FNat!$E254)</f>
        <v/>
      </c>
      <c r="AI256" s="6" t="str">
        <f>IF($A256&gt;vars!$B$3,"",[1]plot5_FNat!$F254)</f>
        <v/>
      </c>
      <c r="AJ256" s="4"/>
      <c r="AK256" s="6" t="str">
        <f>IF($A256&gt;vars!$B$3,"",[1]plot20_FNat!$E254)</f>
        <v/>
      </c>
      <c r="AL256" s="6" t="str">
        <f>IF($A256&gt;vars!$B$3,"",[1]plot20_FNat!$F254)</f>
        <v/>
      </c>
      <c r="AM256" s="4"/>
      <c r="AN256" s="6" t="str">
        <f>IF($A256&gt;vars!$B$3,"",[1]plot40_FNat!$E254)</f>
        <v/>
      </c>
      <c r="AO256" s="6" t="str">
        <f>IF($A256&gt;vars!$B$3,"",[1]plot40_FNat!$F254)</f>
        <v/>
      </c>
      <c r="AP256" s="4"/>
      <c r="AQ256" s="6" t="str">
        <f>IF($A256&gt;vars!$B$3,"",[1]plot60_FNat!$E254)</f>
        <v/>
      </c>
      <c r="AR256" s="6" t="str">
        <f>IF($A256&gt;vars!$B$3,"",[1]plot60_FNat!$F254)</f>
        <v/>
      </c>
      <c r="AS256" s="4"/>
      <c r="AT256" s="6" t="str">
        <f>IF($A256&gt;vars!$B$3,"",[1]plot70_FNat!$E254)</f>
        <v/>
      </c>
      <c r="AU256" s="6" t="str">
        <f>IF($A256&gt;vars!$B$3,"",[1]plot70_FNat!$F254)</f>
        <v/>
      </c>
      <c r="AV256" s="4"/>
      <c r="AW256" s="6" t="str">
        <f>IF($A256&gt;vars!$B$3,"",[1]plot80_FNat!$E254)</f>
        <v/>
      </c>
      <c r="AX256" s="6" t="str">
        <f>IF($A256&gt;vars!$B$3,"",[1]plot80_FNat!$F254)</f>
        <v/>
      </c>
    </row>
    <row r="257" spans="1:50" x14ac:dyDescent="0.35">
      <c r="A257" s="4">
        <v>202445</v>
      </c>
      <c r="B257" s="5">
        <v>45599</v>
      </c>
      <c r="D257" s="6" t="str">
        <f>IF($A257&gt;vars!$B$3,"",[1]plot0_MNat!$E255)</f>
        <v/>
      </c>
      <c r="E257" s="6" t="str">
        <f>IF($A257&gt;vars!$B$3,"",[1]plot0_MNat!$F255)</f>
        <v/>
      </c>
      <c r="F257" s="4"/>
      <c r="G257" s="6" t="str">
        <f>IF($A257&gt;vars!$B$3,"",[1]plot1_MNat!$E255)</f>
        <v/>
      </c>
      <c r="H257" s="6" t="str">
        <f>IF($A257&gt;vars!$B$3,"",[1]plot1_MNat!$F255)</f>
        <v/>
      </c>
      <c r="I257" s="4"/>
      <c r="J257" s="6" t="str">
        <f>IF($A257&gt;vars!$B$3,"",[1]plot5_MNat!$E255)</f>
        <v/>
      </c>
      <c r="K257" s="6" t="str">
        <f>IF($A257&gt;vars!$B$3,"",[1]plot5_MNat!$F255)</f>
        <v/>
      </c>
      <c r="L257" s="4"/>
      <c r="M257" s="6" t="str">
        <f>IF($A257&gt;vars!$B$3,"",[1]plot20_MNat!$E255)</f>
        <v/>
      </c>
      <c r="N257" s="6" t="str">
        <f>IF($A257&gt;vars!$B$3,"",[1]plot20_MNat!$F255)</f>
        <v/>
      </c>
      <c r="O257" s="4"/>
      <c r="P257" s="6" t="str">
        <f>IF($A257&gt;vars!$B$3,"",[1]plot40_MNat!$E255)</f>
        <v/>
      </c>
      <c r="Q257" s="6" t="str">
        <f>IF($A257&gt;vars!$B$3,"",[1]plot40_MNat!$F255)</f>
        <v/>
      </c>
      <c r="R257" s="4"/>
      <c r="S257" s="6" t="str">
        <f>IF($A257&gt;vars!$B$3,"",[1]plot60_MNat!$E255)</f>
        <v/>
      </c>
      <c r="T257" s="6" t="str">
        <f>IF($A257&gt;vars!$B$3,"",[1]plot60_MNat!$F255)</f>
        <v/>
      </c>
      <c r="U257" s="4"/>
      <c r="V257" s="6" t="str">
        <f>IF($A257&gt;vars!$B$3,"",[1]plot70_MNat!$E255)</f>
        <v/>
      </c>
      <c r="W257" s="6" t="str">
        <f>IF($A257&gt;vars!$B$3,"",[1]plot70_MNat!$F255)</f>
        <v/>
      </c>
      <c r="X257" s="4"/>
      <c r="Y257" s="6" t="str">
        <f>IF($A257&gt;vars!$B$3,"",[1]plot80_MNat!$E255)</f>
        <v/>
      </c>
      <c r="Z257" s="6" t="str">
        <f>IF($A257&gt;vars!$B$3,"",[1]plot80_MNat!$F255)</f>
        <v/>
      </c>
      <c r="AB257" s="6" t="str">
        <f>IF($A257&gt;vars!$B$3,"",[1]plot0_FNat!$E255)</f>
        <v/>
      </c>
      <c r="AC257" s="6" t="str">
        <f>IF($A257&gt;vars!$B$3,"",[1]plot0_FNat!$F255)</f>
        <v/>
      </c>
      <c r="AD257" s="4"/>
      <c r="AE257" s="6" t="str">
        <f>IF($A257&gt;vars!$B$3,"",[1]plot1_FNat!$E255)</f>
        <v/>
      </c>
      <c r="AF257" s="6" t="str">
        <f>IF($A257&gt;vars!$B$3,"",[1]plot1_FNat!$F255)</f>
        <v/>
      </c>
      <c r="AG257" s="4"/>
      <c r="AH257" s="6" t="str">
        <f>IF($A257&gt;vars!$B$3,"",[1]plot5_FNat!$E255)</f>
        <v/>
      </c>
      <c r="AI257" s="6" t="str">
        <f>IF($A257&gt;vars!$B$3,"",[1]plot5_FNat!$F255)</f>
        <v/>
      </c>
      <c r="AJ257" s="4"/>
      <c r="AK257" s="6" t="str">
        <f>IF($A257&gt;vars!$B$3,"",[1]plot20_FNat!$E255)</f>
        <v/>
      </c>
      <c r="AL257" s="6" t="str">
        <f>IF($A257&gt;vars!$B$3,"",[1]plot20_FNat!$F255)</f>
        <v/>
      </c>
      <c r="AM257" s="4"/>
      <c r="AN257" s="6" t="str">
        <f>IF($A257&gt;vars!$B$3,"",[1]plot40_FNat!$E255)</f>
        <v/>
      </c>
      <c r="AO257" s="6" t="str">
        <f>IF($A257&gt;vars!$B$3,"",[1]plot40_FNat!$F255)</f>
        <v/>
      </c>
      <c r="AP257" s="4"/>
      <c r="AQ257" s="6" t="str">
        <f>IF($A257&gt;vars!$B$3,"",[1]plot60_FNat!$E255)</f>
        <v/>
      </c>
      <c r="AR257" s="6" t="str">
        <f>IF($A257&gt;vars!$B$3,"",[1]plot60_FNat!$F255)</f>
        <v/>
      </c>
      <c r="AS257" s="4"/>
      <c r="AT257" s="6" t="str">
        <f>IF($A257&gt;vars!$B$3,"",[1]plot70_FNat!$E255)</f>
        <v/>
      </c>
      <c r="AU257" s="6" t="str">
        <f>IF($A257&gt;vars!$B$3,"",[1]plot70_FNat!$F255)</f>
        <v/>
      </c>
      <c r="AV257" s="4"/>
      <c r="AW257" s="6" t="str">
        <f>IF($A257&gt;vars!$B$3,"",[1]plot80_FNat!$E255)</f>
        <v/>
      </c>
      <c r="AX257" s="6" t="str">
        <f>IF($A257&gt;vars!$B$3,"",[1]plot80_FNat!$F255)</f>
        <v/>
      </c>
    </row>
    <row r="258" spans="1:50" x14ac:dyDescent="0.35">
      <c r="A258" s="4">
        <v>202446</v>
      </c>
      <c r="B258" s="5">
        <v>45606</v>
      </c>
      <c r="D258" s="6" t="str">
        <f>IF($A258&gt;vars!$B$3,"",[1]plot0_MNat!$E256)</f>
        <v/>
      </c>
      <c r="E258" s="6" t="str">
        <f>IF($A258&gt;vars!$B$3,"",[1]plot0_MNat!$F256)</f>
        <v/>
      </c>
      <c r="F258" s="4"/>
      <c r="G258" s="6" t="str">
        <f>IF($A258&gt;vars!$B$3,"",[1]plot1_MNat!$E256)</f>
        <v/>
      </c>
      <c r="H258" s="6" t="str">
        <f>IF($A258&gt;vars!$B$3,"",[1]plot1_MNat!$F256)</f>
        <v/>
      </c>
      <c r="I258" s="4"/>
      <c r="J258" s="6" t="str">
        <f>IF($A258&gt;vars!$B$3,"",[1]plot5_MNat!$E256)</f>
        <v/>
      </c>
      <c r="K258" s="6" t="str">
        <f>IF($A258&gt;vars!$B$3,"",[1]plot5_MNat!$F256)</f>
        <v/>
      </c>
      <c r="L258" s="4"/>
      <c r="M258" s="6" t="str">
        <f>IF($A258&gt;vars!$B$3,"",[1]plot20_MNat!$E256)</f>
        <v/>
      </c>
      <c r="N258" s="6" t="str">
        <f>IF($A258&gt;vars!$B$3,"",[1]plot20_MNat!$F256)</f>
        <v/>
      </c>
      <c r="O258" s="4"/>
      <c r="P258" s="6" t="str">
        <f>IF($A258&gt;vars!$B$3,"",[1]plot40_MNat!$E256)</f>
        <v/>
      </c>
      <c r="Q258" s="6" t="str">
        <f>IF($A258&gt;vars!$B$3,"",[1]plot40_MNat!$F256)</f>
        <v/>
      </c>
      <c r="R258" s="4"/>
      <c r="S258" s="6" t="str">
        <f>IF($A258&gt;vars!$B$3,"",[1]plot60_MNat!$E256)</f>
        <v/>
      </c>
      <c r="T258" s="6" t="str">
        <f>IF($A258&gt;vars!$B$3,"",[1]plot60_MNat!$F256)</f>
        <v/>
      </c>
      <c r="U258" s="4"/>
      <c r="V258" s="6" t="str">
        <f>IF($A258&gt;vars!$B$3,"",[1]plot70_MNat!$E256)</f>
        <v/>
      </c>
      <c r="W258" s="6" t="str">
        <f>IF($A258&gt;vars!$B$3,"",[1]plot70_MNat!$F256)</f>
        <v/>
      </c>
      <c r="X258" s="4"/>
      <c r="Y258" s="6" t="str">
        <f>IF($A258&gt;vars!$B$3,"",[1]plot80_MNat!$E256)</f>
        <v/>
      </c>
      <c r="Z258" s="6" t="str">
        <f>IF($A258&gt;vars!$B$3,"",[1]plot80_MNat!$F256)</f>
        <v/>
      </c>
      <c r="AB258" s="6" t="str">
        <f>IF($A258&gt;vars!$B$3,"",[1]plot0_FNat!$E256)</f>
        <v/>
      </c>
      <c r="AC258" s="6" t="str">
        <f>IF($A258&gt;vars!$B$3,"",[1]plot0_FNat!$F256)</f>
        <v/>
      </c>
      <c r="AD258" s="4"/>
      <c r="AE258" s="6" t="str">
        <f>IF($A258&gt;vars!$B$3,"",[1]plot1_FNat!$E256)</f>
        <v/>
      </c>
      <c r="AF258" s="6" t="str">
        <f>IF($A258&gt;vars!$B$3,"",[1]plot1_FNat!$F256)</f>
        <v/>
      </c>
      <c r="AG258" s="4"/>
      <c r="AH258" s="6" t="str">
        <f>IF($A258&gt;vars!$B$3,"",[1]plot5_FNat!$E256)</f>
        <v/>
      </c>
      <c r="AI258" s="6" t="str">
        <f>IF($A258&gt;vars!$B$3,"",[1]plot5_FNat!$F256)</f>
        <v/>
      </c>
      <c r="AJ258" s="4"/>
      <c r="AK258" s="6" t="str">
        <f>IF($A258&gt;vars!$B$3,"",[1]plot20_FNat!$E256)</f>
        <v/>
      </c>
      <c r="AL258" s="6" t="str">
        <f>IF($A258&gt;vars!$B$3,"",[1]plot20_FNat!$F256)</f>
        <v/>
      </c>
      <c r="AM258" s="4"/>
      <c r="AN258" s="6" t="str">
        <f>IF($A258&gt;vars!$B$3,"",[1]plot40_FNat!$E256)</f>
        <v/>
      </c>
      <c r="AO258" s="6" t="str">
        <f>IF($A258&gt;vars!$B$3,"",[1]plot40_FNat!$F256)</f>
        <v/>
      </c>
      <c r="AP258" s="4"/>
      <c r="AQ258" s="6" t="str">
        <f>IF($A258&gt;vars!$B$3,"",[1]plot60_FNat!$E256)</f>
        <v/>
      </c>
      <c r="AR258" s="6" t="str">
        <f>IF($A258&gt;vars!$B$3,"",[1]plot60_FNat!$F256)</f>
        <v/>
      </c>
      <c r="AS258" s="4"/>
      <c r="AT258" s="6" t="str">
        <f>IF($A258&gt;vars!$B$3,"",[1]plot70_FNat!$E256)</f>
        <v/>
      </c>
      <c r="AU258" s="6" t="str">
        <f>IF($A258&gt;vars!$B$3,"",[1]plot70_FNat!$F256)</f>
        <v/>
      </c>
      <c r="AV258" s="4"/>
      <c r="AW258" s="6" t="str">
        <f>IF($A258&gt;vars!$B$3,"",[1]plot80_FNat!$E256)</f>
        <v/>
      </c>
      <c r="AX258" s="6" t="str">
        <f>IF($A258&gt;vars!$B$3,"",[1]plot80_FNat!$F256)</f>
        <v/>
      </c>
    </row>
    <row r="259" spans="1:50" x14ac:dyDescent="0.35">
      <c r="A259" s="4">
        <v>202447</v>
      </c>
      <c r="B259" s="5">
        <v>45613</v>
      </c>
      <c r="D259" s="6" t="str">
        <f>IF($A259&gt;vars!$B$3,"",[1]plot0_MNat!$E257)</f>
        <v/>
      </c>
      <c r="E259" s="6" t="str">
        <f>IF($A259&gt;vars!$B$3,"",[1]plot0_MNat!$F257)</f>
        <v/>
      </c>
      <c r="F259" s="4"/>
      <c r="G259" s="6" t="str">
        <f>IF($A259&gt;vars!$B$3,"",[1]plot1_MNat!$E257)</f>
        <v/>
      </c>
      <c r="H259" s="6" t="str">
        <f>IF($A259&gt;vars!$B$3,"",[1]plot1_MNat!$F257)</f>
        <v/>
      </c>
      <c r="I259" s="4"/>
      <c r="J259" s="6" t="str">
        <f>IF($A259&gt;vars!$B$3,"",[1]plot5_MNat!$E257)</f>
        <v/>
      </c>
      <c r="K259" s="6" t="str">
        <f>IF($A259&gt;vars!$B$3,"",[1]plot5_MNat!$F257)</f>
        <v/>
      </c>
      <c r="L259" s="4"/>
      <c r="M259" s="6" t="str">
        <f>IF($A259&gt;vars!$B$3,"",[1]plot20_MNat!$E257)</f>
        <v/>
      </c>
      <c r="N259" s="6" t="str">
        <f>IF($A259&gt;vars!$B$3,"",[1]plot20_MNat!$F257)</f>
        <v/>
      </c>
      <c r="O259" s="4"/>
      <c r="P259" s="6" t="str">
        <f>IF($A259&gt;vars!$B$3,"",[1]plot40_MNat!$E257)</f>
        <v/>
      </c>
      <c r="Q259" s="6" t="str">
        <f>IF($A259&gt;vars!$B$3,"",[1]plot40_MNat!$F257)</f>
        <v/>
      </c>
      <c r="R259" s="4"/>
      <c r="S259" s="6" t="str">
        <f>IF($A259&gt;vars!$B$3,"",[1]plot60_MNat!$E257)</f>
        <v/>
      </c>
      <c r="T259" s="6" t="str">
        <f>IF($A259&gt;vars!$B$3,"",[1]plot60_MNat!$F257)</f>
        <v/>
      </c>
      <c r="U259" s="4"/>
      <c r="V259" s="6" t="str">
        <f>IF($A259&gt;vars!$B$3,"",[1]plot70_MNat!$E257)</f>
        <v/>
      </c>
      <c r="W259" s="6" t="str">
        <f>IF($A259&gt;vars!$B$3,"",[1]plot70_MNat!$F257)</f>
        <v/>
      </c>
      <c r="X259" s="4"/>
      <c r="Y259" s="6" t="str">
        <f>IF($A259&gt;vars!$B$3,"",[1]plot80_MNat!$E257)</f>
        <v/>
      </c>
      <c r="Z259" s="6" t="str">
        <f>IF($A259&gt;vars!$B$3,"",[1]plot80_MNat!$F257)</f>
        <v/>
      </c>
      <c r="AB259" s="6" t="str">
        <f>IF($A259&gt;vars!$B$3,"",[1]plot0_FNat!$E257)</f>
        <v/>
      </c>
      <c r="AC259" s="6" t="str">
        <f>IF($A259&gt;vars!$B$3,"",[1]plot0_FNat!$F257)</f>
        <v/>
      </c>
      <c r="AD259" s="4"/>
      <c r="AE259" s="6" t="str">
        <f>IF($A259&gt;vars!$B$3,"",[1]plot1_FNat!$E257)</f>
        <v/>
      </c>
      <c r="AF259" s="6" t="str">
        <f>IF($A259&gt;vars!$B$3,"",[1]plot1_FNat!$F257)</f>
        <v/>
      </c>
      <c r="AG259" s="4"/>
      <c r="AH259" s="6" t="str">
        <f>IF($A259&gt;vars!$B$3,"",[1]plot5_FNat!$E257)</f>
        <v/>
      </c>
      <c r="AI259" s="6" t="str">
        <f>IF($A259&gt;vars!$B$3,"",[1]plot5_FNat!$F257)</f>
        <v/>
      </c>
      <c r="AJ259" s="4"/>
      <c r="AK259" s="6" t="str">
        <f>IF($A259&gt;vars!$B$3,"",[1]plot20_FNat!$E257)</f>
        <v/>
      </c>
      <c r="AL259" s="6" t="str">
        <f>IF($A259&gt;vars!$B$3,"",[1]plot20_FNat!$F257)</f>
        <v/>
      </c>
      <c r="AM259" s="4"/>
      <c r="AN259" s="6" t="str">
        <f>IF($A259&gt;vars!$B$3,"",[1]plot40_FNat!$E257)</f>
        <v/>
      </c>
      <c r="AO259" s="6" t="str">
        <f>IF($A259&gt;vars!$B$3,"",[1]plot40_FNat!$F257)</f>
        <v/>
      </c>
      <c r="AP259" s="4"/>
      <c r="AQ259" s="6" t="str">
        <f>IF($A259&gt;vars!$B$3,"",[1]plot60_FNat!$E257)</f>
        <v/>
      </c>
      <c r="AR259" s="6" t="str">
        <f>IF($A259&gt;vars!$B$3,"",[1]plot60_FNat!$F257)</f>
        <v/>
      </c>
      <c r="AS259" s="4"/>
      <c r="AT259" s="6" t="str">
        <f>IF($A259&gt;vars!$B$3,"",[1]plot70_FNat!$E257)</f>
        <v/>
      </c>
      <c r="AU259" s="6" t="str">
        <f>IF($A259&gt;vars!$B$3,"",[1]plot70_FNat!$F257)</f>
        <v/>
      </c>
      <c r="AV259" s="4"/>
      <c r="AW259" s="6" t="str">
        <f>IF($A259&gt;vars!$B$3,"",[1]plot80_FNat!$E257)</f>
        <v/>
      </c>
      <c r="AX259" s="6" t="str">
        <f>IF($A259&gt;vars!$B$3,"",[1]plot80_FNat!$F257)</f>
        <v/>
      </c>
    </row>
    <row r="260" spans="1:50" x14ac:dyDescent="0.35">
      <c r="A260" s="4">
        <v>202448</v>
      </c>
      <c r="B260" s="5">
        <v>45620</v>
      </c>
      <c r="D260" s="6" t="str">
        <f>IF($A260&gt;vars!$B$3,"",[1]plot0_MNat!$E258)</f>
        <v/>
      </c>
      <c r="E260" s="6" t="str">
        <f>IF($A260&gt;vars!$B$3,"",[1]plot0_MNat!$F258)</f>
        <v/>
      </c>
      <c r="F260" s="4"/>
      <c r="G260" s="6" t="str">
        <f>IF($A260&gt;vars!$B$3,"",[1]plot1_MNat!$E258)</f>
        <v/>
      </c>
      <c r="H260" s="6" t="str">
        <f>IF($A260&gt;vars!$B$3,"",[1]plot1_MNat!$F258)</f>
        <v/>
      </c>
      <c r="I260" s="4"/>
      <c r="J260" s="6" t="str">
        <f>IF($A260&gt;vars!$B$3,"",[1]plot5_MNat!$E258)</f>
        <v/>
      </c>
      <c r="K260" s="6" t="str">
        <f>IF($A260&gt;vars!$B$3,"",[1]plot5_MNat!$F258)</f>
        <v/>
      </c>
      <c r="L260" s="4"/>
      <c r="M260" s="6" t="str">
        <f>IF($A260&gt;vars!$B$3,"",[1]plot20_MNat!$E258)</f>
        <v/>
      </c>
      <c r="N260" s="6" t="str">
        <f>IF($A260&gt;vars!$B$3,"",[1]plot20_MNat!$F258)</f>
        <v/>
      </c>
      <c r="O260" s="4"/>
      <c r="P260" s="6" t="str">
        <f>IF($A260&gt;vars!$B$3,"",[1]plot40_MNat!$E258)</f>
        <v/>
      </c>
      <c r="Q260" s="6" t="str">
        <f>IF($A260&gt;vars!$B$3,"",[1]plot40_MNat!$F258)</f>
        <v/>
      </c>
      <c r="R260" s="4"/>
      <c r="S260" s="6" t="str">
        <f>IF($A260&gt;vars!$B$3,"",[1]plot60_MNat!$E258)</f>
        <v/>
      </c>
      <c r="T260" s="6" t="str">
        <f>IF($A260&gt;vars!$B$3,"",[1]plot60_MNat!$F258)</f>
        <v/>
      </c>
      <c r="U260" s="4"/>
      <c r="V260" s="6" t="str">
        <f>IF($A260&gt;vars!$B$3,"",[1]plot70_MNat!$E258)</f>
        <v/>
      </c>
      <c r="W260" s="6" t="str">
        <f>IF($A260&gt;vars!$B$3,"",[1]plot70_MNat!$F258)</f>
        <v/>
      </c>
      <c r="X260" s="4"/>
      <c r="Y260" s="6" t="str">
        <f>IF($A260&gt;vars!$B$3,"",[1]plot80_MNat!$E258)</f>
        <v/>
      </c>
      <c r="Z260" s="6" t="str">
        <f>IF($A260&gt;vars!$B$3,"",[1]plot80_MNat!$F258)</f>
        <v/>
      </c>
      <c r="AB260" s="6" t="str">
        <f>IF($A260&gt;vars!$B$3,"",[1]plot0_FNat!$E258)</f>
        <v/>
      </c>
      <c r="AC260" s="6" t="str">
        <f>IF($A260&gt;vars!$B$3,"",[1]plot0_FNat!$F258)</f>
        <v/>
      </c>
      <c r="AD260" s="4"/>
      <c r="AE260" s="6" t="str">
        <f>IF($A260&gt;vars!$B$3,"",[1]plot1_FNat!$E258)</f>
        <v/>
      </c>
      <c r="AF260" s="6" t="str">
        <f>IF($A260&gt;vars!$B$3,"",[1]plot1_FNat!$F258)</f>
        <v/>
      </c>
      <c r="AG260" s="4"/>
      <c r="AH260" s="6" t="str">
        <f>IF($A260&gt;vars!$B$3,"",[1]plot5_FNat!$E258)</f>
        <v/>
      </c>
      <c r="AI260" s="6" t="str">
        <f>IF($A260&gt;vars!$B$3,"",[1]plot5_FNat!$F258)</f>
        <v/>
      </c>
      <c r="AJ260" s="4"/>
      <c r="AK260" s="6" t="str">
        <f>IF($A260&gt;vars!$B$3,"",[1]plot20_FNat!$E258)</f>
        <v/>
      </c>
      <c r="AL260" s="6" t="str">
        <f>IF($A260&gt;vars!$B$3,"",[1]plot20_FNat!$F258)</f>
        <v/>
      </c>
      <c r="AM260" s="4"/>
      <c r="AN260" s="6" t="str">
        <f>IF($A260&gt;vars!$B$3,"",[1]plot40_FNat!$E258)</f>
        <v/>
      </c>
      <c r="AO260" s="6" t="str">
        <f>IF($A260&gt;vars!$B$3,"",[1]plot40_FNat!$F258)</f>
        <v/>
      </c>
      <c r="AP260" s="4"/>
      <c r="AQ260" s="6" t="str">
        <f>IF($A260&gt;vars!$B$3,"",[1]plot60_FNat!$E258)</f>
        <v/>
      </c>
      <c r="AR260" s="6" t="str">
        <f>IF($A260&gt;vars!$B$3,"",[1]plot60_FNat!$F258)</f>
        <v/>
      </c>
      <c r="AS260" s="4"/>
      <c r="AT260" s="6" t="str">
        <f>IF($A260&gt;vars!$B$3,"",[1]plot70_FNat!$E258)</f>
        <v/>
      </c>
      <c r="AU260" s="6" t="str">
        <f>IF($A260&gt;vars!$B$3,"",[1]plot70_FNat!$F258)</f>
        <v/>
      </c>
      <c r="AV260" s="4"/>
      <c r="AW260" s="6" t="str">
        <f>IF($A260&gt;vars!$B$3,"",[1]plot80_FNat!$E258)</f>
        <v/>
      </c>
      <c r="AX260" s="6" t="str">
        <f>IF($A260&gt;vars!$B$3,"",[1]plot80_FNat!$F258)</f>
        <v/>
      </c>
    </row>
    <row r="261" spans="1:50" x14ac:dyDescent="0.35">
      <c r="A261" s="4">
        <v>202449</v>
      </c>
      <c r="B261" s="5">
        <v>45627</v>
      </c>
      <c r="D261" s="6" t="str">
        <f>IF($A261&gt;vars!$B$3,"",[1]plot0_MNat!$E259)</f>
        <v/>
      </c>
      <c r="E261" s="6" t="str">
        <f>IF($A261&gt;vars!$B$3,"",[1]plot0_MNat!$F259)</f>
        <v/>
      </c>
      <c r="F261" s="4"/>
      <c r="G261" s="6" t="str">
        <f>IF($A261&gt;vars!$B$3,"",[1]plot1_MNat!$E259)</f>
        <v/>
      </c>
      <c r="H261" s="6" t="str">
        <f>IF($A261&gt;vars!$B$3,"",[1]plot1_MNat!$F259)</f>
        <v/>
      </c>
      <c r="I261" s="4"/>
      <c r="J261" s="6" t="str">
        <f>IF($A261&gt;vars!$B$3,"",[1]plot5_MNat!$E259)</f>
        <v/>
      </c>
      <c r="K261" s="6" t="str">
        <f>IF($A261&gt;vars!$B$3,"",[1]plot5_MNat!$F259)</f>
        <v/>
      </c>
      <c r="L261" s="4"/>
      <c r="M261" s="6" t="str">
        <f>IF($A261&gt;vars!$B$3,"",[1]plot20_MNat!$E259)</f>
        <v/>
      </c>
      <c r="N261" s="6" t="str">
        <f>IF($A261&gt;vars!$B$3,"",[1]plot20_MNat!$F259)</f>
        <v/>
      </c>
      <c r="O261" s="4"/>
      <c r="P261" s="6" t="str">
        <f>IF($A261&gt;vars!$B$3,"",[1]plot40_MNat!$E259)</f>
        <v/>
      </c>
      <c r="Q261" s="6" t="str">
        <f>IF($A261&gt;vars!$B$3,"",[1]plot40_MNat!$F259)</f>
        <v/>
      </c>
      <c r="R261" s="4"/>
      <c r="S261" s="6" t="str">
        <f>IF($A261&gt;vars!$B$3,"",[1]plot60_MNat!$E259)</f>
        <v/>
      </c>
      <c r="T261" s="6" t="str">
        <f>IF($A261&gt;vars!$B$3,"",[1]plot60_MNat!$F259)</f>
        <v/>
      </c>
      <c r="U261" s="4"/>
      <c r="V261" s="6" t="str">
        <f>IF($A261&gt;vars!$B$3,"",[1]plot70_MNat!$E259)</f>
        <v/>
      </c>
      <c r="W261" s="6" t="str">
        <f>IF($A261&gt;vars!$B$3,"",[1]plot70_MNat!$F259)</f>
        <v/>
      </c>
      <c r="X261" s="4"/>
      <c r="Y261" s="6" t="str">
        <f>IF($A261&gt;vars!$B$3,"",[1]plot80_MNat!$E259)</f>
        <v/>
      </c>
      <c r="Z261" s="6" t="str">
        <f>IF($A261&gt;vars!$B$3,"",[1]plot80_MNat!$F259)</f>
        <v/>
      </c>
      <c r="AB261" s="6" t="str">
        <f>IF($A261&gt;vars!$B$3,"",[1]plot0_FNat!$E259)</f>
        <v/>
      </c>
      <c r="AC261" s="6" t="str">
        <f>IF($A261&gt;vars!$B$3,"",[1]plot0_FNat!$F259)</f>
        <v/>
      </c>
      <c r="AD261" s="4"/>
      <c r="AE261" s="6" t="str">
        <f>IF($A261&gt;vars!$B$3,"",[1]plot1_FNat!$E259)</f>
        <v/>
      </c>
      <c r="AF261" s="6" t="str">
        <f>IF($A261&gt;vars!$B$3,"",[1]plot1_FNat!$F259)</f>
        <v/>
      </c>
      <c r="AG261" s="4"/>
      <c r="AH261" s="6" t="str">
        <f>IF($A261&gt;vars!$B$3,"",[1]plot5_FNat!$E259)</f>
        <v/>
      </c>
      <c r="AI261" s="6" t="str">
        <f>IF($A261&gt;vars!$B$3,"",[1]plot5_FNat!$F259)</f>
        <v/>
      </c>
      <c r="AJ261" s="4"/>
      <c r="AK261" s="6" t="str">
        <f>IF($A261&gt;vars!$B$3,"",[1]plot20_FNat!$E259)</f>
        <v/>
      </c>
      <c r="AL261" s="6" t="str">
        <f>IF($A261&gt;vars!$B$3,"",[1]plot20_FNat!$F259)</f>
        <v/>
      </c>
      <c r="AM261" s="4"/>
      <c r="AN261" s="6" t="str">
        <f>IF($A261&gt;vars!$B$3,"",[1]plot40_FNat!$E259)</f>
        <v/>
      </c>
      <c r="AO261" s="6" t="str">
        <f>IF($A261&gt;vars!$B$3,"",[1]plot40_FNat!$F259)</f>
        <v/>
      </c>
      <c r="AP261" s="4"/>
      <c r="AQ261" s="6" t="str">
        <f>IF($A261&gt;vars!$B$3,"",[1]plot60_FNat!$E259)</f>
        <v/>
      </c>
      <c r="AR261" s="6" t="str">
        <f>IF($A261&gt;vars!$B$3,"",[1]plot60_FNat!$F259)</f>
        <v/>
      </c>
      <c r="AS261" s="4"/>
      <c r="AT261" s="6" t="str">
        <f>IF($A261&gt;vars!$B$3,"",[1]plot70_FNat!$E259)</f>
        <v/>
      </c>
      <c r="AU261" s="6" t="str">
        <f>IF($A261&gt;vars!$B$3,"",[1]plot70_FNat!$F259)</f>
        <v/>
      </c>
      <c r="AV261" s="4"/>
      <c r="AW261" s="6" t="str">
        <f>IF($A261&gt;vars!$B$3,"",[1]plot80_FNat!$E259)</f>
        <v/>
      </c>
      <c r="AX261" s="6" t="str">
        <f>IF($A261&gt;vars!$B$3,"",[1]plot80_FNat!$F259)</f>
        <v/>
      </c>
    </row>
    <row r="262" spans="1:50" x14ac:dyDescent="0.35">
      <c r="A262" s="4">
        <v>202450</v>
      </c>
      <c r="B262" s="5">
        <v>45634</v>
      </c>
      <c r="D262" s="6" t="str">
        <f>IF($A262&gt;vars!$B$3,"",[1]plot0_MNat!$E260)</f>
        <v/>
      </c>
      <c r="E262" s="6" t="str">
        <f>IF($A262&gt;vars!$B$3,"",[1]plot0_MNat!$F260)</f>
        <v/>
      </c>
      <c r="F262" s="4"/>
      <c r="G262" s="6" t="str">
        <f>IF($A262&gt;vars!$B$3,"",[1]plot1_MNat!$E260)</f>
        <v/>
      </c>
      <c r="H262" s="6" t="str">
        <f>IF($A262&gt;vars!$B$3,"",[1]plot1_MNat!$F260)</f>
        <v/>
      </c>
      <c r="I262" s="4"/>
      <c r="J262" s="6" t="str">
        <f>IF($A262&gt;vars!$B$3,"",[1]plot5_MNat!$E260)</f>
        <v/>
      </c>
      <c r="K262" s="6" t="str">
        <f>IF($A262&gt;vars!$B$3,"",[1]plot5_MNat!$F260)</f>
        <v/>
      </c>
      <c r="L262" s="4"/>
      <c r="M262" s="6" t="str">
        <f>IF($A262&gt;vars!$B$3,"",[1]plot20_MNat!$E260)</f>
        <v/>
      </c>
      <c r="N262" s="6" t="str">
        <f>IF($A262&gt;vars!$B$3,"",[1]plot20_MNat!$F260)</f>
        <v/>
      </c>
      <c r="O262" s="4"/>
      <c r="P262" s="6" t="str">
        <f>IF($A262&gt;vars!$B$3,"",[1]plot40_MNat!$E260)</f>
        <v/>
      </c>
      <c r="Q262" s="6" t="str">
        <f>IF($A262&gt;vars!$B$3,"",[1]plot40_MNat!$F260)</f>
        <v/>
      </c>
      <c r="R262" s="4"/>
      <c r="S262" s="6" t="str">
        <f>IF($A262&gt;vars!$B$3,"",[1]plot60_MNat!$E260)</f>
        <v/>
      </c>
      <c r="T262" s="6" t="str">
        <f>IF($A262&gt;vars!$B$3,"",[1]plot60_MNat!$F260)</f>
        <v/>
      </c>
      <c r="U262" s="4"/>
      <c r="V262" s="6" t="str">
        <f>IF($A262&gt;vars!$B$3,"",[1]plot70_MNat!$E260)</f>
        <v/>
      </c>
      <c r="W262" s="6" t="str">
        <f>IF($A262&gt;vars!$B$3,"",[1]plot70_MNat!$F260)</f>
        <v/>
      </c>
      <c r="X262" s="4"/>
      <c r="Y262" s="6" t="str">
        <f>IF($A262&gt;vars!$B$3,"",[1]plot80_MNat!$E260)</f>
        <v/>
      </c>
      <c r="Z262" s="6" t="str">
        <f>IF($A262&gt;vars!$B$3,"",[1]plot80_MNat!$F260)</f>
        <v/>
      </c>
      <c r="AB262" s="6" t="str">
        <f>IF($A262&gt;vars!$B$3,"",[1]plot0_FNat!$E260)</f>
        <v/>
      </c>
      <c r="AC262" s="6" t="str">
        <f>IF($A262&gt;vars!$B$3,"",[1]plot0_FNat!$F260)</f>
        <v/>
      </c>
      <c r="AD262" s="4"/>
      <c r="AE262" s="6" t="str">
        <f>IF($A262&gt;vars!$B$3,"",[1]plot1_FNat!$E260)</f>
        <v/>
      </c>
      <c r="AF262" s="6" t="str">
        <f>IF($A262&gt;vars!$B$3,"",[1]plot1_FNat!$F260)</f>
        <v/>
      </c>
      <c r="AG262" s="4"/>
      <c r="AH262" s="6" t="str">
        <f>IF($A262&gt;vars!$B$3,"",[1]plot5_FNat!$E260)</f>
        <v/>
      </c>
      <c r="AI262" s="6" t="str">
        <f>IF($A262&gt;vars!$B$3,"",[1]plot5_FNat!$F260)</f>
        <v/>
      </c>
      <c r="AJ262" s="4"/>
      <c r="AK262" s="6" t="str">
        <f>IF($A262&gt;vars!$B$3,"",[1]plot20_FNat!$E260)</f>
        <v/>
      </c>
      <c r="AL262" s="6" t="str">
        <f>IF($A262&gt;vars!$B$3,"",[1]plot20_FNat!$F260)</f>
        <v/>
      </c>
      <c r="AM262" s="4"/>
      <c r="AN262" s="6" t="str">
        <f>IF($A262&gt;vars!$B$3,"",[1]plot40_FNat!$E260)</f>
        <v/>
      </c>
      <c r="AO262" s="6" t="str">
        <f>IF($A262&gt;vars!$B$3,"",[1]plot40_FNat!$F260)</f>
        <v/>
      </c>
      <c r="AP262" s="4"/>
      <c r="AQ262" s="6" t="str">
        <f>IF($A262&gt;vars!$B$3,"",[1]plot60_FNat!$E260)</f>
        <v/>
      </c>
      <c r="AR262" s="6" t="str">
        <f>IF($A262&gt;vars!$B$3,"",[1]plot60_FNat!$F260)</f>
        <v/>
      </c>
      <c r="AS262" s="4"/>
      <c r="AT262" s="6" t="str">
        <f>IF($A262&gt;vars!$B$3,"",[1]plot70_FNat!$E260)</f>
        <v/>
      </c>
      <c r="AU262" s="6" t="str">
        <f>IF($A262&gt;vars!$B$3,"",[1]plot70_FNat!$F260)</f>
        <v/>
      </c>
      <c r="AV262" s="4"/>
      <c r="AW262" s="6" t="str">
        <f>IF($A262&gt;vars!$B$3,"",[1]plot80_FNat!$E260)</f>
        <v/>
      </c>
      <c r="AX262" s="6" t="str">
        <f>IF($A262&gt;vars!$B$3,"",[1]plot80_FNat!$F260)</f>
        <v/>
      </c>
    </row>
    <row r="263" spans="1:50" x14ac:dyDescent="0.35">
      <c r="A263" s="4">
        <v>202451</v>
      </c>
      <c r="B263" s="5">
        <v>45641</v>
      </c>
      <c r="D263" s="6" t="str">
        <f>IF($A263&gt;vars!$B$3,"",[1]plot0_MNat!$E261)</f>
        <v/>
      </c>
      <c r="E263" s="6" t="str">
        <f>IF($A263&gt;vars!$B$3,"",[1]plot0_MNat!$F261)</f>
        <v/>
      </c>
      <c r="F263" s="4"/>
      <c r="G263" s="6" t="str">
        <f>IF($A263&gt;vars!$B$3,"",[1]plot1_MNat!$E261)</f>
        <v/>
      </c>
      <c r="H263" s="6" t="str">
        <f>IF($A263&gt;vars!$B$3,"",[1]plot1_MNat!$F261)</f>
        <v/>
      </c>
      <c r="I263" s="4"/>
      <c r="J263" s="6" t="str">
        <f>IF($A263&gt;vars!$B$3,"",[1]plot5_MNat!$E261)</f>
        <v/>
      </c>
      <c r="K263" s="6" t="str">
        <f>IF($A263&gt;vars!$B$3,"",[1]plot5_MNat!$F261)</f>
        <v/>
      </c>
      <c r="L263" s="4"/>
      <c r="M263" s="6" t="str">
        <f>IF($A263&gt;vars!$B$3,"",[1]plot20_MNat!$E261)</f>
        <v/>
      </c>
      <c r="N263" s="6" t="str">
        <f>IF($A263&gt;vars!$B$3,"",[1]plot20_MNat!$F261)</f>
        <v/>
      </c>
      <c r="O263" s="4"/>
      <c r="P263" s="6" t="str">
        <f>IF($A263&gt;vars!$B$3,"",[1]plot40_MNat!$E261)</f>
        <v/>
      </c>
      <c r="Q263" s="6" t="str">
        <f>IF($A263&gt;vars!$B$3,"",[1]plot40_MNat!$F261)</f>
        <v/>
      </c>
      <c r="R263" s="4"/>
      <c r="S263" s="6" t="str">
        <f>IF($A263&gt;vars!$B$3,"",[1]plot60_MNat!$E261)</f>
        <v/>
      </c>
      <c r="T263" s="6" t="str">
        <f>IF($A263&gt;vars!$B$3,"",[1]plot60_MNat!$F261)</f>
        <v/>
      </c>
      <c r="U263" s="4"/>
      <c r="V263" s="6" t="str">
        <f>IF($A263&gt;vars!$B$3,"",[1]plot70_MNat!$E261)</f>
        <v/>
      </c>
      <c r="W263" s="6" t="str">
        <f>IF($A263&gt;vars!$B$3,"",[1]plot70_MNat!$F261)</f>
        <v/>
      </c>
      <c r="X263" s="4"/>
      <c r="Y263" s="6" t="str">
        <f>IF($A263&gt;vars!$B$3,"",[1]plot80_MNat!$E261)</f>
        <v/>
      </c>
      <c r="Z263" s="6" t="str">
        <f>IF($A263&gt;vars!$B$3,"",[1]plot80_MNat!$F261)</f>
        <v/>
      </c>
      <c r="AB263" s="6" t="str">
        <f>IF($A263&gt;vars!$B$3,"",[1]plot0_FNat!$E261)</f>
        <v/>
      </c>
      <c r="AC263" s="6" t="str">
        <f>IF($A263&gt;vars!$B$3,"",[1]plot0_FNat!$F261)</f>
        <v/>
      </c>
      <c r="AD263" s="4"/>
      <c r="AE263" s="6" t="str">
        <f>IF($A263&gt;vars!$B$3,"",[1]plot1_FNat!$E261)</f>
        <v/>
      </c>
      <c r="AF263" s="6" t="str">
        <f>IF($A263&gt;vars!$B$3,"",[1]plot1_FNat!$F261)</f>
        <v/>
      </c>
      <c r="AG263" s="4"/>
      <c r="AH263" s="6" t="str">
        <f>IF($A263&gt;vars!$B$3,"",[1]plot5_FNat!$E261)</f>
        <v/>
      </c>
      <c r="AI263" s="6" t="str">
        <f>IF($A263&gt;vars!$B$3,"",[1]plot5_FNat!$F261)</f>
        <v/>
      </c>
      <c r="AJ263" s="4"/>
      <c r="AK263" s="6" t="str">
        <f>IF($A263&gt;vars!$B$3,"",[1]plot20_FNat!$E261)</f>
        <v/>
      </c>
      <c r="AL263" s="6" t="str">
        <f>IF($A263&gt;vars!$B$3,"",[1]plot20_FNat!$F261)</f>
        <v/>
      </c>
      <c r="AM263" s="4"/>
      <c r="AN263" s="6" t="str">
        <f>IF($A263&gt;vars!$B$3,"",[1]plot40_FNat!$E261)</f>
        <v/>
      </c>
      <c r="AO263" s="6" t="str">
        <f>IF($A263&gt;vars!$B$3,"",[1]plot40_FNat!$F261)</f>
        <v/>
      </c>
      <c r="AP263" s="4"/>
      <c r="AQ263" s="6" t="str">
        <f>IF($A263&gt;vars!$B$3,"",[1]plot60_FNat!$E261)</f>
        <v/>
      </c>
      <c r="AR263" s="6" t="str">
        <f>IF($A263&gt;vars!$B$3,"",[1]plot60_FNat!$F261)</f>
        <v/>
      </c>
      <c r="AS263" s="4"/>
      <c r="AT263" s="6" t="str">
        <f>IF($A263&gt;vars!$B$3,"",[1]plot70_FNat!$E261)</f>
        <v/>
      </c>
      <c r="AU263" s="6" t="str">
        <f>IF($A263&gt;vars!$B$3,"",[1]plot70_FNat!$F261)</f>
        <v/>
      </c>
      <c r="AV263" s="4"/>
      <c r="AW263" s="6" t="str">
        <f>IF($A263&gt;vars!$B$3,"",[1]plot80_FNat!$E261)</f>
        <v/>
      </c>
      <c r="AX263" s="6" t="str">
        <f>IF($A263&gt;vars!$B$3,"",[1]plot80_FNat!$F261)</f>
        <v/>
      </c>
    </row>
    <row r="264" spans="1:50" x14ac:dyDescent="0.35">
      <c r="A264" s="4">
        <v>202452</v>
      </c>
      <c r="B264" s="5">
        <v>45648</v>
      </c>
      <c r="D264" s="6" t="str">
        <f>IF($A264&gt;vars!$B$3,"",[1]plot0_MNat!$E262)</f>
        <v/>
      </c>
      <c r="E264" s="6" t="str">
        <f>IF($A264&gt;vars!$B$3,"",[1]plot0_MNat!$F262)</f>
        <v/>
      </c>
      <c r="F264" s="4"/>
      <c r="G264" s="6" t="str">
        <f>IF($A264&gt;vars!$B$3,"",[1]plot1_MNat!$E262)</f>
        <v/>
      </c>
      <c r="H264" s="6" t="str">
        <f>IF($A264&gt;vars!$B$3,"",[1]plot1_MNat!$F262)</f>
        <v/>
      </c>
      <c r="I264" s="4"/>
      <c r="J264" s="6" t="str">
        <f>IF($A264&gt;vars!$B$3,"",[1]plot5_MNat!$E262)</f>
        <v/>
      </c>
      <c r="K264" s="6" t="str">
        <f>IF($A264&gt;vars!$B$3,"",[1]plot5_MNat!$F262)</f>
        <v/>
      </c>
      <c r="L264" s="4"/>
      <c r="M264" s="6" t="str">
        <f>IF($A264&gt;vars!$B$3,"",[1]plot20_MNat!$E262)</f>
        <v/>
      </c>
      <c r="N264" s="6" t="str">
        <f>IF($A264&gt;vars!$B$3,"",[1]plot20_MNat!$F262)</f>
        <v/>
      </c>
      <c r="O264" s="4"/>
      <c r="P264" s="6" t="str">
        <f>IF($A264&gt;vars!$B$3,"",[1]plot40_MNat!$E262)</f>
        <v/>
      </c>
      <c r="Q264" s="6" t="str">
        <f>IF($A264&gt;vars!$B$3,"",[1]plot40_MNat!$F262)</f>
        <v/>
      </c>
      <c r="R264" s="4"/>
      <c r="S264" s="6" t="str">
        <f>IF($A264&gt;vars!$B$3,"",[1]plot60_MNat!$E262)</f>
        <v/>
      </c>
      <c r="T264" s="6" t="str">
        <f>IF($A264&gt;vars!$B$3,"",[1]plot60_MNat!$F262)</f>
        <v/>
      </c>
      <c r="U264" s="4"/>
      <c r="V264" s="6" t="str">
        <f>IF($A264&gt;vars!$B$3,"",[1]plot70_MNat!$E262)</f>
        <v/>
      </c>
      <c r="W264" s="6" t="str">
        <f>IF($A264&gt;vars!$B$3,"",[1]plot70_MNat!$F262)</f>
        <v/>
      </c>
      <c r="X264" s="4"/>
      <c r="Y264" s="6" t="str">
        <f>IF($A264&gt;vars!$B$3,"",[1]plot80_MNat!$E262)</f>
        <v/>
      </c>
      <c r="Z264" s="6" t="str">
        <f>IF($A264&gt;vars!$B$3,"",[1]plot80_MNat!$F262)</f>
        <v/>
      </c>
      <c r="AB264" s="6" t="str">
        <f>IF($A264&gt;vars!$B$3,"",[1]plot0_FNat!$E262)</f>
        <v/>
      </c>
      <c r="AC264" s="6" t="str">
        <f>IF($A264&gt;vars!$B$3,"",[1]plot0_FNat!$F262)</f>
        <v/>
      </c>
      <c r="AD264" s="4"/>
      <c r="AE264" s="6" t="str">
        <f>IF($A264&gt;vars!$B$3,"",[1]plot1_FNat!$E262)</f>
        <v/>
      </c>
      <c r="AF264" s="6" t="str">
        <f>IF($A264&gt;vars!$B$3,"",[1]plot1_FNat!$F262)</f>
        <v/>
      </c>
      <c r="AG264" s="4"/>
      <c r="AH264" s="6" t="str">
        <f>IF($A264&gt;vars!$B$3,"",[1]plot5_FNat!$E262)</f>
        <v/>
      </c>
      <c r="AI264" s="6" t="str">
        <f>IF($A264&gt;vars!$B$3,"",[1]plot5_FNat!$F262)</f>
        <v/>
      </c>
      <c r="AJ264" s="4"/>
      <c r="AK264" s="6" t="str">
        <f>IF($A264&gt;vars!$B$3,"",[1]plot20_FNat!$E262)</f>
        <v/>
      </c>
      <c r="AL264" s="6" t="str">
        <f>IF($A264&gt;vars!$B$3,"",[1]plot20_FNat!$F262)</f>
        <v/>
      </c>
      <c r="AM264" s="4"/>
      <c r="AN264" s="6" t="str">
        <f>IF($A264&gt;vars!$B$3,"",[1]plot40_FNat!$E262)</f>
        <v/>
      </c>
      <c r="AO264" s="6" t="str">
        <f>IF($A264&gt;vars!$B$3,"",[1]plot40_FNat!$F262)</f>
        <v/>
      </c>
      <c r="AP264" s="4"/>
      <c r="AQ264" s="6" t="str">
        <f>IF($A264&gt;vars!$B$3,"",[1]plot60_FNat!$E262)</f>
        <v/>
      </c>
      <c r="AR264" s="6" t="str">
        <f>IF($A264&gt;vars!$B$3,"",[1]plot60_FNat!$F262)</f>
        <v/>
      </c>
      <c r="AS264" s="4"/>
      <c r="AT264" s="6" t="str">
        <f>IF($A264&gt;vars!$B$3,"",[1]plot70_FNat!$E262)</f>
        <v/>
      </c>
      <c r="AU264" s="6" t="str">
        <f>IF($A264&gt;vars!$B$3,"",[1]plot70_FNat!$F262)</f>
        <v/>
      </c>
      <c r="AV264" s="4"/>
      <c r="AW264" s="6" t="str">
        <f>IF($A264&gt;vars!$B$3,"",[1]plot80_FNat!$E262)</f>
        <v/>
      </c>
      <c r="AX264" s="6" t="str">
        <f>IF($A264&gt;vars!$B$3,"",[1]plot80_FNat!$F262)</f>
        <v/>
      </c>
    </row>
  </sheetData>
  <mergeCells count="18">
    <mergeCell ref="V2:W2"/>
    <mergeCell ref="Y2:Z2"/>
    <mergeCell ref="D1:Z1"/>
    <mergeCell ref="AB1:AX1"/>
    <mergeCell ref="AB2:AC2"/>
    <mergeCell ref="AE2:AF2"/>
    <mergeCell ref="AH2:AI2"/>
    <mergeCell ref="AK2:AL2"/>
    <mergeCell ref="AN2:AO2"/>
    <mergeCell ref="AQ2:AR2"/>
    <mergeCell ref="D2:E2"/>
    <mergeCell ref="G2:H2"/>
    <mergeCell ref="J2:K2"/>
    <mergeCell ref="M2:N2"/>
    <mergeCell ref="P2:Q2"/>
    <mergeCell ref="S2:T2"/>
    <mergeCell ref="AT2:AU2"/>
    <mergeCell ref="AW2:AX2"/>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028D7-4633-4D26-A6CD-17FD4597D55E}">
  <sheetPr>
    <pageSetUpPr autoPageBreaks="0"/>
  </sheetPr>
  <dimension ref="A1:L57"/>
  <sheetViews>
    <sheetView topLeftCell="A42" workbookViewId="0">
      <selection activeCell="B58" sqref="B58"/>
    </sheetView>
  </sheetViews>
  <sheetFormatPr defaultRowHeight="14.5" x14ac:dyDescent="0.35"/>
  <sheetData>
    <row r="1" spans="1:12" x14ac:dyDescent="0.35">
      <c r="B1" s="3" t="s">
        <v>14</v>
      </c>
    </row>
    <row r="2" spans="1:12" ht="15" thickBot="1" x14ac:dyDescent="0.4"/>
    <row r="3" spans="1:12" x14ac:dyDescent="0.35">
      <c r="A3" s="43" t="s">
        <v>15</v>
      </c>
      <c r="B3" s="45" t="s">
        <v>41</v>
      </c>
      <c r="C3" s="46"/>
      <c r="D3" s="46"/>
      <c r="E3" s="46"/>
      <c r="F3" s="47"/>
      <c r="G3" s="46" t="s">
        <v>42</v>
      </c>
      <c r="H3" s="46"/>
      <c r="I3" s="46"/>
      <c r="J3" s="46"/>
      <c r="K3" s="47"/>
    </row>
    <row r="4" spans="1:12" ht="15" thickBot="1" x14ac:dyDescent="0.4">
      <c r="A4" s="44"/>
      <c r="B4" s="22">
        <v>2015</v>
      </c>
      <c r="C4" s="23">
        <v>2016</v>
      </c>
      <c r="D4" s="23">
        <v>2017</v>
      </c>
      <c r="E4" s="23">
        <v>2018</v>
      </c>
      <c r="F4" s="24">
        <v>2019</v>
      </c>
      <c r="G4" s="23">
        <v>2015</v>
      </c>
      <c r="H4" s="23">
        <v>2016</v>
      </c>
      <c r="I4" s="23">
        <v>2017</v>
      </c>
      <c r="J4" s="23">
        <v>2018</v>
      </c>
      <c r="K4" s="25">
        <v>2019</v>
      </c>
      <c r="L4" s="26"/>
    </row>
    <row r="5" spans="1:12" x14ac:dyDescent="0.35">
      <c r="A5" s="27">
        <v>1</v>
      </c>
      <c r="B5" s="28">
        <v>10000.651099999999</v>
      </c>
      <c r="C5" s="28">
        <v>11576.4251</v>
      </c>
      <c r="D5" s="28">
        <v>9937.92</v>
      </c>
      <c r="E5" s="28">
        <v>10251.439999999999</v>
      </c>
      <c r="F5" s="29">
        <v>9791.76</v>
      </c>
      <c r="G5" s="30">
        <v>9202.7199999999993</v>
      </c>
      <c r="H5" s="30">
        <v>10623.1</v>
      </c>
      <c r="I5" s="30">
        <v>8788.1</v>
      </c>
      <c r="J5" s="30">
        <v>9007.7099999999991</v>
      </c>
      <c r="K5" s="31">
        <v>8559.66</v>
      </c>
    </row>
    <row r="6" spans="1:12" x14ac:dyDescent="0.35">
      <c r="A6" s="27">
        <v>2</v>
      </c>
      <c r="B6" s="28">
        <v>9602.6438999999991</v>
      </c>
      <c r="C6" s="28">
        <v>8995.2284</v>
      </c>
      <c r="D6" s="28">
        <v>9264.0478999999996</v>
      </c>
      <c r="E6" s="28">
        <v>9498.7302</v>
      </c>
      <c r="F6" s="31">
        <v>9595.0856999999996</v>
      </c>
      <c r="G6" s="28">
        <v>8861.75</v>
      </c>
      <c r="H6" s="28">
        <v>8282.52</v>
      </c>
      <c r="I6" s="28">
        <v>8464.16</v>
      </c>
      <c r="J6" s="28">
        <v>8661.66</v>
      </c>
      <c r="K6" s="31">
        <v>8672.83</v>
      </c>
    </row>
    <row r="7" spans="1:12" x14ac:dyDescent="0.35">
      <c r="A7" s="27">
        <v>3</v>
      </c>
      <c r="B7" s="28">
        <v>9098.2616999999991</v>
      </c>
      <c r="C7" s="28">
        <v>8960.6123000000007</v>
      </c>
      <c r="D7" s="28">
        <v>8972.3868999999995</v>
      </c>
      <c r="E7" s="28">
        <v>9275.7282999999989</v>
      </c>
      <c r="F7" s="31">
        <v>9555.9844999999987</v>
      </c>
      <c r="G7" s="28">
        <v>8386.58</v>
      </c>
      <c r="H7" s="28">
        <v>8183.49</v>
      </c>
      <c r="I7" s="28">
        <v>8191.11</v>
      </c>
      <c r="J7" s="28">
        <v>8456.73</v>
      </c>
      <c r="K7" s="31">
        <v>8757.2099999999991</v>
      </c>
    </row>
    <row r="8" spans="1:12" x14ac:dyDescent="0.35">
      <c r="A8" s="27">
        <v>4</v>
      </c>
      <c r="B8" s="28">
        <v>9558.8166000000001</v>
      </c>
      <c r="C8" s="28">
        <v>9039.7358999999997</v>
      </c>
      <c r="D8" s="28">
        <v>8970.9907000000003</v>
      </c>
      <c r="E8" s="28">
        <v>8653.3556000000008</v>
      </c>
      <c r="F8" s="31">
        <v>8907.3888999999999</v>
      </c>
      <c r="G8" s="28">
        <v>8659.17</v>
      </c>
      <c r="H8" s="28">
        <v>8078.53</v>
      </c>
      <c r="I8" s="28">
        <v>8155.8</v>
      </c>
      <c r="J8" s="28">
        <v>7819.81</v>
      </c>
      <c r="K8" s="31">
        <v>8066.1</v>
      </c>
    </row>
    <row r="9" spans="1:12" x14ac:dyDescent="0.35">
      <c r="A9" s="27">
        <v>5</v>
      </c>
      <c r="B9" s="28">
        <v>10096.0131</v>
      </c>
      <c r="C9" s="28">
        <v>9453.7322999999997</v>
      </c>
      <c r="D9" s="28">
        <v>9134.6172000000006</v>
      </c>
      <c r="E9" s="28">
        <v>9014.49</v>
      </c>
      <c r="F9" s="31">
        <v>9065.44</v>
      </c>
      <c r="G9" s="28">
        <v>9118.3799999999992</v>
      </c>
      <c r="H9" s="28">
        <v>8469.59</v>
      </c>
      <c r="I9" s="28">
        <v>8221.74</v>
      </c>
      <c r="J9" s="28">
        <v>8012.76</v>
      </c>
      <c r="K9" s="31">
        <v>7996.8</v>
      </c>
    </row>
    <row r="10" spans="1:12" x14ac:dyDescent="0.35">
      <c r="A10" s="27">
        <v>6</v>
      </c>
      <c r="B10" s="28">
        <v>10089.8084</v>
      </c>
      <c r="C10" s="28">
        <v>9249.5716999999986</v>
      </c>
      <c r="D10" s="28">
        <v>9365.830899999999</v>
      </c>
      <c r="E10" s="28">
        <v>9158.4599999999991</v>
      </c>
      <c r="F10" s="31">
        <v>9465.43</v>
      </c>
      <c r="G10" s="28">
        <v>9202.23</v>
      </c>
      <c r="H10" s="28">
        <v>8388.0499999999993</v>
      </c>
      <c r="I10" s="28">
        <v>8425.1299999999992</v>
      </c>
      <c r="J10" s="28">
        <v>8144.08</v>
      </c>
      <c r="K10" s="31">
        <v>8356.08</v>
      </c>
    </row>
    <row r="11" spans="1:12" x14ac:dyDescent="0.35">
      <c r="A11" s="27">
        <v>7</v>
      </c>
      <c r="B11" s="28">
        <v>9383.6234999999997</v>
      </c>
      <c r="C11" s="28">
        <v>9308.9017000000003</v>
      </c>
      <c r="D11" s="28">
        <v>8991.4714999999997</v>
      </c>
      <c r="E11" s="28">
        <v>8859.6795000000002</v>
      </c>
      <c r="F11" s="31">
        <v>9098.3086000000003</v>
      </c>
      <c r="G11" s="28">
        <v>8572.98</v>
      </c>
      <c r="H11" s="28">
        <v>8404.74</v>
      </c>
      <c r="I11" s="28">
        <v>8059.3</v>
      </c>
      <c r="J11" s="28">
        <v>7905.19</v>
      </c>
      <c r="K11" s="31">
        <v>8137.21</v>
      </c>
    </row>
    <row r="12" spans="1:12" x14ac:dyDescent="0.35">
      <c r="A12" s="27">
        <v>8</v>
      </c>
      <c r="B12" s="28">
        <v>9396.3122000000003</v>
      </c>
      <c r="C12" s="28">
        <v>9232.1779999999999</v>
      </c>
      <c r="D12" s="28">
        <v>8870.4848000000002</v>
      </c>
      <c r="E12" s="28">
        <v>8863.7554</v>
      </c>
      <c r="F12" s="31">
        <v>9038.9097999999994</v>
      </c>
      <c r="G12" s="28">
        <v>8481.65</v>
      </c>
      <c r="H12" s="28">
        <v>8337.01</v>
      </c>
      <c r="I12" s="28">
        <v>8016.39</v>
      </c>
      <c r="J12" s="28">
        <v>7864.59</v>
      </c>
      <c r="K12" s="31">
        <v>8159.91</v>
      </c>
    </row>
    <row r="13" spans="1:12" x14ac:dyDescent="0.35">
      <c r="A13" s="27">
        <v>9</v>
      </c>
      <c r="B13" s="28">
        <v>10079.67</v>
      </c>
      <c r="C13" s="28">
        <v>9446.0299999999988</v>
      </c>
      <c r="D13" s="28">
        <v>9448.3900000000012</v>
      </c>
      <c r="E13" s="28">
        <v>9180.77</v>
      </c>
      <c r="F13" s="31">
        <v>9478.7900000000009</v>
      </c>
      <c r="G13" s="28">
        <v>8995.58</v>
      </c>
      <c r="H13" s="28">
        <v>8405.81</v>
      </c>
      <c r="I13" s="28">
        <v>8392.69</v>
      </c>
      <c r="J13" s="28">
        <v>8103</v>
      </c>
      <c r="K13" s="31">
        <v>8351.34</v>
      </c>
    </row>
    <row r="14" spans="1:12" x14ac:dyDescent="0.35">
      <c r="A14" s="27">
        <v>10</v>
      </c>
      <c r="B14" s="28">
        <v>9571.2161999999989</v>
      </c>
      <c r="C14" s="28">
        <v>9355.9528000000009</v>
      </c>
      <c r="D14" s="28">
        <v>9304.8451999999997</v>
      </c>
      <c r="E14" s="28">
        <v>9426.59</v>
      </c>
      <c r="F14" s="31">
        <v>9670.1999999999989</v>
      </c>
      <c r="G14" s="28">
        <v>8708.0499999999993</v>
      </c>
      <c r="H14" s="28">
        <v>8425.1</v>
      </c>
      <c r="I14" s="28">
        <v>8318.9</v>
      </c>
      <c r="J14" s="28">
        <v>8333.42</v>
      </c>
      <c r="K14" s="31">
        <v>8422.8799999999992</v>
      </c>
    </row>
    <row r="15" spans="1:12" x14ac:dyDescent="0.35">
      <c r="A15" s="27">
        <v>11</v>
      </c>
      <c r="B15" s="28">
        <v>9429.2246999999988</v>
      </c>
      <c r="C15" s="28">
        <v>9260.9323000000004</v>
      </c>
      <c r="D15" s="28">
        <v>9282.3788000000004</v>
      </c>
      <c r="E15" s="28">
        <v>9093.4876999999997</v>
      </c>
      <c r="F15" s="31">
        <v>9170.8857000000007</v>
      </c>
      <c r="G15" s="28">
        <v>8571.56</v>
      </c>
      <c r="H15" s="28">
        <v>8372.91</v>
      </c>
      <c r="I15" s="28">
        <v>8412.19</v>
      </c>
      <c r="J15" s="28">
        <v>8169.17</v>
      </c>
      <c r="K15" s="31">
        <v>8216.01</v>
      </c>
    </row>
    <row r="16" spans="1:12" x14ac:dyDescent="0.35">
      <c r="A16" s="27">
        <v>12</v>
      </c>
      <c r="B16" s="28">
        <v>9087.3500999999997</v>
      </c>
      <c r="C16" s="28">
        <v>9356.7199999999993</v>
      </c>
      <c r="D16" s="28">
        <v>8762.5293000000001</v>
      </c>
      <c r="E16" s="28">
        <v>9320.7721999999994</v>
      </c>
      <c r="F16" s="31">
        <v>9153.1720999999998</v>
      </c>
      <c r="G16" s="28">
        <v>8291.89</v>
      </c>
      <c r="H16" s="28">
        <v>8333.48</v>
      </c>
      <c r="I16" s="28">
        <v>7903.86</v>
      </c>
      <c r="J16" s="28">
        <v>8380.08</v>
      </c>
      <c r="K16" s="31">
        <v>8190.5</v>
      </c>
    </row>
    <row r="17" spans="1:11" x14ac:dyDescent="0.35">
      <c r="A17" s="27">
        <v>13</v>
      </c>
      <c r="B17" s="28">
        <v>9637.5</v>
      </c>
      <c r="C17" s="28">
        <v>9752.3570999999993</v>
      </c>
      <c r="D17" s="28">
        <v>9250.8758999999991</v>
      </c>
      <c r="E17" s="28">
        <v>9690.17</v>
      </c>
      <c r="F17" s="31">
        <v>9289.26</v>
      </c>
      <c r="G17" s="28">
        <v>8497.5</v>
      </c>
      <c r="H17" s="28">
        <v>8754.3799999999992</v>
      </c>
      <c r="I17" s="28">
        <v>8323.16</v>
      </c>
      <c r="J17" s="28">
        <v>8528.7800000000007</v>
      </c>
      <c r="K17" s="31">
        <v>8256.7900000000009</v>
      </c>
    </row>
    <row r="18" spans="1:11" x14ac:dyDescent="0.35">
      <c r="A18" s="27">
        <v>14</v>
      </c>
      <c r="B18" s="28">
        <v>9922.070099999999</v>
      </c>
      <c r="C18" s="28">
        <v>9716.2110999999986</v>
      </c>
      <c r="D18" s="28">
        <v>9577.4700000000012</v>
      </c>
      <c r="E18" s="28">
        <v>10124.89</v>
      </c>
      <c r="F18" s="31">
        <v>9633.16</v>
      </c>
      <c r="G18" s="28">
        <v>9048.65</v>
      </c>
      <c r="H18" s="28">
        <v>8812.4599999999991</v>
      </c>
      <c r="I18" s="28">
        <v>8390.36</v>
      </c>
      <c r="J18" s="28">
        <v>8961.57</v>
      </c>
      <c r="K18" s="31">
        <v>8502.8700000000008</v>
      </c>
    </row>
    <row r="19" spans="1:11" x14ac:dyDescent="0.35">
      <c r="A19" s="27">
        <v>15</v>
      </c>
      <c r="B19" s="28">
        <v>9866.2147000000004</v>
      </c>
      <c r="C19" s="28">
        <v>9814.5143000000007</v>
      </c>
      <c r="D19" s="28">
        <v>9055.7000000000007</v>
      </c>
      <c r="E19" s="28">
        <v>9413.9575999999997</v>
      </c>
      <c r="F19" s="31">
        <v>9635.5540999999994</v>
      </c>
      <c r="G19" s="28">
        <v>9074.93</v>
      </c>
      <c r="H19" s="28">
        <v>8954.84</v>
      </c>
      <c r="I19" s="28">
        <v>8074.67</v>
      </c>
      <c r="J19" s="28">
        <v>8490.82</v>
      </c>
      <c r="K19" s="31">
        <v>8693.8799999999992</v>
      </c>
    </row>
    <row r="20" spans="1:11" x14ac:dyDescent="0.35">
      <c r="A20" s="27">
        <v>16</v>
      </c>
      <c r="B20" s="28">
        <v>9606.8651000000009</v>
      </c>
      <c r="C20" s="28">
        <v>9219.6373000000003</v>
      </c>
      <c r="D20" s="28">
        <v>9753.8837999999996</v>
      </c>
      <c r="E20" s="28">
        <v>9590.5342999999993</v>
      </c>
      <c r="F20" s="31">
        <v>9397.9600000000009</v>
      </c>
      <c r="G20" s="28">
        <v>8836.43</v>
      </c>
      <c r="H20" s="28">
        <v>8365.67</v>
      </c>
      <c r="I20" s="28">
        <v>8867.2099999999991</v>
      </c>
      <c r="J20" s="28">
        <v>8752.14</v>
      </c>
      <c r="K20" s="31">
        <v>8329.1</v>
      </c>
    </row>
    <row r="21" spans="1:11" x14ac:dyDescent="0.35">
      <c r="A21" s="27">
        <v>17</v>
      </c>
      <c r="B21" s="28">
        <v>10074.09</v>
      </c>
      <c r="C21" s="28">
        <v>9506.5009000000009</v>
      </c>
      <c r="D21" s="28">
        <v>9581.6757999999991</v>
      </c>
      <c r="E21" s="28">
        <v>9779.4000000000015</v>
      </c>
      <c r="F21" s="31">
        <v>9891.2100000000009</v>
      </c>
      <c r="G21" s="28">
        <v>9017.16</v>
      </c>
      <c r="H21" s="28">
        <v>8511.19</v>
      </c>
      <c r="I21" s="28">
        <v>8604.74</v>
      </c>
      <c r="J21" s="28">
        <v>8751.3700000000008</v>
      </c>
      <c r="K21" s="31">
        <v>8825.36</v>
      </c>
    </row>
    <row r="22" spans="1:11" x14ac:dyDescent="0.35">
      <c r="A22" s="27">
        <v>18</v>
      </c>
      <c r="B22" s="28">
        <v>10658.093699999999</v>
      </c>
      <c r="C22" s="28">
        <v>10532.92</v>
      </c>
      <c r="D22" s="28">
        <v>9990.6</v>
      </c>
      <c r="E22" s="28">
        <v>10123.08</v>
      </c>
      <c r="F22" s="31">
        <v>10224.67</v>
      </c>
      <c r="G22" s="28">
        <v>9713.83</v>
      </c>
      <c r="H22" s="28">
        <v>9469.1200000000008</v>
      </c>
      <c r="I22" s="28">
        <v>8878.41</v>
      </c>
      <c r="J22" s="28">
        <v>9054.15</v>
      </c>
      <c r="K22" s="31">
        <v>9122.92</v>
      </c>
    </row>
    <row r="23" spans="1:11" x14ac:dyDescent="0.35">
      <c r="A23" s="27">
        <v>19</v>
      </c>
      <c r="B23" s="28">
        <v>10446.947200000001</v>
      </c>
      <c r="C23" s="28">
        <v>10492.9576</v>
      </c>
      <c r="D23" s="28">
        <v>9671.1074000000008</v>
      </c>
      <c r="E23" s="28">
        <v>10420.0687</v>
      </c>
      <c r="F23" s="31">
        <v>10461.83</v>
      </c>
      <c r="G23" s="28">
        <v>9685.0400000000009</v>
      </c>
      <c r="H23" s="28">
        <v>9620.34</v>
      </c>
      <c r="I23" s="28">
        <v>8829.2000000000007</v>
      </c>
      <c r="J23" s="28">
        <v>9428.34</v>
      </c>
      <c r="K23" s="31">
        <v>9420.31</v>
      </c>
    </row>
    <row r="24" spans="1:11" x14ac:dyDescent="0.35">
      <c r="A24" s="27">
        <v>20</v>
      </c>
      <c r="B24" s="28">
        <v>10371.3658</v>
      </c>
      <c r="C24" s="28">
        <v>10265.5317</v>
      </c>
      <c r="D24" s="28">
        <v>10549.4094</v>
      </c>
      <c r="E24" s="28">
        <v>10525.4365</v>
      </c>
      <c r="F24" s="31">
        <v>10179.853499999999</v>
      </c>
      <c r="G24" s="28">
        <v>9546.01</v>
      </c>
      <c r="H24" s="28">
        <v>9415.0499999999993</v>
      </c>
      <c r="I24" s="28">
        <v>9613.43</v>
      </c>
      <c r="J24" s="28">
        <v>9650.9599999999991</v>
      </c>
      <c r="K24" s="31">
        <v>9232.31</v>
      </c>
    </row>
    <row r="25" spans="1:11" x14ac:dyDescent="0.35">
      <c r="A25" s="27">
        <v>21</v>
      </c>
      <c r="B25" s="28">
        <v>10774.7734</v>
      </c>
      <c r="C25" s="28">
        <v>10202.899799999999</v>
      </c>
      <c r="D25" s="28">
        <v>9793.5987999999998</v>
      </c>
      <c r="E25" s="28">
        <v>10193.291800000001</v>
      </c>
      <c r="F25" s="31">
        <v>10371.5571</v>
      </c>
      <c r="G25" s="28">
        <v>9834.44</v>
      </c>
      <c r="H25" s="28">
        <v>9299.9599999999991</v>
      </c>
      <c r="I25" s="28">
        <v>8875.08</v>
      </c>
      <c r="J25" s="28">
        <v>9320.94</v>
      </c>
      <c r="K25" s="31">
        <v>9393.6200000000008</v>
      </c>
    </row>
    <row r="26" spans="1:11" x14ac:dyDescent="0.35">
      <c r="A26" s="27">
        <v>22</v>
      </c>
      <c r="B26" s="28">
        <v>11880.71</v>
      </c>
      <c r="C26" s="28">
        <v>10926.06</v>
      </c>
      <c r="D26" s="28">
        <v>10181.92</v>
      </c>
      <c r="E26" s="28">
        <v>10887.769999999999</v>
      </c>
      <c r="F26" s="31">
        <v>10945.75</v>
      </c>
      <c r="G26" s="28">
        <v>10872.3</v>
      </c>
      <c r="H26" s="28">
        <v>9867.66</v>
      </c>
      <c r="I26" s="28">
        <v>9174.9699999999993</v>
      </c>
      <c r="J26" s="28">
        <v>9822.7199999999993</v>
      </c>
      <c r="K26" s="31">
        <v>9848.7099999999991</v>
      </c>
    </row>
    <row r="27" spans="1:11" x14ac:dyDescent="0.35">
      <c r="A27" s="27">
        <v>23</v>
      </c>
      <c r="B27" s="28">
        <v>12322.083199999999</v>
      </c>
      <c r="C27" s="28">
        <v>11349.59</v>
      </c>
      <c r="D27" s="28">
        <v>10754.006000000001</v>
      </c>
      <c r="E27" s="28">
        <v>11833.580000000002</v>
      </c>
      <c r="F27" s="31">
        <v>11813.98</v>
      </c>
      <c r="G27" s="28">
        <v>11502.8</v>
      </c>
      <c r="H27" s="28">
        <v>10348.6</v>
      </c>
      <c r="I27" s="28">
        <v>9781.77</v>
      </c>
      <c r="J27" s="28">
        <v>10735.2</v>
      </c>
      <c r="K27" s="31">
        <v>10675.1</v>
      </c>
    </row>
    <row r="28" spans="1:11" x14ac:dyDescent="0.35">
      <c r="A28" s="27">
        <v>24</v>
      </c>
      <c r="B28" s="28">
        <v>12403.3379</v>
      </c>
      <c r="C28" s="28">
        <v>11597.095299999999</v>
      </c>
      <c r="D28" s="28">
        <v>10654.86</v>
      </c>
      <c r="E28" s="28">
        <v>11520.915299999999</v>
      </c>
      <c r="F28" s="31">
        <v>11995</v>
      </c>
      <c r="G28" s="28">
        <v>11527.2</v>
      </c>
      <c r="H28" s="28">
        <v>10671.8</v>
      </c>
      <c r="I28" s="28">
        <v>9625.34</v>
      </c>
      <c r="J28" s="28">
        <v>10562.3</v>
      </c>
      <c r="K28" s="31">
        <v>10987.8</v>
      </c>
    </row>
    <row r="29" spans="1:11" x14ac:dyDescent="0.35">
      <c r="A29" s="27">
        <v>25</v>
      </c>
      <c r="B29" s="28">
        <v>11968.350399999999</v>
      </c>
      <c r="C29" s="28">
        <v>10898.2102</v>
      </c>
      <c r="D29" s="28">
        <v>10445.810899999999</v>
      </c>
      <c r="E29" s="28">
        <v>11599.642599999999</v>
      </c>
      <c r="F29" s="31">
        <v>12394.92</v>
      </c>
      <c r="G29" s="28">
        <v>11032.8</v>
      </c>
      <c r="H29" s="28">
        <v>9995.0499999999993</v>
      </c>
      <c r="I29" s="28">
        <v>9573.2999999999993</v>
      </c>
      <c r="J29" s="28">
        <v>10623</v>
      </c>
      <c r="K29" s="31">
        <v>11288.1</v>
      </c>
    </row>
    <row r="30" spans="1:11" x14ac:dyDescent="0.35">
      <c r="A30" s="27">
        <v>26</v>
      </c>
      <c r="B30" s="28">
        <v>11885.730000000001</v>
      </c>
      <c r="C30" s="28">
        <v>11487.9</v>
      </c>
      <c r="D30" s="28">
        <v>11218.099999999999</v>
      </c>
      <c r="E30" s="28">
        <v>11253.669999999998</v>
      </c>
      <c r="F30" s="31">
        <v>11834.130000000001</v>
      </c>
      <c r="G30" s="28">
        <v>10798.2</v>
      </c>
      <c r="H30" s="28">
        <v>10365.299999999999</v>
      </c>
      <c r="I30" s="28">
        <v>10135.299999999999</v>
      </c>
      <c r="J30" s="28">
        <v>10208.799999999999</v>
      </c>
      <c r="K30" s="31">
        <v>10728</v>
      </c>
    </row>
    <row r="31" spans="1:11" x14ac:dyDescent="0.35">
      <c r="A31" s="27">
        <v>27</v>
      </c>
      <c r="B31" s="28">
        <v>11405.42</v>
      </c>
      <c r="C31" s="28">
        <v>12167.43</v>
      </c>
      <c r="D31" s="28">
        <v>11527.49</v>
      </c>
      <c r="E31" s="28">
        <v>11989.73</v>
      </c>
      <c r="F31" s="31">
        <v>11640.75</v>
      </c>
      <c r="G31" s="28">
        <v>10396.799999999999</v>
      </c>
      <c r="H31" s="28">
        <v>10969.9</v>
      </c>
      <c r="I31" s="28">
        <v>10276</v>
      </c>
      <c r="J31" s="28">
        <v>10749.6</v>
      </c>
      <c r="K31" s="31">
        <v>10376.299999999999</v>
      </c>
    </row>
    <row r="32" spans="1:11" x14ac:dyDescent="0.35">
      <c r="A32" s="27">
        <v>28</v>
      </c>
      <c r="B32" s="28">
        <v>11138.737000000001</v>
      </c>
      <c r="C32" s="28">
        <v>11452.57</v>
      </c>
      <c r="D32" s="28">
        <v>11262.09</v>
      </c>
      <c r="E32" s="28">
        <v>10907.7682</v>
      </c>
      <c r="F32" s="31">
        <v>11219.08</v>
      </c>
      <c r="G32" s="28">
        <v>10184.200000000001</v>
      </c>
      <c r="H32" s="28">
        <v>10429.799999999999</v>
      </c>
      <c r="I32" s="28">
        <v>10191.4</v>
      </c>
      <c r="J32" s="28">
        <v>9914.1200000000008</v>
      </c>
      <c r="K32" s="31">
        <v>10052.4</v>
      </c>
    </row>
    <row r="33" spans="1:11" x14ac:dyDescent="0.35">
      <c r="A33" s="27">
        <v>29</v>
      </c>
      <c r="B33" s="28">
        <v>10705.834700000001</v>
      </c>
      <c r="C33" s="28">
        <v>11031.202799999999</v>
      </c>
      <c r="D33" s="28">
        <v>11405.869999999999</v>
      </c>
      <c r="E33" s="28">
        <v>11223.03</v>
      </c>
      <c r="F33" s="31">
        <v>10608.432299999999</v>
      </c>
      <c r="G33" s="28">
        <v>9854.7000000000007</v>
      </c>
      <c r="H33" s="28">
        <v>10063.4</v>
      </c>
      <c r="I33" s="28">
        <v>10389.4</v>
      </c>
      <c r="J33" s="28">
        <v>10167.1</v>
      </c>
      <c r="K33" s="31">
        <v>9622.9699999999993</v>
      </c>
    </row>
    <row r="34" spans="1:11" x14ac:dyDescent="0.35">
      <c r="A34" s="27">
        <v>30</v>
      </c>
      <c r="B34" s="28">
        <v>10061.981599999999</v>
      </c>
      <c r="C34" s="28">
        <v>11516.6</v>
      </c>
      <c r="D34" s="28">
        <v>10845.49</v>
      </c>
      <c r="E34" s="28">
        <v>10308.709999999999</v>
      </c>
      <c r="F34" s="31">
        <v>10731.9</v>
      </c>
      <c r="G34" s="28">
        <v>9155.39</v>
      </c>
      <c r="H34" s="28">
        <v>10396.6</v>
      </c>
      <c r="I34" s="28">
        <v>9838.32</v>
      </c>
      <c r="J34" s="28">
        <v>9264.2999999999993</v>
      </c>
      <c r="K34" s="31">
        <v>9709.64</v>
      </c>
    </row>
    <row r="35" spans="1:11" x14ac:dyDescent="0.35">
      <c r="A35" s="27">
        <v>31</v>
      </c>
      <c r="B35" s="28">
        <v>11720.17</v>
      </c>
      <c r="C35" s="28">
        <v>11649.199999999999</v>
      </c>
      <c r="D35" s="28">
        <v>11024.34</v>
      </c>
      <c r="E35" s="28">
        <v>10648.26</v>
      </c>
      <c r="F35" s="31">
        <v>10902.94</v>
      </c>
      <c r="G35" s="28">
        <v>10513.6</v>
      </c>
      <c r="H35" s="28">
        <v>10453.299999999999</v>
      </c>
      <c r="I35" s="28">
        <v>9823.9699999999993</v>
      </c>
      <c r="J35" s="28">
        <v>9474.32</v>
      </c>
      <c r="K35" s="31">
        <v>9627.67</v>
      </c>
    </row>
    <row r="36" spans="1:11" x14ac:dyDescent="0.35">
      <c r="A36" s="27">
        <v>32</v>
      </c>
      <c r="B36" s="28">
        <v>11138.14</v>
      </c>
      <c r="C36" s="28">
        <v>11334.0057</v>
      </c>
      <c r="D36" s="28">
        <v>11052.41</v>
      </c>
      <c r="E36" s="28">
        <v>10744.279999999999</v>
      </c>
      <c r="F36" s="31">
        <v>11019.66</v>
      </c>
      <c r="G36" s="28">
        <v>10092.299999999999</v>
      </c>
      <c r="H36" s="28">
        <v>10338.5</v>
      </c>
      <c r="I36" s="28">
        <v>9992.56</v>
      </c>
      <c r="J36" s="28">
        <v>9609.0499999999993</v>
      </c>
      <c r="K36" s="31">
        <v>9867.82</v>
      </c>
    </row>
    <row r="37" spans="1:11" x14ac:dyDescent="0.35">
      <c r="A37" s="27">
        <v>33</v>
      </c>
      <c r="B37" s="28">
        <v>10265.106100000001</v>
      </c>
      <c r="C37" s="28">
        <v>11037.9298</v>
      </c>
      <c r="D37" s="28">
        <v>11204.7844</v>
      </c>
      <c r="E37" s="28">
        <v>10689.322200000001</v>
      </c>
      <c r="F37" s="31">
        <v>10651.22</v>
      </c>
      <c r="G37" s="28">
        <v>9409.6</v>
      </c>
      <c r="H37" s="28">
        <v>10122</v>
      </c>
      <c r="I37" s="28">
        <v>10356.4</v>
      </c>
      <c r="J37" s="28">
        <v>9740.67</v>
      </c>
      <c r="K37" s="31">
        <v>9603.9599999999991</v>
      </c>
    </row>
    <row r="38" spans="1:11" x14ac:dyDescent="0.35">
      <c r="A38" s="27">
        <v>34</v>
      </c>
      <c r="B38" s="28">
        <v>10259.89</v>
      </c>
      <c r="C38" s="28">
        <v>10660.373199999998</v>
      </c>
      <c r="D38" s="28">
        <v>11547.937100000001</v>
      </c>
      <c r="E38" s="28">
        <v>10124.016299999999</v>
      </c>
      <c r="F38" s="31">
        <v>10260.42</v>
      </c>
      <c r="G38" s="28">
        <v>9179.49</v>
      </c>
      <c r="H38" s="28">
        <v>9722.7099999999991</v>
      </c>
      <c r="I38" s="28">
        <v>10592.6</v>
      </c>
      <c r="J38" s="28">
        <v>9175.9</v>
      </c>
      <c r="K38" s="31">
        <v>9233.82</v>
      </c>
    </row>
    <row r="39" spans="1:11" x14ac:dyDescent="0.35">
      <c r="A39" s="27">
        <v>35</v>
      </c>
      <c r="B39" s="28">
        <v>10223.73</v>
      </c>
      <c r="C39" s="28">
        <v>10794</v>
      </c>
      <c r="D39" s="28">
        <v>11168.39</v>
      </c>
      <c r="E39" s="28">
        <v>10539.59</v>
      </c>
      <c r="F39" s="31">
        <v>10021.52</v>
      </c>
      <c r="G39" s="28">
        <v>9127.83</v>
      </c>
      <c r="H39" s="28">
        <v>9547.42</v>
      </c>
      <c r="I39" s="28">
        <v>10018.5</v>
      </c>
      <c r="J39" s="28">
        <v>9345.2000000000007</v>
      </c>
      <c r="K39" s="31">
        <v>8939.08</v>
      </c>
    </row>
    <row r="40" spans="1:11" x14ac:dyDescent="0.35">
      <c r="A40" s="27">
        <v>36</v>
      </c>
      <c r="B40" s="28">
        <v>10216.905699999999</v>
      </c>
      <c r="C40" s="28">
        <v>10813.45</v>
      </c>
      <c r="D40" s="28">
        <v>11441.1</v>
      </c>
      <c r="E40" s="28">
        <v>11078.720000000001</v>
      </c>
      <c r="F40" s="31">
        <v>10568.26</v>
      </c>
      <c r="G40" s="28">
        <v>9251.66</v>
      </c>
      <c r="H40" s="28">
        <v>9678.44</v>
      </c>
      <c r="I40" s="28">
        <v>10221.4</v>
      </c>
      <c r="J40" s="28">
        <v>9751.86</v>
      </c>
      <c r="K40" s="31">
        <v>9297.5300000000007</v>
      </c>
    </row>
    <row r="41" spans="1:11" x14ac:dyDescent="0.35">
      <c r="A41" s="27">
        <v>37</v>
      </c>
      <c r="B41" s="28">
        <v>9957.7818000000007</v>
      </c>
      <c r="C41" s="28">
        <v>10124.8532</v>
      </c>
      <c r="D41" s="28">
        <v>10567.767</v>
      </c>
      <c r="E41" s="28">
        <v>10757.59</v>
      </c>
      <c r="F41" s="31">
        <v>10131.779999999999</v>
      </c>
      <c r="G41" s="28">
        <v>9071.18</v>
      </c>
      <c r="H41" s="28">
        <v>9226.31</v>
      </c>
      <c r="I41" s="28">
        <v>9614.16</v>
      </c>
      <c r="J41" s="28">
        <v>9722.6299999999992</v>
      </c>
      <c r="K41" s="31">
        <v>9111.7199999999993</v>
      </c>
    </row>
    <row r="42" spans="1:11" x14ac:dyDescent="0.35">
      <c r="A42" s="27">
        <v>38</v>
      </c>
      <c r="B42" s="28">
        <v>10143.43</v>
      </c>
      <c r="C42" s="28">
        <v>9958.2764000000006</v>
      </c>
      <c r="D42" s="28">
        <v>10435.130000000001</v>
      </c>
      <c r="E42" s="28">
        <v>10499.619999999999</v>
      </c>
      <c r="F42" s="31">
        <v>9983.5400000000009</v>
      </c>
      <c r="G42" s="28">
        <v>9097.5400000000009</v>
      </c>
      <c r="H42" s="28">
        <v>9057.91</v>
      </c>
      <c r="I42" s="28">
        <v>9393.42</v>
      </c>
      <c r="J42" s="28">
        <v>9486.7099999999991</v>
      </c>
      <c r="K42" s="31">
        <v>8894.34</v>
      </c>
    </row>
    <row r="43" spans="1:11" x14ac:dyDescent="0.35">
      <c r="A43" s="27">
        <v>39</v>
      </c>
      <c r="B43" s="28">
        <v>10325.209999999999</v>
      </c>
      <c r="C43" s="28">
        <v>9984.5299999999988</v>
      </c>
      <c r="D43" s="28">
        <v>10234.65</v>
      </c>
      <c r="E43" s="28">
        <v>10393.970000000001</v>
      </c>
      <c r="F43" s="31">
        <v>9556.6</v>
      </c>
      <c r="G43" s="28">
        <v>9171.59</v>
      </c>
      <c r="H43" s="28">
        <v>8839.9599999999991</v>
      </c>
      <c r="I43" s="28">
        <v>9137.9</v>
      </c>
      <c r="J43" s="28">
        <v>9213.09</v>
      </c>
      <c r="K43" s="31">
        <v>8464.99</v>
      </c>
    </row>
    <row r="44" spans="1:11" x14ac:dyDescent="0.35">
      <c r="A44" s="27">
        <v>40</v>
      </c>
      <c r="B44" s="28">
        <v>10520.869999999999</v>
      </c>
      <c r="C44" s="28">
        <v>10619.91</v>
      </c>
      <c r="D44" s="28">
        <v>10694.470000000001</v>
      </c>
      <c r="E44" s="28">
        <v>10493.699999999999</v>
      </c>
      <c r="F44" s="31">
        <v>10240.59</v>
      </c>
      <c r="G44" s="28">
        <v>9370.58</v>
      </c>
      <c r="H44" s="28">
        <v>9529.2800000000007</v>
      </c>
      <c r="I44" s="28">
        <v>9474.68</v>
      </c>
      <c r="J44" s="28">
        <v>9281.65</v>
      </c>
      <c r="K44" s="31">
        <v>9022.67</v>
      </c>
    </row>
    <row r="45" spans="1:11" x14ac:dyDescent="0.35">
      <c r="A45" s="27">
        <v>41</v>
      </c>
      <c r="B45" s="28">
        <v>9784.2096000000001</v>
      </c>
      <c r="C45" s="28">
        <v>9815.9639999999999</v>
      </c>
      <c r="D45" s="28">
        <v>10536.45</v>
      </c>
      <c r="E45" s="28">
        <v>10066.789999999999</v>
      </c>
      <c r="F45" s="31">
        <v>9748.4500000000007</v>
      </c>
      <c r="G45" s="28">
        <v>8814.76</v>
      </c>
      <c r="H45" s="28">
        <v>8866.32</v>
      </c>
      <c r="I45" s="28">
        <v>9521.85</v>
      </c>
      <c r="J45" s="28">
        <v>9057.06</v>
      </c>
      <c r="K45" s="31">
        <v>8624.83</v>
      </c>
    </row>
    <row r="46" spans="1:11" x14ac:dyDescent="0.35">
      <c r="A46" s="27">
        <v>42</v>
      </c>
      <c r="B46" s="28">
        <v>9380.575499999999</v>
      </c>
      <c r="C46" s="28">
        <v>9680.585500000001</v>
      </c>
      <c r="D46" s="28">
        <v>10035.431499999999</v>
      </c>
      <c r="E46" s="28">
        <v>9652.6032999999989</v>
      </c>
      <c r="F46" s="31">
        <v>9630.36</v>
      </c>
      <c r="G46" s="28">
        <v>8481.64</v>
      </c>
      <c r="H46" s="28">
        <v>8690.26</v>
      </c>
      <c r="I46" s="28">
        <v>9079.5499999999993</v>
      </c>
      <c r="J46" s="28">
        <v>8675.57</v>
      </c>
      <c r="K46" s="31">
        <v>8618.91</v>
      </c>
    </row>
    <row r="47" spans="1:11" x14ac:dyDescent="0.35">
      <c r="A47" s="27">
        <v>43</v>
      </c>
      <c r="B47" s="28">
        <v>9569.18</v>
      </c>
      <c r="C47" s="28">
        <v>9752.75</v>
      </c>
      <c r="D47" s="28">
        <v>9885.9068000000007</v>
      </c>
      <c r="E47" s="28">
        <v>9728.9056</v>
      </c>
      <c r="F47" s="31">
        <v>9587.5999999999985</v>
      </c>
      <c r="G47" s="28">
        <v>8509.82</v>
      </c>
      <c r="H47" s="28">
        <v>8748.75</v>
      </c>
      <c r="I47" s="28">
        <v>8892.75</v>
      </c>
      <c r="J47" s="28">
        <v>8772.52</v>
      </c>
      <c r="K47" s="31">
        <v>8523.31</v>
      </c>
    </row>
    <row r="48" spans="1:11" x14ac:dyDescent="0.35">
      <c r="A48" s="27">
        <v>44</v>
      </c>
      <c r="B48" s="28">
        <v>10004.94</v>
      </c>
      <c r="C48" s="28">
        <v>10289.23</v>
      </c>
      <c r="D48" s="28">
        <v>10476.299999999999</v>
      </c>
      <c r="E48" s="28">
        <v>9878.18</v>
      </c>
      <c r="F48" s="31">
        <v>9655.4</v>
      </c>
      <c r="G48" s="28">
        <v>8942.92</v>
      </c>
      <c r="H48" s="28">
        <v>9152.89</v>
      </c>
      <c r="I48" s="28">
        <v>9229.14</v>
      </c>
      <c r="J48" s="28">
        <v>8746.56</v>
      </c>
      <c r="K48" s="31">
        <v>8479.58</v>
      </c>
    </row>
    <row r="49" spans="1:11" x14ac:dyDescent="0.35">
      <c r="A49" s="27">
        <v>45</v>
      </c>
      <c r="B49" s="28">
        <v>10529.0038</v>
      </c>
      <c r="C49" s="28">
        <v>9292.5349999999999</v>
      </c>
      <c r="D49" s="28">
        <v>9763.69</v>
      </c>
      <c r="E49" s="28">
        <v>9660.2801999999992</v>
      </c>
      <c r="F49" s="31">
        <v>9916.74</v>
      </c>
      <c r="G49" s="28">
        <v>9542.67</v>
      </c>
      <c r="H49" s="28">
        <v>8314.74</v>
      </c>
      <c r="I49" s="28">
        <v>8740.2800000000007</v>
      </c>
      <c r="J49" s="28">
        <v>8686.42</v>
      </c>
      <c r="K49" s="31">
        <v>8639.5</v>
      </c>
    </row>
    <row r="50" spans="1:11" x14ac:dyDescent="0.35">
      <c r="A50" s="27">
        <v>46</v>
      </c>
      <c r="B50" s="28">
        <v>9440.8575999999994</v>
      </c>
      <c r="C50" s="28">
        <v>9232.3114000000005</v>
      </c>
      <c r="D50" s="28">
        <v>9870.0037000000011</v>
      </c>
      <c r="E50" s="28">
        <v>9939.59</v>
      </c>
      <c r="F50" s="31">
        <v>9298.9</v>
      </c>
      <c r="G50" s="28">
        <v>8522.0499999999993</v>
      </c>
      <c r="H50" s="28">
        <v>8340.33</v>
      </c>
      <c r="I50" s="28">
        <v>8887.1200000000008</v>
      </c>
      <c r="J50" s="28">
        <v>8842.25</v>
      </c>
      <c r="K50" s="31">
        <v>8230.92</v>
      </c>
    </row>
    <row r="51" spans="1:11" x14ac:dyDescent="0.35">
      <c r="A51" s="27">
        <v>47</v>
      </c>
      <c r="B51" s="28">
        <v>9360.4247000000014</v>
      </c>
      <c r="C51" s="28">
        <v>9312.73</v>
      </c>
      <c r="D51" s="28">
        <v>9726.2300000000014</v>
      </c>
      <c r="E51" s="28">
        <v>9430.9872000000014</v>
      </c>
      <c r="F51" s="31">
        <v>9311.487799999999</v>
      </c>
      <c r="G51" s="28">
        <v>8434.0300000000007</v>
      </c>
      <c r="H51" s="28">
        <v>8303.89</v>
      </c>
      <c r="I51" s="28">
        <v>8681.7000000000007</v>
      </c>
      <c r="J51" s="28">
        <v>8460.3700000000008</v>
      </c>
      <c r="K51" s="31">
        <v>8336.7999999999993</v>
      </c>
    </row>
    <row r="52" spans="1:11" x14ac:dyDescent="0.35">
      <c r="A52" s="27">
        <v>48</v>
      </c>
      <c r="B52" s="28">
        <v>10478.210000000001</v>
      </c>
      <c r="C52" s="28">
        <v>10355.48</v>
      </c>
      <c r="D52" s="28">
        <v>9819.06</v>
      </c>
      <c r="E52" s="28">
        <v>9813.3000000000011</v>
      </c>
      <c r="F52" s="31">
        <v>9979.19</v>
      </c>
      <c r="G52" s="28">
        <v>9169.86</v>
      </c>
      <c r="H52" s="28">
        <v>9132.26</v>
      </c>
      <c r="I52" s="28">
        <v>8648.9599999999991</v>
      </c>
      <c r="J52" s="28">
        <v>8611.2900000000009</v>
      </c>
      <c r="K52" s="31">
        <v>8747.76</v>
      </c>
    </row>
    <row r="53" spans="1:11" x14ac:dyDescent="0.35">
      <c r="A53" s="27">
        <v>49</v>
      </c>
      <c r="B53" s="28">
        <v>10552.869999999999</v>
      </c>
      <c r="C53" s="28">
        <v>9754.2900000000009</v>
      </c>
      <c r="D53" s="28">
        <v>10069.49</v>
      </c>
      <c r="E53" s="28">
        <v>10061.799999999999</v>
      </c>
      <c r="F53" s="31">
        <v>10300.57</v>
      </c>
      <c r="G53" s="28">
        <v>9390.2199999999993</v>
      </c>
      <c r="H53" s="28">
        <v>8544.16</v>
      </c>
      <c r="I53" s="28">
        <v>8887.69</v>
      </c>
      <c r="J53" s="28">
        <v>8803.06</v>
      </c>
      <c r="K53" s="31">
        <v>9009.61</v>
      </c>
    </row>
    <row r="54" spans="1:11" x14ac:dyDescent="0.35">
      <c r="A54" s="27">
        <v>50</v>
      </c>
      <c r="B54" s="28">
        <v>9927.56</v>
      </c>
      <c r="C54" s="28">
        <v>9738.2999999999993</v>
      </c>
      <c r="D54" s="28">
        <v>9732.1299999999992</v>
      </c>
      <c r="E54" s="28">
        <v>9541.7999999999993</v>
      </c>
      <c r="F54" s="31">
        <v>9720.44</v>
      </c>
      <c r="G54" s="28">
        <v>8595.0499999999993</v>
      </c>
      <c r="H54" s="28">
        <v>8399.26</v>
      </c>
      <c r="I54" s="28">
        <v>8635.0499999999993</v>
      </c>
      <c r="J54" s="28">
        <v>8427.07</v>
      </c>
      <c r="K54" s="31">
        <v>8567.2000000000007</v>
      </c>
    </row>
    <row r="55" spans="1:11" x14ac:dyDescent="0.35">
      <c r="A55" s="27">
        <v>51</v>
      </c>
      <c r="B55" s="28">
        <v>10665.019999999999</v>
      </c>
      <c r="C55" s="28">
        <v>10325.050000000001</v>
      </c>
      <c r="D55" s="28">
        <v>10268.31</v>
      </c>
      <c r="E55" s="28">
        <v>10448.23</v>
      </c>
      <c r="F55" s="31">
        <v>10168.789999999999</v>
      </c>
      <c r="G55" s="28">
        <v>9163.7099999999991</v>
      </c>
      <c r="H55" s="28">
        <v>8987.7800000000007</v>
      </c>
      <c r="I55" s="28">
        <v>8866.4699999999993</v>
      </c>
      <c r="J55" s="28">
        <v>8893.61</v>
      </c>
      <c r="K55" s="31">
        <v>8848.9599999999991</v>
      </c>
    </row>
    <row r="56" spans="1:11" x14ac:dyDescent="0.35">
      <c r="A56" s="27">
        <v>52</v>
      </c>
      <c r="B56" s="28">
        <v>10550.83</v>
      </c>
      <c r="C56" s="28">
        <v>9605.89</v>
      </c>
      <c r="D56" s="28">
        <v>10082.189999999999</v>
      </c>
      <c r="E56" s="28">
        <v>10811.52</v>
      </c>
      <c r="F56" s="31">
        <v>10541.75</v>
      </c>
      <c r="G56" s="28">
        <v>9207.1</v>
      </c>
      <c r="H56" s="28">
        <v>8390.24</v>
      </c>
      <c r="I56" s="28">
        <v>8674.7099999999991</v>
      </c>
      <c r="J56" s="28">
        <v>9274.33</v>
      </c>
      <c r="K56" s="31">
        <v>9047.1200000000008</v>
      </c>
    </row>
    <row r="57" spans="1:11" ht="15" thickBot="1" x14ac:dyDescent="0.4">
      <c r="A57" s="32">
        <v>53</v>
      </c>
      <c r="B57" s="33"/>
      <c r="C57" s="33"/>
      <c r="D57" s="33"/>
      <c r="E57" s="33"/>
      <c r="F57" s="34"/>
      <c r="G57" s="33"/>
      <c r="H57" s="33"/>
      <c r="I57" s="33"/>
      <c r="J57" s="33"/>
      <c r="K57" s="34" t="s">
        <v>16</v>
      </c>
    </row>
  </sheetData>
  <mergeCells count="3">
    <mergeCell ref="A3:A4"/>
    <mergeCell ref="B3:F3"/>
    <mergeCell ref="G3:K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A9F6E-E24E-4622-A1BA-AE065A83919B}">
  <sheetPr>
    <pageSetUpPr autoPageBreaks="0"/>
  </sheetPr>
  <dimension ref="A1:G12"/>
  <sheetViews>
    <sheetView showGridLines="0" showRowColHeaders="0" workbookViewId="0"/>
  </sheetViews>
  <sheetFormatPr defaultRowHeight="14.5" x14ac:dyDescent="0.35"/>
  <cols>
    <col min="1" max="1" width="13.6328125" bestFit="1" customWidth="1"/>
    <col min="2" max="2" width="16.453125" bestFit="1" customWidth="1"/>
    <col min="3" max="3" width="9.7265625" bestFit="1" customWidth="1"/>
  </cols>
  <sheetData>
    <row r="1" spans="1:7" x14ac:dyDescent="0.35">
      <c r="A1" s="12" t="str">
        <f>[1]description!$A$1</f>
        <v>Data for last complete epimonth :202404, week 202417</v>
      </c>
      <c r="B1" s="3"/>
      <c r="C1" s="3"/>
      <c r="D1" s="3"/>
      <c r="E1" s="3"/>
      <c r="F1" s="21">
        <v>1</v>
      </c>
      <c r="G1" s="21" t="s">
        <v>17</v>
      </c>
    </row>
    <row r="2" spans="1:7" x14ac:dyDescent="0.35">
      <c r="A2" s="12" t="str">
        <f>[1]description!$A$2</f>
        <v>Data written on 23 May 2024 at 22:15:27</v>
      </c>
      <c r="B2" s="3"/>
      <c r="C2" s="13"/>
      <c r="D2" s="3"/>
      <c r="E2" s="3"/>
      <c r="F2" s="21">
        <v>2</v>
      </c>
      <c r="G2" s="21" t="s">
        <v>18</v>
      </c>
    </row>
    <row r="3" spans="1:7" x14ac:dyDescent="0.35">
      <c r="A3" s="3" t="s">
        <v>13</v>
      </c>
      <c r="B3" s="3">
        <f>VALUE(RIGHT(A1,6))</f>
        <v>202417</v>
      </c>
      <c r="C3" s="3"/>
      <c r="D3" s="3"/>
      <c r="E3" s="3"/>
      <c r="F3" s="21">
        <v>3</v>
      </c>
      <c r="G3" s="21" t="s">
        <v>19</v>
      </c>
    </row>
    <row r="4" spans="1:7" x14ac:dyDescent="0.35">
      <c r="F4" s="21">
        <v>4</v>
      </c>
      <c r="G4" s="21" t="s">
        <v>20</v>
      </c>
    </row>
    <row r="5" spans="1:7" x14ac:dyDescent="0.35">
      <c r="A5" t="s">
        <v>29</v>
      </c>
      <c r="B5" s="10" t="str">
        <f>VLOOKUP(VALUE(LEFT(RIGHT(A1,15),2)),$F$1:$G$12,2,FALSE)&amp;" "&amp;VALUE(LEFT(RIGHT(A1,19),4))</f>
        <v>April 2024</v>
      </c>
      <c r="F5" s="21">
        <v>5</v>
      </c>
      <c r="G5" s="21" t="s">
        <v>21</v>
      </c>
    </row>
    <row r="6" spans="1:7" x14ac:dyDescent="0.35">
      <c r="A6" t="s">
        <v>30</v>
      </c>
      <c r="B6">
        <f>VALUE(RIGHT(B3,2))</f>
        <v>17</v>
      </c>
      <c r="F6" s="21">
        <v>6</v>
      </c>
      <c r="G6" s="21" t="s">
        <v>22</v>
      </c>
    </row>
    <row r="7" spans="1:7" x14ac:dyDescent="0.35">
      <c r="A7" t="s">
        <v>31</v>
      </c>
      <c r="B7" s="11">
        <v>45167</v>
      </c>
      <c r="F7" s="21">
        <v>7</v>
      </c>
      <c r="G7" s="21" t="s">
        <v>23</v>
      </c>
    </row>
    <row r="8" spans="1:7" x14ac:dyDescent="0.35">
      <c r="F8" s="21">
        <v>8</v>
      </c>
      <c r="G8" s="21" t="s">
        <v>24</v>
      </c>
    </row>
    <row r="9" spans="1:7" x14ac:dyDescent="0.35">
      <c r="F9" s="21">
        <v>9</v>
      </c>
      <c r="G9" s="21" t="s">
        <v>25</v>
      </c>
    </row>
    <row r="10" spans="1:7" x14ac:dyDescent="0.35">
      <c r="F10" s="21">
        <v>10</v>
      </c>
      <c r="G10" s="21" t="s">
        <v>26</v>
      </c>
    </row>
    <row r="11" spans="1:7" x14ac:dyDescent="0.35">
      <c r="F11" s="21">
        <v>11</v>
      </c>
      <c r="G11" s="21" t="s">
        <v>27</v>
      </c>
    </row>
    <row r="12" spans="1:7" x14ac:dyDescent="0.35">
      <c r="F12" s="21">
        <v>12</v>
      </c>
      <c r="G12" s="21" t="s">
        <v>28</v>
      </c>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10DCA9406EC4409CAF62CAB2EEC7CB" ma:contentTypeVersion="13" ma:contentTypeDescription="Create a new document." ma:contentTypeScope="" ma:versionID="f0310653cd928745618430bb131e49ed">
  <xsd:schema xmlns:xsd="http://www.w3.org/2001/XMLSchema" xmlns:xs="http://www.w3.org/2001/XMLSchema" xmlns:p="http://schemas.microsoft.com/office/2006/metadata/properties" xmlns:ns2="52b7af4b-4865-43e8-ac17-ae48558bfc23" xmlns:ns3="b0825c7e-e9c2-4b89-b254-acd72817bce9" targetNamespace="http://schemas.microsoft.com/office/2006/metadata/properties" ma:root="true" ma:fieldsID="770e916c0b5dfbe6bc7c5cbe3c0215d1" ns2:_="" ns3:_="">
    <xsd:import namespace="52b7af4b-4865-43e8-ac17-ae48558bfc23"/>
    <xsd:import namespace="b0825c7e-e9c2-4b89-b254-acd72817bc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Furtherinforma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b7af4b-4865-43e8-ac17-ae48558bf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Furtherinformation" ma:index="11" nillable="true" ma:displayName="Further information" ma:format="Dropdown" ma:internalName="Furtherinformation">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785440-1fa9-49bb-b759-476af3ae911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825c7e-e9c2-4b89-b254-acd72817bc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0c6ddb8-ad8e-417e-9301-59451672a4ac}" ma:internalName="TaxCatchAll" ma:showField="CatchAllData" ma:web="b0825c7e-e9c2-4b89-b254-acd72817bc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0825c7e-e9c2-4b89-b254-acd72817bce9" xsi:nil="true"/>
    <Furtherinformation xmlns="52b7af4b-4865-43e8-ac17-ae48558bfc23" xsi:nil="true"/>
    <lcf76f155ced4ddcb4097134ff3c332f xmlns="52b7af4b-4865-43e8-ac17-ae48558bfc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7913F9D-682D-4F78-AEC8-42C6A1E3BCDD}"/>
</file>

<file path=customXml/itemProps2.xml><?xml version="1.0" encoding="utf-8"?>
<ds:datastoreItem xmlns:ds="http://schemas.openxmlformats.org/officeDocument/2006/customXml" ds:itemID="{193A582B-D28B-4882-A4DF-800A68366D46}"/>
</file>

<file path=customXml/itemProps3.xml><?xml version="1.0" encoding="utf-8"?>
<ds:datastoreItem xmlns:ds="http://schemas.openxmlformats.org/officeDocument/2006/customXml" ds:itemID="{40A08D62-5BD2-4703-9B8A-E2BC648AD40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Information</vt:lpstr>
      <vt:lpstr>Total deaths</vt:lpstr>
      <vt:lpstr>Provincial All-cause deaths</vt:lpstr>
      <vt:lpstr>Natural deaths by age group</vt:lpstr>
      <vt:lpstr>Naturals (age and sex)</vt:lpstr>
      <vt:lpstr>Deaths 2015-2019</vt:lpstr>
      <vt:lpstr>vars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Moultrie</dc:creator>
  <cp:lastModifiedBy>Tom Moultrie</cp:lastModifiedBy>
  <cp:lastPrinted>2023-06-22T21:35:55Z</cp:lastPrinted>
  <dcterms:created xsi:type="dcterms:W3CDTF">2023-06-21T15:29:51Z</dcterms:created>
  <dcterms:modified xsi:type="dcterms:W3CDTF">2024-05-23T20:17:38Z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0x0101001710DCA9406EC4409CAF62CAB2EEC7CB</vt:lpwstr>
  </property>
</Properties>
</file>