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2_8 Jun\"/>
    </mc:Choice>
  </mc:AlternateContent>
  <xr:revisionPtr revIDLastSave="4" documentId="8_{5057CF05-415D-45C1-80E9-B976284B3508}" xr6:coauthVersionLast="33" xr6:coauthVersionMax="47" xr10:uidLastSave="{607E89A5-7DF7-4C63-9E28-4313A1F57079}"/>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2" l="1"/>
  <c r="E78" i="2"/>
  <c r="C78" i="2"/>
  <c r="D78" i="3"/>
  <c r="E78" i="3"/>
  <c r="F78" i="3"/>
  <c r="G78" i="3"/>
  <c r="H78" i="3"/>
  <c r="I78" i="3"/>
  <c r="J78" i="3"/>
  <c r="C78" i="3"/>
  <c r="D78" i="1"/>
  <c r="E78" i="1"/>
  <c r="F78" i="1"/>
  <c r="G78" i="1"/>
  <c r="H78" i="1"/>
  <c r="I78" i="1"/>
  <c r="J78" i="1"/>
  <c r="K78" i="1"/>
  <c r="L78" i="1"/>
  <c r="C78" i="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<sst xmlns="http://schemas.openxmlformats.org/spreadsheetml/2006/main" count="443" uniqueCount="168">
  <si>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</si>
  <si>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</si>
  <si>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</si>
  <si>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</si>
  <si>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</si>
  <si>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</si>
  <si>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</si>
  <si>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</si>
  <si>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</si>
  <si>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</si>
  <si>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</si>
  <si>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</si>
  <si>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</si>
  <si>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</si>
  <si>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</si>
  <si>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</si>
  <si>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</si>
  <si>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</si>
  <si>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</si>
  <si>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</si>
  <si>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</si>
  <si>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</si>
  <si>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</si>
  <si>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</si>
  <si>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</si>
  <si>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</si>
  <si>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</si>
  <si>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</si>
  <si>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</si>
  <si>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</si>
  <si>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</si>
  <si>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</si>
  <si>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</si>
  <si>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</si>
  <si>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</si>
  <si>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</si>
  <si>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</si>
  <si>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</si>
  <si>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</si>
  <si>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</si>
  <si>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</si>
  <si>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</si>
  <si>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</si>
  <si>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</si>
  <si>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</si>
  <si>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</si>
  <si>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</si>
  <si>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</si>
  <si>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</si>
  <si>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</si>
  <si>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</si>
  <si>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</si>
  <si>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</si>
  <si>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</si>
  <si>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</si>
  <si>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</si>
  <si>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</si>
  <si>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</si>
  <si>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</si>
  <si>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</si>
  <si>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</si>
  <si>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</si>
  <si>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</si>
  <si>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</si>
  <si>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</si>
  <si>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</si>
  <si>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</si>
  <si>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</si>
  <si>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</si>
  <si>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</si>
  <si>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</si>
  <si>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</si>
  <si>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</si>
  <si>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</si>
  <si>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</si>
  <si>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</si>
  <si>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</si>
  <si>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</si>
  <si>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</si>
  <si>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</si>
  <si>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</si>
  <si>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</si>
  <si>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</si>
  <si>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</si>
  <si>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</si>
  <si>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</si>
  <si>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</si>
  <si>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</si>
  <si>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</si>
  <si>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</si>
  <si>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</si>
  <si>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</si>
  <si>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</si>
  <si>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</si>
  <si>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</si>
  <si>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</si>
  <si>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</si>
  <si>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</si>
  <si>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</si>
  <si>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</si>
  <si>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</si>
  <si>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</si>
  <si>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</si>
  <si>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</si>
  <si>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</si>
  <si>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</si>
  <si>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</si>
  <si>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</si>
  <si>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</si>
  <si>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</si>
  <si>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</si>
  <si>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</si>
  <si>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</si>
  <si>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</si>
  <si>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</si>
  <si>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</si>
  <si>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</si>
  <si>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</si>
  <si>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</si>
  <si>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</si>
  <si>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</si>
  <si>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</si>
  <si>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</si>
  <si>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</si>
  <si>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</si>
  <si>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</si>
  <si>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</si>
  <si>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</si>
  <si>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</si>
  <si>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</si>
  <si>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</si>
  <si>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</si>
  <si>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</si>
  <si>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</si>
  <si>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</si>
  <si>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</si>
  <si>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</si>
  <si>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</si>
  <si>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</si>
  <si>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</si>
  <si>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</si>
  <si>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</si>
  <si>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</si>
  <si>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</si>
  <si>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</si>
  <si>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</si>
  <si>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</si>
  <si>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</si>
  <si>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</si>
  <si>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</si>
  <si>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</si>
  <si>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</si>
  <si>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</si>
  <si>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</si>
  <si>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</si>
  <si>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</si>
  <si>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</si>
  <si>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</si>
  <si>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</si>
  <si>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</si>
  <si>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</si>
  <si>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</si>
  <si>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</si>
  <si>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</si>
  <si>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2019 - 5 Jun 2021</t>
  </si>
  <si>
    <t xml:space="preserve">3 May 2020 - 5 Jun 2021 </t>
  </si>
  <si>
    <t>3 May 2020 - 5 Jun 2021</t>
  </si>
  <si>
    <t xml:space="preserve">3 May 2020 - 5 Jun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</si>
</sst>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30 May – 5 june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8 June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N10" sqref="N10"/>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0"/>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352.99685762139018</v>
      </c>
    </row>
    <row r="4" spans="1:5" x14ac:dyDescent="0.3">
      <c r="A4" s="3">
        <v>2</v>
      </c>
      <c r="B4" s="4">
        <v>43835</v>
      </c>
      <c r="C4" s="5">
        <v>9112.0684269394915</v>
      </c>
      <c r="D4" s="5">
        <v>8252.2007718926125</v>
      </c>
      <c r="E4" s="5">
        <v>859.86765504687992</v>
      </c>
    </row>
    <row r="5" spans="1:5" x14ac:dyDescent="0.3">
      <c r="A5" s="3">
        <v>3</v>
      </c>
      <c r="B5" s="4">
        <v>43842</v>
      </c>
      <c r="C5" s="5">
        <v>8678.0188146310447</v>
      </c>
      <c r="D5" s="5">
        <v>489.51847864808667</v>
      </c>
      <c r="E5" s="5">
        <v>372.78971564771786</v>
      </c>
    </row>
    <row r="6" spans="1:5" x14ac:dyDescent="0.3">
      <c r="A6" s="3">
        <v>4</v>
      </c>
      <c r="B6" s="4">
        <v>43849</v>
      </c>
      <c r="C6" s="5">
        <v>8178.9404968588779</v>
      </c>
      <c r="D6" s="5">
        <v>485.26729464909232</v>
      </c>
      <c r="E6" s="5">
        <v>354.24171790232492</v>
      </c>
    </row>
    <row r="7" spans="1:5" x14ac:dyDescent="0.3">
      <c r="A7" s="3">
        <v>5</v>
      </c>
      <c r="B7" s="4">
        <v>43856</v>
      </c>
      <c r="C7" s="5">
        <v>8810.5760728128153</v>
      </c>
      <c r="D7" s="5">
        <v>531.13100070212352</v>
      </c>
      <c r="E7" s="5">
        <v>427.47597016972964</v>
      </c>
    </row>
    <row r="8" spans="1:5" x14ac:dyDescent="0.3">
      <c r="A8" s="3">
        <v>6</v>
      </c>
      <c r="B8" s="4">
        <v>43863</v>
      </c>
      <c r="C8" s="5">
        <v>9315.0880303596841</v>
      </c>
      <c r="D8" s="5">
        <v>548.96656313386302</v>
      </c>
      <c r="E8" s="5">
        <v>393.040505682706</v>
      </c>
    </row>
    <row r="9" spans="1:5" x14ac:dyDescent="0.3">
      <c r="A9" s="3">
        <v>7</v>
      </c>
      <c r="B9" s="4">
        <v>43870</v>
      </c>
      <c r="C9" s="5">
        <v>8615.4430557296437</v>
      </c>
      <c r="D9" s="5">
        <v>467.55312555739602</v>
      </c>
      <c r="E9" s="5">
        <v>364.34872279149022</v>
      </c>
    </row>
    <row r="10" spans="1:5" x14ac:dyDescent="0.3">
      <c r="A10" s="3">
        <v>8</v>
      </c>
      <c r="B10" s="4">
        <v>43877</v>
      </c>
      <c r="C10" s="5">
        <v>8659.1570248847602</v>
      </c>
      <c r="D10" s="5">
        <v>7723.9621071527454</v>
      </c>
      <c r="E10" s="5">
        <v>935.19491773201503</v>
      </c>
    </row>
    <row r="11" spans="1:5" x14ac:dyDescent="0.3">
      <c r="A11" s="3">
        <v>9</v>
      </c>
      <c r="B11" s="4">
        <v>43884</v>
      </c>
      <c r="C11" s="5">
        <v>8367.6434086856643</v>
      </c>
      <c r="D11" s="5">
        <v>7445.0034337309862</v>
      </c>
      <c r="E11" s="5">
        <v>922.63997495467743</v>
      </c>
    </row>
    <row r="12" spans="1:5" x14ac:dyDescent="0.3">
      <c r="A12" s="3">
        <v>10</v>
      </c>
      <c r="B12" s="4">
        <v>43891</v>
      </c>
      <c r="C12" s="5">
        <v>9288.666294508288</v>
      </c>
      <c r="D12" s="5">
        <v>8058.7147440276822</v>
      </c>
      <c r="E12" s="5">
        <v>1229.9515504806061</v>
      </c>
    </row>
    <row r="13" spans="1:5" x14ac:dyDescent="0.3">
      <c r="A13" s="3">
        <v>11</v>
      </c>
      <c r="B13" s="4">
        <v>43898</v>
      </c>
      <c r="C13" s="5">
        <v>8799.6592478777111</v>
      </c>
      <c r="D13" s="5">
        <v>7835.6391825812552</v>
      </c>
      <c r="E13" s="5">
        <v>964.02006529645655</v>
      </c>
    </row>
    <row r="14" spans="1:5" x14ac:dyDescent="0.3">
      <c r="A14" s="3">
        <v>12</v>
      </c>
      <c r="B14" s="4">
        <v>43905</v>
      </c>
      <c r="C14" s="5">
        <v>8596.9413474581906</v>
      </c>
      <c r="D14" s="5">
        <v>7689.894965821235</v>
      </c>
      <c r="E14" s="5">
        <v>907.04638163695483</v>
      </c>
    </row>
    <row r="15" spans="1:5" x14ac:dyDescent="0.3">
      <c r="A15" s="3">
        <v>13</v>
      </c>
      <c r="B15" s="4">
        <v>43912</v>
      </c>
      <c r="C15" s="5">
        <v>8446.862927746186</v>
      </c>
      <c r="D15" s="5">
        <v>7652.1627128564087</v>
      </c>
      <c r="E15" s="5">
        <v>794.70021488977795</v>
      </c>
    </row>
    <row r="16" spans="1:5" x14ac:dyDescent="0.3">
      <c r="A16" s="3">
        <v>14</v>
      </c>
      <c r="B16" s="4">
        <v>43919</v>
      </c>
      <c r="C16" s="5">
        <v>8239.8544990907631</v>
      </c>
      <c r="D16" s="5">
        <v>7723.7413543395942</v>
      </c>
      <c r="E16" s="5">
        <v>516.11314475116933</v>
      </c>
    </row>
    <row r="17" spans="1:5" x14ac:dyDescent="0.3">
      <c r="A17" s="3">
        <v>15</v>
      </c>
      <c r="B17" s="4">
        <v>43926</v>
      </c>
      <c r="C17" s="5">
        <v>8257.1727930001362</v>
      </c>
      <c r="D17" s="5">
        <v>7797.7892338787178</v>
      </c>
      <c r="E17" s="5">
        <v>459.38355912141787</v>
      </c>
    </row>
    <row r="18" spans="1:5" x14ac:dyDescent="0.3">
      <c r="A18" s="3">
        <v>16</v>
      </c>
      <c r="B18" s="4">
        <v>43933</v>
      </c>
      <c r="C18" s="5">
        <v>8124.5326283684017</v>
      </c>
      <c r="D18" s="5">
        <v>7652.0009979899132</v>
      </c>
      <c r="E18" s="5">
        <v>472.5316303784885</v>
      </c>
    </row>
    <row r="19" spans="1:5" x14ac:dyDescent="0.3">
      <c r="A19" s="3">
        <v>17</v>
      </c>
      <c r="B19" s="4">
        <v>43940</v>
      </c>
      <c r="C19" s="5">
        <v>7960.181904511137</v>
      </c>
      <c r="D19" s="5">
        <v>7486.8661631249051</v>
      </c>
      <c r="E19" s="5">
        <v>473.31574138623137</v>
      </c>
    </row>
    <row r="20" spans="1:5" x14ac:dyDescent="0.3">
      <c r="A20" s="3">
        <v>18</v>
      </c>
      <c r="B20" s="4">
        <v>43947</v>
      </c>
      <c r="C20" s="5">
        <v>8031.8636952234574</v>
      </c>
      <c r="D20" s="5">
        <v>7569.9547220518425</v>
      </c>
      <c r="E20" s="5">
        <v>461.90897317161426</v>
      </c>
    </row>
    <row r="21" spans="1:5" x14ac:dyDescent="0.3">
      <c r="A21" s="3">
        <v>19</v>
      </c>
      <c r="B21" s="4">
        <v>43954</v>
      </c>
      <c r="C21" s="5">
        <v>8509.5747107306397</v>
      </c>
      <c r="D21" s="5">
        <v>7931.5293965001656</v>
      </c>
      <c r="E21" s="5">
        <v>578.04531423047422</v>
      </c>
    </row>
    <row r="22" spans="1:5" x14ac:dyDescent="0.3">
      <c r="A22" s="3">
        <v>20</v>
      </c>
      <c r="B22" s="4">
        <v>43961</v>
      </c>
      <c r="C22" s="5">
        <v>8656.9885400675139</v>
      </c>
      <c r="D22" s="5">
        <v>8089.3461876741558</v>
      </c>
      <c r="E22" s="5">
        <v>567.64235239335835</v>
      </c>
    </row>
    <row r="23" spans="1:5" x14ac:dyDescent="0.3">
      <c r="A23" s="3">
        <v>21</v>
      </c>
      <c r="B23" s="4">
        <v>43968</v>
      </c>
      <c r="C23" s="5">
        <v>8882.9497656798067</v>
      </c>
      <c r="D23" s="5">
        <v>8253.6980636860462</v>
      </c>
      <c r="E23" s="5">
        <v>629.25170199376157</v>
      </c>
    </row>
    <row r="24" spans="1:5" x14ac:dyDescent="0.3">
      <c r="A24" s="3">
        <v>22</v>
      </c>
      <c r="B24" s="4">
        <v>43975</v>
      </c>
      <c r="C24" s="5">
        <v>9450.1954934228233</v>
      </c>
      <c r="D24" s="5">
        <v>8825.7872357979286</v>
      </c>
      <c r="E24" s="5">
        <v>624.40825762489442</v>
      </c>
    </row>
    <row r="25" spans="1:5" x14ac:dyDescent="0.3">
      <c r="A25" s="3">
        <v>23</v>
      </c>
      <c r="B25" s="4">
        <v>43982</v>
      </c>
      <c r="C25" s="5">
        <v>10158.178486052893</v>
      </c>
      <c r="D25" s="5">
        <v>9077.4504288295902</v>
      </c>
      <c r="E25" s="5">
        <v>1080.7280572233037</v>
      </c>
    </row>
    <row r="26" spans="1:5" x14ac:dyDescent="0.3">
      <c r="A26" s="3">
        <v>24</v>
      </c>
      <c r="B26" s="4">
        <v>43989</v>
      </c>
      <c r="C26" s="5">
        <v>10635.433107928457</v>
      </c>
      <c r="D26" s="5">
        <v>9663.1427532937596</v>
      </c>
      <c r="E26" s="5">
        <v>972.29035463469631</v>
      </c>
    </row>
    <row r="27" spans="1:5" x14ac:dyDescent="0.3">
      <c r="A27" s="3">
        <v>25</v>
      </c>
      <c r="B27" s="4">
        <v>43996</v>
      </c>
      <c r="C27" s="5">
        <v>11980.352755067373</v>
      </c>
      <c r="D27" s="5">
        <v>11039.042479419502</v>
      </c>
      <c r="E27" s="5">
        <v>941.31027564787041</v>
      </c>
    </row>
    <row r="28" spans="1:5" x14ac:dyDescent="0.3">
      <c r="A28" s="3">
        <v>26</v>
      </c>
      <c r="B28" s="4">
        <v>44003</v>
      </c>
      <c r="C28" s="5">
        <v>12539.912800994465</v>
      </c>
      <c r="D28" s="5">
        <v>11595.521420150735</v>
      </c>
      <c r="E28" s="5">
        <v>944.39138084372905</v>
      </c>
    </row>
    <row r="29" spans="1:5" x14ac:dyDescent="0.3">
      <c r="A29" s="3">
        <v>27</v>
      </c>
      <c r="B29" s="4">
        <v>44010</v>
      </c>
      <c r="C29" s="5">
        <v>13523.138846299171</v>
      </c>
      <c r="D29" s="5">
        <v>12562.521700677513</v>
      </c>
      <c r="E29" s="5">
        <v>960.61714562165889</v>
      </c>
    </row>
    <row r="30" spans="1:5" x14ac:dyDescent="0.3">
      <c r="A30" s="3">
        <v>28</v>
      </c>
      <c r="B30" s="4">
        <v>44017</v>
      </c>
      <c r="C30" s="5">
        <v>14774.775693520549</v>
      </c>
      <c r="D30" s="5">
        <v>13848.624541110064</v>
      </c>
      <c r="E30" s="5">
        <v>926.15115241048534</v>
      </c>
    </row>
    <row r="31" spans="1:5" x14ac:dyDescent="0.3">
      <c r="A31" s="3">
        <v>29</v>
      </c>
      <c r="B31" s="4">
        <v>44024</v>
      </c>
      <c r="C31" s="5">
        <v>16253.641662390826</v>
      </c>
      <c r="D31" s="5">
        <v>15430.712064724928</v>
      </c>
      <c r="E31" s="5">
        <v>822.92959766589775</v>
      </c>
    </row>
    <row r="32" spans="1:5" x14ac:dyDescent="0.3">
      <c r="A32" s="3">
        <v>30</v>
      </c>
      <c r="B32" s="4">
        <v>44031</v>
      </c>
      <c r="C32" s="5">
        <v>16205.534184362219</v>
      </c>
      <c r="D32" s="5">
        <v>15416.644565812754</v>
      </c>
      <c r="E32" s="5">
        <v>788.88961854946433</v>
      </c>
    </row>
    <row r="33" spans="1:5" x14ac:dyDescent="0.3">
      <c r="A33" s="3">
        <v>31</v>
      </c>
      <c r="B33" s="4">
        <v>44038</v>
      </c>
      <c r="C33" s="5">
        <v>15261.741037275457</v>
      </c>
      <c r="D33" s="5">
        <v>14475.643536921376</v>
      </c>
      <c r="E33" s="5">
        <v>786.09750035408069</v>
      </c>
    </row>
    <row r="34" spans="1:5" x14ac:dyDescent="0.3">
      <c r="A34" s="3">
        <v>32</v>
      </c>
      <c r="B34" s="4">
        <v>44045</v>
      </c>
      <c r="C34" s="5">
        <v>13719.201371092284</v>
      </c>
      <c r="D34" s="5">
        <v>12873.629137317657</v>
      </c>
      <c r="E34" s="5">
        <v>845.57223377462537</v>
      </c>
    </row>
    <row r="35" spans="1:5" x14ac:dyDescent="0.3">
      <c r="A35" s="3">
        <v>33</v>
      </c>
      <c r="B35" s="4">
        <v>44052</v>
      </c>
      <c r="C35" s="5">
        <v>12389.28875162771</v>
      </c>
      <c r="D35" s="5">
        <v>11542.981474589837</v>
      </c>
      <c r="E35" s="5">
        <v>846.30727703787318</v>
      </c>
    </row>
    <row r="36" spans="1:5" x14ac:dyDescent="0.3">
      <c r="A36" s="3">
        <v>34</v>
      </c>
      <c r="B36" s="4">
        <v>44059</v>
      </c>
      <c r="C36" s="5">
        <v>11958.213765439803</v>
      </c>
      <c r="D36" s="5">
        <v>10925.826127248409</v>
      </c>
      <c r="E36" s="5">
        <v>1032.3876381913938</v>
      </c>
    </row>
    <row r="37" spans="1:5" x14ac:dyDescent="0.3">
      <c r="A37" s="3">
        <v>35</v>
      </c>
      <c r="B37" s="4">
        <v>44066</v>
      </c>
      <c r="C37" s="5">
        <v>11156.689303191155</v>
      </c>
      <c r="D37" s="5">
        <v>10036.752955569755</v>
      </c>
      <c r="E37" s="5">
        <v>1119.9363476213998</v>
      </c>
    </row>
    <row r="38" spans="1:5" x14ac:dyDescent="0.3">
      <c r="A38" s="3">
        <v>36</v>
      </c>
      <c r="B38" s="4">
        <v>44073</v>
      </c>
      <c r="C38" s="5">
        <v>10926.053428098601</v>
      </c>
      <c r="D38" s="5">
        <v>9753.5561366705242</v>
      </c>
      <c r="E38" s="5">
        <v>1172.4972914280784</v>
      </c>
    </row>
    <row r="39" spans="1:5" x14ac:dyDescent="0.3">
      <c r="A39" s="3">
        <v>37</v>
      </c>
      <c r="B39" s="4">
        <v>44080</v>
      </c>
      <c r="C39" s="5">
        <v>10061.773768504092</v>
      </c>
      <c r="D39" s="5">
        <v>8909.3327388497546</v>
      </c>
      <c r="E39" s="5">
        <v>1152.441029654339</v>
      </c>
    </row>
    <row r="40" spans="1:5" x14ac:dyDescent="0.3">
      <c r="A40" s="3">
        <v>38</v>
      </c>
      <c r="B40" s="4">
        <v>44087</v>
      </c>
      <c r="C40" s="5">
        <v>9569.2419102569093</v>
      </c>
      <c r="D40" s="5">
        <v>8529.8004129025958</v>
      </c>
      <c r="E40" s="5">
        <v>1039.4414973543135</v>
      </c>
    </row>
    <row r="41" spans="1:5" x14ac:dyDescent="0.3">
      <c r="A41" s="3">
        <v>39</v>
      </c>
      <c r="B41" s="4">
        <v>44094</v>
      </c>
      <c r="C41" s="5">
        <v>9862.8555322336506</v>
      </c>
      <c r="D41" s="5">
        <v>8659.4610008731252</v>
      </c>
      <c r="E41" s="5">
        <v>1203.3945313605257</v>
      </c>
    </row>
    <row r="42" spans="1:5" x14ac:dyDescent="0.3">
      <c r="A42" s="3">
        <v>40</v>
      </c>
      <c r="B42" s="4">
        <v>44101</v>
      </c>
      <c r="C42" s="5">
        <v>9501.6638640567999</v>
      </c>
      <c r="D42" s="5">
        <v>8430.2469632401135</v>
      </c>
      <c r="E42" s="5">
        <v>1071.4169008166857</v>
      </c>
    </row>
    <row r="43" spans="1:5" x14ac:dyDescent="0.3">
      <c r="A43" s="3">
        <v>41</v>
      </c>
      <c r="B43" s="4">
        <v>44108</v>
      </c>
      <c r="C43" s="5">
        <v>10068.558705586243</v>
      </c>
      <c r="D43" s="5">
        <v>8840.7612371344912</v>
      </c>
      <c r="E43" s="5">
        <v>1227.7974684517521</v>
      </c>
    </row>
    <row r="44" spans="1:5" x14ac:dyDescent="0.3">
      <c r="A44" s="3">
        <v>42</v>
      </c>
      <c r="B44" s="4">
        <v>44115</v>
      </c>
      <c r="C44" s="5">
        <v>10125.158763653551</v>
      </c>
      <c r="D44" s="5">
        <v>8996.638549058127</v>
      </c>
      <c r="E44" s="5">
        <v>1128.5202145954233</v>
      </c>
    </row>
    <row r="45" spans="1:5" x14ac:dyDescent="0.3">
      <c r="A45" s="3">
        <v>43</v>
      </c>
      <c r="B45" s="4">
        <v>44122</v>
      </c>
      <c r="C45" s="5">
        <v>9944.0402624717135</v>
      </c>
      <c r="D45" s="5">
        <v>8829.7712385362865</v>
      </c>
      <c r="E45" s="5">
        <v>1114.269023935426</v>
      </c>
    </row>
    <row r="46" spans="1:5" x14ac:dyDescent="0.3">
      <c r="A46" s="3">
        <v>44</v>
      </c>
      <c r="B46" s="4">
        <v>44129</v>
      </c>
      <c r="C46" s="5">
        <v>9815.0680870650795</v>
      </c>
      <c r="D46" s="5">
        <v>8707.770377971814</v>
      </c>
      <c r="E46" s="5">
        <v>1107.2977090932648</v>
      </c>
    </row>
    <row r="47" spans="1:5" x14ac:dyDescent="0.3">
      <c r="A47" s="3">
        <v>45</v>
      </c>
      <c r="B47" s="4">
        <v>44136</v>
      </c>
      <c r="C47" s="5">
        <v>9963.3618536302802</v>
      </c>
      <c r="D47" s="5">
        <v>8824.7546618981942</v>
      </c>
      <c r="E47" s="5">
        <v>1138.6071917320867</v>
      </c>
    </row>
    <row r="48" spans="1:5" x14ac:dyDescent="0.3">
      <c r="A48" s="3">
        <v>46</v>
      </c>
      <c r="B48" s="4">
        <v>44143</v>
      </c>
      <c r="C48" s="5">
        <v>10296.951457123454</v>
      </c>
      <c r="D48" s="5">
        <v>9215.4723368241848</v>
      </c>
      <c r="E48" s="5">
        <v>1081.4791202992703</v>
      </c>
    </row>
    <row r="49" spans="1:7" x14ac:dyDescent="0.3">
      <c r="A49" s="3">
        <v>47</v>
      </c>
      <c r="B49" s="4">
        <v>44150</v>
      </c>
      <c r="C49" s="5">
        <v>10290.011538328339</v>
      </c>
      <c r="D49" s="5">
        <v>9186.7824080649407</v>
      </c>
      <c r="E49" s="5">
        <v>1103.2291302633969</v>
      </c>
      <c r="F49" s="34"/>
      <c r="G49" s="34"/>
    </row>
    <row r="50" spans="1:7" x14ac:dyDescent="0.3">
      <c r="A50" s="3">
        <v>48</v>
      </c>
      <c r="B50" s="4">
        <v>44157</v>
      </c>
      <c r="C50" s="5">
        <v>10113.659711389673</v>
      </c>
      <c r="D50" s="5">
        <v>8984.8410608656432</v>
      </c>
      <c r="E50" s="5">
        <v>1128.8186505240305</v>
      </c>
      <c r="F50" s="34"/>
      <c r="G50" s="34"/>
    </row>
    <row r="51" spans="1:7" x14ac:dyDescent="0.3">
      <c r="A51" s="3">
        <v>49</v>
      </c>
      <c r="B51" s="4">
        <v>44164</v>
      </c>
      <c r="C51" s="5">
        <v>11350.655618273411</v>
      </c>
      <c r="D51" s="5">
        <v>10083.856788277175</v>
      </c>
      <c r="E51" s="5">
        <v>1266.7988299962369</v>
      </c>
      <c r="F51" s="34"/>
      <c r="G51" s="34"/>
    </row>
    <row r="52" spans="1:7" x14ac:dyDescent="0.3">
      <c r="A52" s="3">
        <v>50</v>
      </c>
      <c r="B52" s="4">
        <v>44171</v>
      </c>
      <c r="C52" s="5">
        <v>12307.584002285445</v>
      </c>
      <c r="D52" s="5">
        <v>11096.195279164962</v>
      </c>
      <c r="E52" s="5">
        <v>1211.3887231204819</v>
      </c>
      <c r="F52" s="34"/>
      <c r="G52" s="34"/>
    </row>
    <row r="53" spans="1:7" x14ac:dyDescent="0.3">
      <c r="A53" s="3">
        <v>51</v>
      </c>
      <c r="B53" s="4">
        <v>44178</v>
      </c>
      <c r="C53" s="5">
        <v>13679.514388082205</v>
      </c>
      <c r="D53" s="5">
        <v>12405.065716409881</v>
      </c>
      <c r="E53" s="5">
        <v>1274.4486716723245</v>
      </c>
      <c r="F53" s="34"/>
      <c r="G53" s="34"/>
    </row>
    <row r="54" spans="1:7" x14ac:dyDescent="0.3">
      <c r="A54" s="3">
        <v>52</v>
      </c>
      <c r="B54" s="4">
        <v>44185</v>
      </c>
      <c r="C54" s="5">
        <v>17004.342279247605</v>
      </c>
      <c r="D54" s="5">
        <v>15417.599619997281</v>
      </c>
      <c r="E54" s="5">
        <v>1586.742659250322</v>
      </c>
      <c r="F54" s="34"/>
      <c r="G54" s="34"/>
    </row>
    <row r="55" spans="1:7" x14ac:dyDescent="0.3">
      <c r="A55" s="3">
        <v>53</v>
      </c>
      <c r="B55" s="4">
        <v>44192</v>
      </c>
      <c r="C55" s="5">
        <v>19775.584767026685</v>
      </c>
      <c r="D55" s="5">
        <v>18744.041341860902</v>
      </c>
      <c r="E55" s="5">
        <v>1031.5434251657812</v>
      </c>
      <c r="F55" s="34"/>
      <c r="G55" s="34"/>
    </row>
    <row r="56" spans="1:7" x14ac:dyDescent="0.3">
      <c r="A56" s="3">
        <v>1</v>
      </c>
      <c r="B56" s="4">
        <v>44199</v>
      </c>
      <c r="C56" s="5">
        <v>22924.982793933697</v>
      </c>
      <c r="D56" s="5">
        <v>22196.607223387586</v>
      </c>
      <c r="E56" s="5">
        <v>728.37557054611364</v>
      </c>
      <c r="F56" s="34"/>
      <c r="G56" s="34"/>
    </row>
    <row r="57" spans="1:7" x14ac:dyDescent="0.3">
      <c r="A57" s="3">
        <v>2</v>
      </c>
      <c r="B57" s="4">
        <v>44206</v>
      </c>
      <c r="C57" s="5">
        <v>24369.457021245809</v>
      </c>
      <c r="D57" s="5">
        <v>23662.828799963347</v>
      </c>
      <c r="E57" s="5">
        <v>706.62822128246285</v>
      </c>
      <c r="F57" s="34"/>
      <c r="G57" s="34"/>
    </row>
    <row r="58" spans="1:7" x14ac:dyDescent="0.3">
      <c r="A58" s="3">
        <v>3</v>
      </c>
      <c r="B58" s="4">
        <v>44213</v>
      </c>
      <c r="C58" s="5">
        <v>21174.880026858998</v>
      </c>
      <c r="D58" s="5">
        <v>20465.48403505755</v>
      </c>
      <c r="E58" s="5">
        <v>709.39599180144774</v>
      </c>
      <c r="F58" s="34"/>
      <c r="G58" s="34"/>
    </row>
    <row r="59" spans="1:7" x14ac:dyDescent="0.3">
      <c r="A59" s="3">
        <v>4</v>
      </c>
      <c r="B59" s="4">
        <v>44220</v>
      </c>
      <c r="C59" s="5">
        <v>15316.007631083912</v>
      </c>
      <c r="D59" s="5">
        <v>14623.596237037491</v>
      </c>
      <c r="E59" s="5">
        <v>692.41139404642195</v>
      </c>
      <c r="F59" s="34"/>
      <c r="G59" s="34"/>
    </row>
    <row r="60" spans="1:7" x14ac:dyDescent="0.3">
      <c r="A60" s="3">
        <v>5</v>
      </c>
      <c r="B60" s="4">
        <v>44227</v>
      </c>
      <c r="C60" s="5">
        <v>13295.45952279779</v>
      </c>
      <c r="D60" s="5">
        <v>12245.997358526765</v>
      </c>
      <c r="E60" s="5">
        <v>1049.4621642710244</v>
      </c>
      <c r="F60" s="34"/>
      <c r="G60" s="34"/>
    </row>
    <row r="61" spans="1:7" x14ac:dyDescent="0.3">
      <c r="A61" s="3">
        <v>6</v>
      </c>
      <c r="B61" s="4">
        <v>44234</v>
      </c>
      <c r="C61" s="5">
        <v>11649.335439181188</v>
      </c>
      <c r="D61" s="5">
        <v>10537.105753645876</v>
      </c>
      <c r="E61" s="5">
        <v>1112.2296855353113</v>
      </c>
      <c r="F61" s="34"/>
      <c r="G61" s="34"/>
    </row>
    <row r="62" spans="1:7" x14ac:dyDescent="0.3">
      <c r="A62" s="3">
        <v>7</v>
      </c>
      <c r="B62" s="4">
        <v>44241</v>
      </c>
      <c r="C62" s="5">
        <v>10910.28244605805</v>
      </c>
      <c r="D62" s="5">
        <v>9923.8104682463709</v>
      </c>
      <c r="E62" s="5">
        <v>986.47197781167949</v>
      </c>
      <c r="F62" s="34"/>
      <c r="G62" s="34"/>
    </row>
    <row r="63" spans="1:7" x14ac:dyDescent="0.3">
      <c r="A63" s="3">
        <v>8</v>
      </c>
      <c r="B63" s="4">
        <v>44248</v>
      </c>
      <c r="C63" s="5">
        <v>10049.663923366781</v>
      </c>
      <c r="D63" s="5">
        <v>9018.3979943459854</v>
      </c>
      <c r="E63" s="5">
        <v>1031.2659290207953</v>
      </c>
      <c r="F63" s="34"/>
      <c r="G63" s="34"/>
    </row>
    <row r="64" spans="1:7" x14ac:dyDescent="0.3">
      <c r="A64" s="3">
        <v>9</v>
      </c>
      <c r="B64" s="4">
        <v>44255</v>
      </c>
      <c r="C64" s="5">
        <v>10379.173996856276</v>
      </c>
      <c r="D64" s="5">
        <v>9074.0958973037741</v>
      </c>
      <c r="E64" s="5">
        <v>1305.0780995525013</v>
      </c>
      <c r="F64" s="34"/>
      <c r="G64" s="34"/>
    </row>
    <row r="65" spans="1:7" x14ac:dyDescent="0.3">
      <c r="A65" s="3">
        <v>10</v>
      </c>
      <c r="B65" s="4">
        <v>44262</v>
      </c>
      <c r="C65" s="5">
        <v>10301.26496638654</v>
      </c>
      <c r="D65" s="5">
        <v>9169.0225469786874</v>
      </c>
      <c r="E65" s="5">
        <v>1132.2424194078521</v>
      </c>
      <c r="F65" s="34"/>
      <c r="G65" s="34"/>
    </row>
    <row r="66" spans="1:7" x14ac:dyDescent="0.3">
      <c r="A66" s="3">
        <v>11</v>
      </c>
      <c r="B66" s="4">
        <v>44269</v>
      </c>
      <c r="C66" s="5">
        <v>9570.1492013484876</v>
      </c>
      <c r="D66" s="5">
        <v>8469.351035396041</v>
      </c>
      <c r="E66" s="5">
        <v>1100.7981659524462</v>
      </c>
      <c r="F66" s="34"/>
      <c r="G66" s="34"/>
    </row>
    <row r="67" spans="1:7" x14ac:dyDescent="0.3">
      <c r="A67" s="3">
        <v>12</v>
      </c>
      <c r="B67" s="4">
        <v>44276</v>
      </c>
      <c r="C67" s="5">
        <v>9476.8300063912375</v>
      </c>
      <c r="D67" s="5">
        <v>8492.1107115998675</v>
      </c>
      <c r="E67" s="5">
        <v>984.71929479136941</v>
      </c>
      <c r="F67" s="34"/>
      <c r="G67" s="34"/>
    </row>
    <row r="68" spans="1:7" x14ac:dyDescent="0.3">
      <c r="A68" s="3">
        <v>13</v>
      </c>
      <c r="B68" s="4">
        <v>44283</v>
      </c>
      <c r="C68" s="5">
        <v>10007.438786549297</v>
      </c>
      <c r="D68" s="5">
        <v>8681.2631181356101</v>
      </c>
      <c r="E68" s="5">
        <v>1326.1756684136867</v>
      </c>
      <c r="F68" s="34"/>
      <c r="G68" s="34"/>
    </row>
    <row r="69" spans="1:7" x14ac:dyDescent="0.3">
      <c r="A69" s="3">
        <v>14</v>
      </c>
      <c r="B69" s="4">
        <v>44290</v>
      </c>
      <c r="C69" s="5">
        <v>10217.95703638108</v>
      </c>
      <c r="D69" s="5">
        <v>9102.1880465871654</v>
      </c>
      <c r="E69" s="5">
        <v>1115.7689897939129</v>
      </c>
      <c r="F69" s="34"/>
      <c r="G69" s="34"/>
    </row>
    <row r="70" spans="1:7" x14ac:dyDescent="0.3">
      <c r="A70" s="3">
        <v>15</v>
      </c>
      <c r="B70" s="4">
        <v>44297</v>
      </c>
      <c r="C70" s="5">
        <v>10093.890924711173</v>
      </c>
      <c r="D70" s="5">
        <v>9017.4791992091195</v>
      </c>
      <c r="E70" s="5">
        <v>1076.4117255020544</v>
      </c>
      <c r="F70" s="34"/>
      <c r="G70" s="34"/>
    </row>
    <row r="71" spans="1:7" x14ac:dyDescent="0.3">
      <c r="A71" s="3">
        <v>16</v>
      </c>
      <c r="B71" s="4">
        <v>44304</v>
      </c>
      <c r="C71" s="5">
        <v>9980.8062387690825</v>
      </c>
      <c r="D71" s="5">
        <v>9036.5471342956953</v>
      </c>
      <c r="E71" s="5">
        <v>944.25910447338697</v>
      </c>
      <c r="F71" s="34"/>
      <c r="G71" s="34"/>
    </row>
    <row r="72" spans="1:7" x14ac:dyDescent="0.3">
      <c r="A72" s="3">
        <v>17</v>
      </c>
      <c r="B72" s="4">
        <v>44311</v>
      </c>
      <c r="C72" s="5">
        <v>10262.630453162432</v>
      </c>
      <c r="D72" s="5">
        <v>9090.0570671335372</v>
      </c>
      <c r="E72" s="5">
        <v>1172.5733860288949</v>
      </c>
      <c r="F72" s="34"/>
      <c r="G72" s="34"/>
    </row>
    <row r="73" spans="1:7" x14ac:dyDescent="0.3">
      <c r="A73" s="3">
        <v>18</v>
      </c>
      <c r="B73" s="4">
        <v>44318</v>
      </c>
      <c r="C73" s="5">
        <v>10830.136510218132</v>
      </c>
      <c r="D73" s="5">
        <v>9694.9535040801456</v>
      </c>
      <c r="E73" s="5">
        <v>1135.1830061379853</v>
      </c>
      <c r="F73" s="34"/>
      <c r="G73" s="34"/>
    </row>
    <row r="74" spans="1:7" x14ac:dyDescent="0.3">
      <c r="A74" s="3">
        <v>19</v>
      </c>
      <c r="B74" s="4">
        <v>44325</v>
      </c>
      <c r="C74" s="5">
        <v>11032.959542432862</v>
      </c>
      <c r="D74" s="5">
        <v>9975.626927397203</v>
      </c>
      <c r="E74" s="5">
        <v>1057.33261503566</v>
      </c>
      <c r="F74" s="34"/>
      <c r="G74" s="34"/>
    </row>
    <row r="75" spans="1:7" x14ac:dyDescent="0.3">
      <c r="A75" s="3">
        <v>20</v>
      </c>
      <c r="B75" s="4">
        <v>44332</v>
      </c>
      <c r="C75" s="5">
        <v>10944.525296224678</v>
      </c>
      <c r="D75" s="5">
        <v>9935.6351821470216</v>
      </c>
      <c r="E75" s="5">
        <v>1008.8901140776557</v>
      </c>
      <c r="F75" s="34"/>
      <c r="G75" s="34"/>
    </row>
    <row r="76" spans="1:7" x14ac:dyDescent="0.3">
      <c r="A76" s="3">
        <v>21</v>
      </c>
      <c r="B76" s="4">
        <v>44339</v>
      </c>
      <c r="C76" s="5">
        <v>11294.140117530484</v>
      </c>
      <c r="D76" s="5">
        <v>10271.899977924131</v>
      </c>
      <c r="E76" s="5">
        <v>1022.2401396063516</v>
      </c>
      <c r="F76" s="34"/>
      <c r="G76" s="34"/>
    </row>
    <row r="77" spans="1:7" x14ac:dyDescent="0.3">
      <c r="A77" s="3">
        <v>22</v>
      </c>
      <c r="B77" s="4">
        <v>44346</v>
      </c>
      <c r="C77" s="5">
        <v>12233.999347980762</v>
      </c>
      <c r="D77" s="5">
        <v>11111.788612661299</v>
      </c>
      <c r="E77" s="5">
        <v>1122.2107353194624</v>
      </c>
      <c r="F77" s="34"/>
      <c r="G77" s="34"/>
    </row>
    <row r="78" spans="1:7" x14ac:dyDescent="0.3">
      <c r="A78" s="87" t="s">
        <v>164</v>
      </c>
      <c r="B78" s="87"/>
      <c r="C78" s="27">
        <f>SUM(C3:C77)</f>
        <v>842432.04052766389</v>
      </c>
      <c r="D78" s="27">
        <f t="shared" ref="D78:E78" si="0">SUM(D3:D77)</f>
        <v>724882.32179333468</v>
      </c>
      <c r="E78" s="27">
        <f t="shared" si="0"/>
        <v>69288.779971602838</v>
      </c>
    </row>
    <row r="79" spans="1:7" x14ac:dyDescent="0.3">
      <c r="A79" s="14"/>
      <c r="B79" s="14"/>
      <c r="C79" s="16"/>
      <c r="D79" s="17"/>
      <c r="E79" s="17"/>
    </row>
    <row r="80" spans="1:7" x14ac:dyDescent="0.3">
      <c r="A80" s="18" t="s">
        <v>26</v>
      </c>
      <c r="B80" s="15"/>
      <c r="C80" s="36"/>
      <c r="D80" s="37"/>
      <c r="E80" s="37"/>
      <c r="F80" s="34"/>
      <c r="G80" s="34"/>
    </row>
    <row r="81" spans="1:7" x14ac:dyDescent="0.3">
      <c r="A81" s="19" t="s">
        <v>165</v>
      </c>
      <c r="B81" s="20"/>
      <c r="C81" s="28">
        <v>166793.61793802999</v>
      </c>
      <c r="D81" s="21"/>
      <c r="E81" s="22"/>
      <c r="F81" s="23"/>
      <c r="G81" s="23"/>
    </row>
    <row r="82" spans="1:7" x14ac:dyDescent="0.3">
      <c r="A82" s="18" t="s">
        <v>24</v>
      </c>
      <c r="B82" s="24"/>
      <c r="C82" s="25"/>
      <c r="D82" s="23"/>
      <c r="E82" s="23"/>
      <c r="F82" s="23"/>
      <c r="G82" s="23"/>
    </row>
    <row r="83" spans="1:7" x14ac:dyDescent="0.3">
      <c r="A83" s="19" t="s">
        <v>165</v>
      </c>
      <c r="B83" s="20"/>
      <c r="C83" s="28">
        <v>161908.1237574298</v>
      </c>
      <c r="D83" s="23"/>
      <c r="E83" s="26"/>
      <c r="F83" s="23"/>
      <c r="G83" s="23"/>
    </row>
    <row r="84" spans="1:7" x14ac:dyDescent="0.3">
      <c r="E84" s="1"/>
    </row>
    <row r="85" spans="1:7" x14ac:dyDescent="0.3">
      <c r="E85" s="1"/>
    </row>
    <row r="86" spans="1:7" x14ac:dyDescent="0.3">
      <c r="E86" s="1"/>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10" spans="5:5" x14ac:dyDescent="0.3">
      <c r="E110" s="1"/>
    </row>
  </sheetData>
  <mergeCells count="3">
    <mergeCell ref="C1:E1"/>
    <mergeCell ref="A1:B2"/>
    <mergeCell ref="A78:B7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80"/>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1530.1841549265685</v>
      </c>
      <c r="G21" s="5">
        <v>955.9669549994444</v>
      </c>
      <c r="H21" s="5">
        <v>694.20759128284283</v>
      </c>
      <c r="I21" s="5">
        <v>235.97545866486058</v>
      </c>
      <c r="J21" s="5">
        <v>534.44229805166242</v>
      </c>
      <c r="K21" s="5">
        <v>857.3649438197649</v>
      </c>
      <c r="L21" s="5">
        <v>7931.5293965001656</v>
      </c>
    </row>
    <row r="22" spans="1:12" x14ac:dyDescent="0.3">
      <c r="A22" s="3">
        <v>20</v>
      </c>
      <c r="B22" s="4">
        <v>43961</v>
      </c>
      <c r="C22" s="5">
        <v>1267.3957934339844</v>
      </c>
      <c r="D22" s="5">
        <v>494.54535493436435</v>
      </c>
      <c r="E22" s="5">
        <v>1374.2467085490207</v>
      </c>
      <c r="F22" s="5">
        <v>1583.8667779927518</v>
      </c>
      <c r="G22" s="5">
        <v>969.97207695373959</v>
      </c>
      <c r="H22" s="5">
        <v>715.74549243504248</v>
      </c>
      <c r="I22" s="5">
        <v>220.493393507663</v>
      </c>
      <c r="J22" s="5">
        <v>576.37516318096698</v>
      </c>
      <c r="K22" s="5">
        <v>886.70542668662188</v>
      </c>
      <c r="L22" s="5">
        <v>8089.3461876741558</v>
      </c>
    </row>
    <row r="23" spans="1:12" x14ac:dyDescent="0.3">
      <c r="A23" s="3">
        <v>21</v>
      </c>
      <c r="B23" s="4">
        <v>43968</v>
      </c>
      <c r="C23" s="5">
        <v>1387.0965603809173</v>
      </c>
      <c r="D23" s="5">
        <v>455.81345145215903</v>
      </c>
      <c r="E23" s="5">
        <v>1363.6444968027201</v>
      </c>
      <c r="F23" s="5">
        <v>1497.5772868695954</v>
      </c>
      <c r="G23" s="5">
        <v>986.8596150245595</v>
      </c>
      <c r="H23" s="5">
        <v>701.22289345997433</v>
      </c>
      <c r="I23" s="5">
        <v>202.34569011042464</v>
      </c>
      <c r="J23" s="5">
        <v>540.81195039816316</v>
      </c>
      <c r="K23" s="5">
        <v>1118.3261191875326</v>
      </c>
      <c r="L23" s="5">
        <v>8253.6980636860462</v>
      </c>
    </row>
    <row r="24" spans="1:12" x14ac:dyDescent="0.3">
      <c r="A24" s="29">
        <v>22</v>
      </c>
      <c r="B24" s="4">
        <v>43975</v>
      </c>
      <c r="C24" s="29">
        <v>1493.3544654613561</v>
      </c>
      <c r="D24" s="29">
        <v>515.59922409310059</v>
      </c>
      <c r="E24" s="29">
        <v>1548.652498016244</v>
      </c>
      <c r="F24" s="29">
        <v>1580.1313553740774</v>
      </c>
      <c r="G24" s="29">
        <v>969.89233912562304</v>
      </c>
      <c r="H24" s="29">
        <v>688.45930248065997</v>
      </c>
      <c r="I24" s="29">
        <v>270.80721156291406</v>
      </c>
      <c r="J24" s="29">
        <v>568.32133276244235</v>
      </c>
      <c r="K24" s="29">
        <v>1190.5695069215099</v>
      </c>
      <c r="L24" s="29">
        <v>8825.7872357979286</v>
      </c>
    </row>
    <row r="25" spans="1:12" x14ac:dyDescent="0.3">
      <c r="A25" s="29">
        <v>23</v>
      </c>
      <c r="B25" s="4">
        <v>43982</v>
      </c>
      <c r="C25" s="29">
        <v>1527.4510518692346</v>
      </c>
      <c r="D25" s="29">
        <v>578.8729716043166</v>
      </c>
      <c r="E25" s="29">
        <v>1486.2257221595105</v>
      </c>
      <c r="F25" s="29">
        <v>1634.1663808197204</v>
      </c>
      <c r="G25" s="29">
        <v>969.7774422729525</v>
      </c>
      <c r="H25" s="29">
        <v>744.04123905251959</v>
      </c>
      <c r="I25" s="29">
        <v>245.70049166173476</v>
      </c>
      <c r="J25" s="29">
        <v>602.80498718554247</v>
      </c>
      <c r="K25" s="29">
        <v>1288.4101422040576</v>
      </c>
      <c r="L25" s="29">
        <v>9077.4504288295902</v>
      </c>
    </row>
    <row r="26" spans="1:12" x14ac:dyDescent="0.3">
      <c r="A26" s="29">
        <v>24</v>
      </c>
      <c r="B26" s="4">
        <v>43989</v>
      </c>
      <c r="C26" s="29">
        <v>1695.8774364528877</v>
      </c>
      <c r="D26" s="29">
        <v>559.39368196545615</v>
      </c>
      <c r="E26" s="29">
        <v>1610.0278043918106</v>
      </c>
      <c r="F26" s="29">
        <v>1695.1483613975997</v>
      </c>
      <c r="G26" s="29">
        <v>1098.830604753563</v>
      </c>
      <c r="H26" s="29">
        <v>722.88562225056853</v>
      </c>
      <c r="I26" s="29">
        <v>268.55244573143489</v>
      </c>
      <c r="J26" s="29">
        <v>588.1092168360592</v>
      </c>
      <c r="K26" s="29">
        <v>1424.3175795143793</v>
      </c>
      <c r="L26" s="29">
        <v>9663.1427532937596</v>
      </c>
    </row>
    <row r="27" spans="1:12" x14ac:dyDescent="0.3">
      <c r="A27" s="29">
        <v>25</v>
      </c>
      <c r="B27" s="4">
        <v>43996</v>
      </c>
      <c r="C27" s="29">
        <v>1963.0999983228348</v>
      </c>
      <c r="D27" s="29">
        <v>587.33109547177094</v>
      </c>
      <c r="E27" s="29">
        <v>2082.1519405469371</v>
      </c>
      <c r="F27" s="29">
        <v>1831.1462150881198</v>
      </c>
      <c r="G27" s="29">
        <v>1146.582447194925</v>
      </c>
      <c r="H27" s="29">
        <v>836.59328325207025</v>
      </c>
      <c r="I27" s="29">
        <v>312.57523879023989</v>
      </c>
      <c r="J27" s="29">
        <v>753.75846598177327</v>
      </c>
      <c r="K27" s="29">
        <v>1525.8037947708317</v>
      </c>
      <c r="L27" s="29">
        <v>11039.042479419502</v>
      </c>
    </row>
    <row r="28" spans="1:12" x14ac:dyDescent="0.3">
      <c r="A28" s="29">
        <v>26</v>
      </c>
      <c r="B28" s="4">
        <v>44003</v>
      </c>
      <c r="C28" s="29">
        <v>2207.2717588469322</v>
      </c>
      <c r="D28" s="29">
        <v>564.10395119985469</v>
      </c>
      <c r="E28" s="29">
        <v>2514.98842507462</v>
      </c>
      <c r="F28" s="29">
        <v>1948.1704153805047</v>
      </c>
      <c r="G28" s="29">
        <v>1118.1302156642466</v>
      </c>
      <c r="H28" s="29">
        <v>828.88258422567026</v>
      </c>
      <c r="I28" s="29">
        <v>260.90005504799751</v>
      </c>
      <c r="J28" s="29">
        <v>741.78287758025726</v>
      </c>
      <c r="K28" s="29">
        <v>1411.2911371306523</v>
      </c>
      <c r="L28" s="29">
        <v>11595.521420150735</v>
      </c>
    </row>
    <row r="29" spans="1:12" x14ac:dyDescent="0.3">
      <c r="A29" s="29">
        <v>27</v>
      </c>
      <c r="B29" s="4">
        <v>44010</v>
      </c>
      <c r="C29" s="29">
        <v>2595.5761536941818</v>
      </c>
      <c r="D29" s="29">
        <v>613.6120443430857</v>
      </c>
      <c r="E29" s="29">
        <v>2880.6030067737847</v>
      </c>
      <c r="F29" s="29">
        <v>2111.2045313220333</v>
      </c>
      <c r="G29" s="29">
        <v>1126.0508553506352</v>
      </c>
      <c r="H29" s="29">
        <v>844.94496577800032</v>
      </c>
      <c r="I29" s="29">
        <v>269.87733636637171</v>
      </c>
      <c r="J29" s="29">
        <v>725.17892878205271</v>
      </c>
      <c r="K29" s="29">
        <v>1395.4738782673662</v>
      </c>
      <c r="L29" s="29">
        <v>12562.521700677513</v>
      </c>
    </row>
    <row r="30" spans="1:12" x14ac:dyDescent="0.3">
      <c r="A30" s="29">
        <v>28</v>
      </c>
      <c r="B30" s="4">
        <v>44017</v>
      </c>
      <c r="C30" s="29">
        <v>2852.0183546539151</v>
      </c>
      <c r="D30" s="29">
        <v>708.83585959262314</v>
      </c>
      <c r="E30" s="29">
        <v>3264.866627753142</v>
      </c>
      <c r="F30" s="29">
        <v>2395.0459536241528</v>
      </c>
      <c r="G30" s="29">
        <v>1165.9948876381591</v>
      </c>
      <c r="H30" s="29">
        <v>974.51414445104774</v>
      </c>
      <c r="I30" s="29">
        <v>269.84734334016912</v>
      </c>
      <c r="J30" s="29">
        <v>824.79904782041217</v>
      </c>
      <c r="K30" s="29">
        <v>1392.7023222364428</v>
      </c>
      <c r="L30" s="29">
        <v>13848.624541110064</v>
      </c>
    </row>
    <row r="31" spans="1:12" x14ac:dyDescent="0.3">
      <c r="A31" s="29">
        <v>29</v>
      </c>
      <c r="B31" s="4">
        <v>44024</v>
      </c>
      <c r="C31" s="29">
        <v>2838.6981913008749</v>
      </c>
      <c r="D31" s="29">
        <v>876.4081189436738</v>
      </c>
      <c r="E31" s="29">
        <v>3703.8664687576547</v>
      </c>
      <c r="F31" s="29">
        <v>2949.7456750837673</v>
      </c>
      <c r="G31" s="29">
        <v>1330.3757123782727</v>
      </c>
      <c r="H31" s="29">
        <v>1096.9324370816071</v>
      </c>
      <c r="I31" s="29">
        <v>330.11001556909741</v>
      </c>
      <c r="J31" s="29">
        <v>948.84298415710623</v>
      </c>
      <c r="K31" s="29">
        <v>1355.7324614528752</v>
      </c>
      <c r="L31" s="29">
        <v>15430.712064724928</v>
      </c>
    </row>
    <row r="32" spans="1:12" x14ac:dyDescent="0.3">
      <c r="A32" s="29">
        <v>30</v>
      </c>
      <c r="B32" s="4">
        <v>44031</v>
      </c>
      <c r="C32" s="29">
        <v>2729.108665419561</v>
      </c>
      <c r="D32" s="29">
        <v>1016.4249993861779</v>
      </c>
      <c r="E32" s="29">
        <v>3386.1527492314635</v>
      </c>
      <c r="F32" s="29">
        <v>3224.6627390349186</v>
      </c>
      <c r="G32" s="29">
        <v>1312.8155955912107</v>
      </c>
      <c r="H32" s="29">
        <v>1246.1207163199338</v>
      </c>
      <c r="I32" s="29">
        <v>358.01606595433861</v>
      </c>
      <c r="J32" s="29">
        <v>918.91276202320114</v>
      </c>
      <c r="K32" s="29">
        <v>1224.4302728519497</v>
      </c>
      <c r="L32" s="29">
        <v>15416.644565812754</v>
      </c>
    </row>
    <row r="33" spans="1:12" x14ac:dyDescent="0.3">
      <c r="A33" s="29">
        <v>31</v>
      </c>
      <c r="B33" s="4">
        <v>44038</v>
      </c>
      <c r="C33" s="29">
        <v>2330.9128730245693</v>
      </c>
      <c r="D33" s="29">
        <v>1089.3812841141321</v>
      </c>
      <c r="E33" s="29">
        <v>2996.0604167553192</v>
      </c>
      <c r="F33" s="29">
        <v>3086.2031494915582</v>
      </c>
      <c r="G33" s="29">
        <v>1364.9041219603866</v>
      </c>
      <c r="H33" s="29">
        <v>1196.1707181867241</v>
      </c>
      <c r="I33" s="29">
        <v>358.75377861569416</v>
      </c>
      <c r="J33" s="29">
        <v>899.99388195949518</v>
      </c>
      <c r="K33" s="29">
        <v>1153.2633128134987</v>
      </c>
      <c r="L33" s="29">
        <v>14475.643536921376</v>
      </c>
    </row>
    <row r="34" spans="1:12" x14ac:dyDescent="0.3">
      <c r="A34" s="29">
        <v>32</v>
      </c>
      <c r="B34" s="4">
        <v>44045</v>
      </c>
      <c r="C34" s="29">
        <v>1967.2011083377074</v>
      </c>
      <c r="D34" s="29">
        <v>974.16335637410793</v>
      </c>
      <c r="E34" s="29">
        <v>2448.6078425618789</v>
      </c>
      <c r="F34" s="29">
        <v>2817.3290863578982</v>
      </c>
      <c r="G34" s="29">
        <v>1218.0936265024291</v>
      </c>
      <c r="H34" s="29">
        <v>1068.3236995043771</v>
      </c>
      <c r="I34" s="29">
        <v>374.47030167891432</v>
      </c>
      <c r="J34" s="29">
        <v>834.85476320844964</v>
      </c>
      <c r="K34" s="29">
        <v>1170.5853527918966</v>
      </c>
      <c r="L34" s="29">
        <v>12873.629137317657</v>
      </c>
    </row>
    <row r="35" spans="1:12" x14ac:dyDescent="0.3">
      <c r="A35" s="29">
        <v>33</v>
      </c>
      <c r="B35" s="4">
        <v>44052</v>
      </c>
      <c r="C35" s="29">
        <v>1733.5971658765491</v>
      </c>
      <c r="D35" s="29">
        <v>853.27850508681342</v>
      </c>
      <c r="E35" s="29">
        <v>2122.1001310907568</v>
      </c>
      <c r="F35" s="29">
        <v>2379.1942244531183</v>
      </c>
      <c r="G35" s="29">
        <v>1275.0586584744647</v>
      </c>
      <c r="H35" s="29">
        <v>1030.4710796206246</v>
      </c>
      <c r="I35" s="29">
        <v>355.88824959439535</v>
      </c>
      <c r="J35" s="29">
        <v>784.45100749180506</v>
      </c>
      <c r="K35" s="29">
        <v>1008.942452901309</v>
      </c>
      <c r="L35" s="29">
        <v>11542.981474589837</v>
      </c>
    </row>
    <row r="36" spans="1:12" x14ac:dyDescent="0.3">
      <c r="A36" s="29">
        <v>34</v>
      </c>
      <c r="B36" s="4">
        <v>44059</v>
      </c>
      <c r="C36" s="29">
        <v>1762.9111871601572</v>
      </c>
      <c r="D36" s="29">
        <v>820.58381848553495</v>
      </c>
      <c r="E36" s="29">
        <v>1906.3859702796544</v>
      </c>
      <c r="F36" s="29">
        <v>2136.9885806350399</v>
      </c>
      <c r="G36" s="29">
        <v>1152.3513433022681</v>
      </c>
      <c r="H36" s="29">
        <v>881.82706438272805</v>
      </c>
      <c r="I36" s="29">
        <v>375.07900455675531</v>
      </c>
      <c r="J36" s="29">
        <v>787.42551014903211</v>
      </c>
      <c r="K36" s="29">
        <v>1102.2736482972396</v>
      </c>
      <c r="L36" s="29">
        <v>10925.826127248409</v>
      </c>
    </row>
    <row r="37" spans="1:12" x14ac:dyDescent="0.3">
      <c r="A37" s="29">
        <v>35</v>
      </c>
      <c r="B37" s="4">
        <v>44066</v>
      </c>
      <c r="C37" s="29">
        <v>1495.4318047335892</v>
      </c>
      <c r="D37" s="29">
        <v>753.76137596139802</v>
      </c>
      <c r="E37" s="29">
        <v>1795.744682302518</v>
      </c>
      <c r="F37" s="29">
        <v>1975.8176294537122</v>
      </c>
      <c r="G37" s="29">
        <v>1148.412793861625</v>
      </c>
      <c r="H37" s="29">
        <v>818.9640212699893</v>
      </c>
      <c r="I37" s="29">
        <v>357.51506928643818</v>
      </c>
      <c r="J37" s="29">
        <v>657.47171847537709</v>
      </c>
      <c r="K37" s="29">
        <v>1033.633860225108</v>
      </c>
      <c r="L37" s="29">
        <v>10036.752955569755</v>
      </c>
    </row>
    <row r="38" spans="1:12" x14ac:dyDescent="0.3">
      <c r="A38" s="29">
        <v>36</v>
      </c>
      <c r="B38" s="4">
        <v>44073</v>
      </c>
      <c r="C38" s="29">
        <v>1547.5591967905666</v>
      </c>
      <c r="D38" s="29">
        <v>648.15770774744055</v>
      </c>
      <c r="E38" s="29">
        <v>1682.9404726387133</v>
      </c>
      <c r="F38" s="29">
        <v>1938.7601005066965</v>
      </c>
      <c r="G38" s="29">
        <v>1112.6523522668631</v>
      </c>
      <c r="H38" s="29">
        <v>811.0613478168533</v>
      </c>
      <c r="I38" s="29">
        <v>316.94685705667115</v>
      </c>
      <c r="J38" s="29">
        <v>658.73017649179769</v>
      </c>
      <c r="K38" s="29">
        <v>1036.7479253549213</v>
      </c>
      <c r="L38" s="29">
        <v>9753.5561366705242</v>
      </c>
    </row>
    <row r="39" spans="1:12" x14ac:dyDescent="0.3">
      <c r="A39" s="29">
        <v>37</v>
      </c>
      <c r="B39" s="4">
        <v>44080</v>
      </c>
      <c r="C39" s="29">
        <v>1408.2759893882485</v>
      </c>
      <c r="D39" s="29">
        <v>585.80534274821389</v>
      </c>
      <c r="E39" s="29">
        <v>1527.136390138663</v>
      </c>
      <c r="F39" s="29">
        <v>1644.93469943018</v>
      </c>
      <c r="G39" s="29">
        <v>1022.6705502044263</v>
      </c>
      <c r="H39" s="29">
        <v>783.76290572477433</v>
      </c>
      <c r="I39" s="29">
        <v>331.05572602402196</v>
      </c>
      <c r="J39" s="29">
        <v>603.07011252471693</v>
      </c>
      <c r="K39" s="29">
        <v>1002.6210226665089</v>
      </c>
      <c r="L39" s="29">
        <v>8909.3327388497546</v>
      </c>
    </row>
    <row r="40" spans="1:12" x14ac:dyDescent="0.3">
      <c r="A40" s="29">
        <v>38</v>
      </c>
      <c r="B40" s="4">
        <v>44087</v>
      </c>
      <c r="C40" s="29">
        <v>1324.9819196089675</v>
      </c>
      <c r="D40" s="29">
        <v>549.37327274360143</v>
      </c>
      <c r="E40" s="29">
        <v>1396.6287134697484</v>
      </c>
      <c r="F40" s="29">
        <v>1736.0264634780478</v>
      </c>
      <c r="G40" s="29">
        <v>1075.3989086916745</v>
      </c>
      <c r="H40" s="29">
        <v>744.92845851171523</v>
      </c>
      <c r="I40" s="29">
        <v>283.50278472908127</v>
      </c>
      <c r="J40" s="29">
        <v>613.07359933962596</v>
      </c>
      <c r="K40" s="29">
        <v>805.88629233013376</v>
      </c>
      <c r="L40" s="29">
        <v>8529.8004129025958</v>
      </c>
    </row>
    <row r="41" spans="1:12" x14ac:dyDescent="0.3">
      <c r="A41" s="29">
        <v>39</v>
      </c>
      <c r="B41" s="4">
        <v>44094</v>
      </c>
      <c r="C41" s="29">
        <v>1360.0920781203718</v>
      </c>
      <c r="D41" s="29">
        <v>629.46133492731065</v>
      </c>
      <c r="E41" s="29">
        <v>1423.175552463058</v>
      </c>
      <c r="F41" s="29">
        <v>1648.4378805925271</v>
      </c>
      <c r="G41" s="29">
        <v>1056.9873474758838</v>
      </c>
      <c r="H41" s="29">
        <v>760.8309310737634</v>
      </c>
      <c r="I41" s="29">
        <v>292.91409122410744</v>
      </c>
      <c r="J41" s="29">
        <v>622.89841062809046</v>
      </c>
      <c r="K41" s="29">
        <v>864.66337436801086</v>
      </c>
      <c r="L41" s="29">
        <v>8659.4610008731252</v>
      </c>
    </row>
    <row r="42" spans="1:12" x14ac:dyDescent="0.3">
      <c r="A42" s="29">
        <v>40</v>
      </c>
      <c r="B42" s="4">
        <v>44101</v>
      </c>
      <c r="C42" s="29">
        <v>1390.6768087918585</v>
      </c>
      <c r="D42" s="29">
        <v>582.61816796417952</v>
      </c>
      <c r="E42" s="29">
        <v>1364.9888351481013</v>
      </c>
      <c r="F42" s="29">
        <v>1626.8454925426199</v>
      </c>
      <c r="G42" s="29">
        <v>943.07717224161524</v>
      </c>
      <c r="H42" s="29">
        <v>664.31485207303979</v>
      </c>
      <c r="I42" s="29">
        <v>300.63598637836117</v>
      </c>
      <c r="J42" s="29">
        <v>591.64989400341847</v>
      </c>
      <c r="K42" s="29">
        <v>965.43975409691814</v>
      </c>
      <c r="L42" s="29">
        <v>8430.2469632401135</v>
      </c>
    </row>
    <row r="43" spans="1:12" x14ac:dyDescent="0.3">
      <c r="A43" s="29">
        <v>41</v>
      </c>
      <c r="B43" s="4">
        <v>44108</v>
      </c>
      <c r="C43" s="29">
        <v>1423.0913033664422</v>
      </c>
      <c r="D43" s="29">
        <v>563.06576561107022</v>
      </c>
      <c r="E43" s="29">
        <v>1450.2760726527893</v>
      </c>
      <c r="F43" s="29">
        <v>1723.9870020888879</v>
      </c>
      <c r="G43" s="29">
        <v>1095.7828559924415</v>
      </c>
      <c r="H43" s="29">
        <v>748.16310893651655</v>
      </c>
      <c r="I43" s="29">
        <v>296.87233359402092</v>
      </c>
      <c r="J43" s="29">
        <v>610.25955612229768</v>
      </c>
      <c r="K43" s="29">
        <v>929.26323877002528</v>
      </c>
      <c r="L43" s="29">
        <v>8840.7612371344912</v>
      </c>
    </row>
    <row r="44" spans="1:12" x14ac:dyDescent="0.3">
      <c r="A44" s="29">
        <v>42</v>
      </c>
      <c r="B44" s="4">
        <v>44115</v>
      </c>
      <c r="C44" s="29">
        <v>1450.918268606506</v>
      </c>
      <c r="D44" s="29">
        <v>590.32386221380989</v>
      </c>
      <c r="E44" s="29">
        <v>1482.1313833314507</v>
      </c>
      <c r="F44" s="29">
        <v>1751.3065679234714</v>
      </c>
      <c r="G44" s="29">
        <v>1072.5328870455303</v>
      </c>
      <c r="H44" s="29">
        <v>814.72625404873827</v>
      </c>
      <c r="I44" s="29">
        <v>279.84230141080798</v>
      </c>
      <c r="J44" s="29">
        <v>640.48207365674932</v>
      </c>
      <c r="K44" s="29">
        <v>914.37495082106443</v>
      </c>
      <c r="L44" s="29">
        <v>8996.638549058127</v>
      </c>
    </row>
    <row r="45" spans="1:12" x14ac:dyDescent="0.3">
      <c r="A45" s="29">
        <v>43</v>
      </c>
      <c r="B45" s="4">
        <v>44122</v>
      </c>
      <c r="C45" s="29">
        <v>1465.060454764324</v>
      </c>
      <c r="D45" s="29">
        <v>576.00217048386116</v>
      </c>
      <c r="E45" s="29">
        <v>1459.794211501471</v>
      </c>
      <c r="F45" s="29">
        <v>1620.1620049675712</v>
      </c>
      <c r="G45" s="29">
        <v>1089.6728745700002</v>
      </c>
      <c r="H45" s="29">
        <v>796.42134843778547</v>
      </c>
      <c r="I45" s="29">
        <v>294.45453456825766</v>
      </c>
      <c r="J45" s="29">
        <v>692.28286854446833</v>
      </c>
      <c r="K45" s="29">
        <v>835.9207706985469</v>
      </c>
      <c r="L45" s="29">
        <v>8829.7712385362865</v>
      </c>
    </row>
    <row r="46" spans="1:12" x14ac:dyDescent="0.3">
      <c r="A46" s="29">
        <v>44</v>
      </c>
      <c r="B46" s="4">
        <v>44129</v>
      </c>
      <c r="C46" s="29">
        <v>1547.3756935218107</v>
      </c>
      <c r="D46" s="29">
        <v>601.86200011251549</v>
      </c>
      <c r="E46" s="29">
        <v>1402.632719985239</v>
      </c>
      <c r="F46" s="29">
        <v>1606.9939727683482</v>
      </c>
      <c r="G46" s="29">
        <v>1049.9568051526021</v>
      </c>
      <c r="H46" s="29">
        <v>811.74652264401811</v>
      </c>
      <c r="I46" s="29">
        <v>268.52782517235357</v>
      </c>
      <c r="J46" s="29">
        <v>614.68815021233854</v>
      </c>
      <c r="K46" s="29">
        <v>803.98668840258881</v>
      </c>
      <c r="L46" s="29">
        <v>8707.770377971814</v>
      </c>
    </row>
    <row r="47" spans="1:12" x14ac:dyDescent="0.3">
      <c r="A47" s="29">
        <v>45</v>
      </c>
      <c r="B47" s="4">
        <v>44136</v>
      </c>
      <c r="C47" s="29">
        <v>1647.0034694936592</v>
      </c>
      <c r="D47" s="29">
        <v>557.95918889476093</v>
      </c>
      <c r="E47" s="29">
        <v>1371.5352404507667</v>
      </c>
      <c r="F47" s="29">
        <v>1710.7398131676196</v>
      </c>
      <c r="G47" s="29">
        <v>1023.5385892266218</v>
      </c>
      <c r="H47" s="29">
        <v>770.63258402055578</v>
      </c>
      <c r="I47" s="29">
        <v>298.90118985924317</v>
      </c>
      <c r="J47" s="29">
        <v>585.39190854343883</v>
      </c>
      <c r="K47" s="29">
        <v>859.05267824152747</v>
      </c>
      <c r="L47" s="29">
        <v>8824.7546618981942</v>
      </c>
    </row>
    <row r="48" spans="1:12" x14ac:dyDescent="0.3">
      <c r="A48" s="29">
        <v>46</v>
      </c>
      <c r="B48" s="4">
        <v>44143</v>
      </c>
      <c r="C48" s="29">
        <v>1887.6870645758136</v>
      </c>
      <c r="D48" s="29">
        <v>517.86970968802893</v>
      </c>
      <c r="E48" s="29">
        <v>1462.8643607462732</v>
      </c>
      <c r="F48" s="29">
        <v>1686.3690988737364</v>
      </c>
      <c r="G48" s="29">
        <v>1171.1314144765038</v>
      </c>
      <c r="H48" s="29">
        <v>746.96218060257138</v>
      </c>
      <c r="I48" s="29">
        <v>267.64632652285405</v>
      </c>
      <c r="J48" s="29">
        <v>545.83369398152922</v>
      </c>
      <c r="K48" s="29">
        <v>929.10848735687546</v>
      </c>
      <c r="L48" s="29">
        <v>9215.4723368241848</v>
      </c>
    </row>
    <row r="49" spans="1:12" x14ac:dyDescent="0.3">
      <c r="A49" s="29">
        <v>47</v>
      </c>
      <c r="B49" s="4">
        <v>44150</v>
      </c>
      <c r="C49" s="29">
        <v>2013.9180513711167</v>
      </c>
      <c r="D49" s="29">
        <v>540.19390345600118</v>
      </c>
      <c r="E49" s="29">
        <v>1441.4857851030156</v>
      </c>
      <c r="F49" s="29">
        <v>1568.0521299148459</v>
      </c>
      <c r="G49" s="29">
        <v>1093.5442408828808</v>
      </c>
      <c r="H49" s="29">
        <v>734.21810174667655</v>
      </c>
      <c r="I49" s="29">
        <v>265.08474395174824</v>
      </c>
      <c r="J49" s="29">
        <v>617.43703069255412</v>
      </c>
      <c r="K49" s="29">
        <v>912.84842094610156</v>
      </c>
      <c r="L49" s="29">
        <v>9186.7824080649407</v>
      </c>
    </row>
    <row r="50" spans="1:12" x14ac:dyDescent="0.3">
      <c r="A50" s="29">
        <v>48</v>
      </c>
      <c r="B50" s="4">
        <v>44157</v>
      </c>
      <c r="C50" s="29">
        <v>2348.5847632425339</v>
      </c>
      <c r="D50" s="29">
        <v>434.13717584991616</v>
      </c>
      <c r="E50" s="29">
        <v>1266.1371646566481</v>
      </c>
      <c r="F50" s="29">
        <v>1653.4465691268315</v>
      </c>
      <c r="G50" s="29">
        <v>997.45737851275703</v>
      </c>
      <c r="H50" s="29">
        <v>635.65003630989077</v>
      </c>
      <c r="I50" s="29">
        <v>229.30038170141984</v>
      </c>
      <c r="J50" s="29">
        <v>557.74990163295411</v>
      </c>
      <c r="K50" s="29">
        <v>862.3776898326912</v>
      </c>
      <c r="L50" s="29">
        <v>8984.8410608656432</v>
      </c>
    </row>
    <row r="51" spans="1:12" x14ac:dyDescent="0.3">
      <c r="A51" s="29">
        <v>49</v>
      </c>
      <c r="B51" s="4">
        <v>44164</v>
      </c>
      <c r="C51" s="29">
        <v>2788.8390400749176</v>
      </c>
      <c r="D51" s="29">
        <v>454.74397438557583</v>
      </c>
      <c r="E51" s="29">
        <v>1391.8755596371741</v>
      </c>
      <c r="F51" s="29">
        <v>1738.7401393396499</v>
      </c>
      <c r="G51" s="29">
        <v>1030.2891607735828</v>
      </c>
      <c r="H51" s="29">
        <v>731.76845741826673</v>
      </c>
      <c r="I51" s="29">
        <v>277.86119891500516</v>
      </c>
      <c r="J51" s="29">
        <v>571.83626085528522</v>
      </c>
      <c r="K51" s="29">
        <v>1097.902996877717</v>
      </c>
      <c r="L51" s="29">
        <v>10083.856788277175</v>
      </c>
    </row>
    <row r="52" spans="1:12" x14ac:dyDescent="0.3">
      <c r="A52" s="29">
        <v>50</v>
      </c>
      <c r="B52" s="4">
        <v>44171</v>
      </c>
      <c r="C52" s="29">
        <v>3058.6828939724073</v>
      </c>
      <c r="D52" s="29">
        <v>471.82000130110509</v>
      </c>
      <c r="E52" s="29">
        <v>1474.9042793380263</v>
      </c>
      <c r="F52" s="29">
        <v>2117.9912832018554</v>
      </c>
      <c r="G52" s="29">
        <v>1082.4776005352005</v>
      </c>
      <c r="H52" s="29">
        <v>803.42470487238324</v>
      </c>
      <c r="I52" s="29">
        <v>275.5153552670854</v>
      </c>
      <c r="J52" s="29">
        <v>584.81779218943666</v>
      </c>
      <c r="K52" s="29">
        <v>1226.5613684874625</v>
      </c>
      <c r="L52" s="29">
        <v>11096.195279164962</v>
      </c>
    </row>
    <row r="53" spans="1:12" x14ac:dyDescent="0.3">
      <c r="A53" s="29">
        <v>51</v>
      </c>
      <c r="B53" s="4">
        <v>44178</v>
      </c>
      <c r="C53" s="29">
        <v>3407.5994100523212</v>
      </c>
      <c r="D53" s="29">
        <v>496.84877543859091</v>
      </c>
      <c r="E53" s="29">
        <v>1511.8508982724659</v>
      </c>
      <c r="F53" s="29">
        <v>2620.03453867501</v>
      </c>
      <c r="G53" s="29">
        <v>1105.8201259417324</v>
      </c>
      <c r="H53" s="29">
        <v>798.20390145079648</v>
      </c>
      <c r="I53" s="29">
        <v>294.60927463518044</v>
      </c>
      <c r="J53" s="29">
        <v>563.12118390172895</v>
      </c>
      <c r="K53" s="29">
        <v>1606.9776080420547</v>
      </c>
      <c r="L53" s="29">
        <v>12405.065716409881</v>
      </c>
    </row>
    <row r="54" spans="1:12" x14ac:dyDescent="0.3">
      <c r="A54" s="29">
        <v>52</v>
      </c>
      <c r="B54" s="4">
        <v>44185</v>
      </c>
      <c r="C54" s="29">
        <v>3614.3075964181689</v>
      </c>
      <c r="D54" s="29">
        <v>605.33586064521933</v>
      </c>
      <c r="E54" s="29">
        <v>2086.8333128210634</v>
      </c>
      <c r="F54" s="29">
        <v>3717.4055085863874</v>
      </c>
      <c r="G54" s="29">
        <v>1331.2047108579573</v>
      </c>
      <c r="H54" s="29">
        <v>995.84933031094249</v>
      </c>
      <c r="I54" s="29">
        <v>341.9186430718097</v>
      </c>
      <c r="J54" s="29">
        <v>715.5583236623113</v>
      </c>
      <c r="K54" s="29">
        <v>2009.1863336234198</v>
      </c>
      <c r="L54" s="29">
        <v>15417.599619997281</v>
      </c>
    </row>
    <row r="55" spans="1:12" x14ac:dyDescent="0.3">
      <c r="A55" s="29">
        <v>53</v>
      </c>
      <c r="B55" s="4">
        <v>44192</v>
      </c>
      <c r="C55" s="29">
        <v>3540.9491022532902</v>
      </c>
      <c r="D55" s="29">
        <v>676.12302090620278</v>
      </c>
      <c r="E55" s="29">
        <v>2727.5405950712729</v>
      </c>
      <c r="F55" s="29">
        <v>4905.3614340407057</v>
      </c>
      <c r="G55" s="29">
        <v>1914.661217890734</v>
      </c>
      <c r="H55" s="29">
        <v>1398.7719869797002</v>
      </c>
      <c r="I55" s="29">
        <v>360.89608035914625</v>
      </c>
      <c r="J55" s="29">
        <v>922.89301083607643</v>
      </c>
      <c r="K55" s="29">
        <v>2296.8448935237725</v>
      </c>
      <c r="L55" s="29">
        <v>18744.041341860902</v>
      </c>
    </row>
    <row r="56" spans="1:12" x14ac:dyDescent="0.3">
      <c r="A56" s="38">
        <v>1</v>
      </c>
      <c r="B56" s="4">
        <v>44199</v>
      </c>
      <c r="C56" s="29">
        <v>3580.9203992785597</v>
      </c>
      <c r="D56" s="29">
        <v>829.90519387142035</v>
      </c>
      <c r="E56" s="29">
        <v>3380.1095690560842</v>
      </c>
      <c r="F56" s="29">
        <v>6311.7688646361621</v>
      </c>
      <c r="G56" s="29">
        <v>2700.8534604318365</v>
      </c>
      <c r="H56" s="29">
        <v>1656.6747791737889</v>
      </c>
      <c r="I56" s="29">
        <v>343.03756316916053</v>
      </c>
      <c r="J56" s="29">
        <v>1069.2126715948241</v>
      </c>
      <c r="K56" s="29">
        <v>2324.1247221757476</v>
      </c>
      <c r="L56" s="29">
        <v>22196.607223387586</v>
      </c>
    </row>
    <row r="57" spans="1:12" x14ac:dyDescent="0.3">
      <c r="A57" s="38">
        <v>2</v>
      </c>
      <c r="B57" s="4">
        <v>44206</v>
      </c>
      <c r="C57" s="29">
        <v>3319.6195715703889</v>
      </c>
      <c r="D57" s="29">
        <v>888.85970790291697</v>
      </c>
      <c r="E57" s="29">
        <v>3485.5802658896473</v>
      </c>
      <c r="F57" s="29">
        <v>6545.3860559459081</v>
      </c>
      <c r="G57" s="29">
        <v>3552.7634562121912</v>
      </c>
      <c r="H57" s="29">
        <v>2155.1257656284029</v>
      </c>
      <c r="I57" s="29">
        <v>368.04811733374066</v>
      </c>
      <c r="J57" s="29">
        <v>1223.9712458069116</v>
      </c>
      <c r="K57" s="29">
        <v>2123.4746136732415</v>
      </c>
      <c r="L57" s="29">
        <v>23662.828799963347</v>
      </c>
    </row>
    <row r="58" spans="1:12" x14ac:dyDescent="0.3">
      <c r="A58" s="38">
        <v>3</v>
      </c>
      <c r="B58" s="4">
        <v>44213</v>
      </c>
      <c r="C58" s="29">
        <v>2688.124993913179</v>
      </c>
      <c r="D58" s="29">
        <v>932.05896495000775</v>
      </c>
      <c r="E58" s="29">
        <v>3134.4813690081669</v>
      </c>
      <c r="F58" s="29">
        <v>5396.7373025913439</v>
      </c>
      <c r="G58" s="29">
        <v>2932.1611937489351</v>
      </c>
      <c r="H58" s="29">
        <v>1987.2136374141496</v>
      </c>
      <c r="I58" s="29">
        <v>395.95024446353261</v>
      </c>
      <c r="J58" s="29">
        <v>1244.3647509052794</v>
      </c>
      <c r="K58" s="29">
        <v>1754.3915780629541</v>
      </c>
      <c r="L58" s="29">
        <v>20465.48403505755</v>
      </c>
    </row>
    <row r="59" spans="1:12" x14ac:dyDescent="0.3">
      <c r="A59" s="38">
        <v>4</v>
      </c>
      <c r="B59" s="4">
        <v>44220</v>
      </c>
      <c r="C59" s="29">
        <v>1933.2680973270253</v>
      </c>
      <c r="D59" s="29">
        <v>712.94591953987106</v>
      </c>
      <c r="E59" s="29">
        <v>2342.3077803493279</v>
      </c>
      <c r="F59" s="29">
        <v>3370.2719587049264</v>
      </c>
      <c r="G59" s="29">
        <v>2101.1022430867815</v>
      </c>
      <c r="H59" s="29">
        <v>1504.6672763357349</v>
      </c>
      <c r="I59" s="29">
        <v>336.87685556893553</v>
      </c>
      <c r="J59" s="29">
        <v>969.48434931783959</v>
      </c>
      <c r="K59" s="29">
        <v>1352.6717568070469</v>
      </c>
      <c r="L59" s="29">
        <v>14623.596237037491</v>
      </c>
    </row>
    <row r="60" spans="1:12" x14ac:dyDescent="0.3">
      <c r="A60" s="38">
        <v>5</v>
      </c>
      <c r="B60" s="4">
        <v>44227</v>
      </c>
      <c r="C60" s="29">
        <v>1605.2803923356189</v>
      </c>
      <c r="D60" s="29">
        <v>684.68364802484962</v>
      </c>
      <c r="E60" s="29">
        <v>2073.8572454099285</v>
      </c>
      <c r="F60" s="29">
        <v>2758.1111385371469</v>
      </c>
      <c r="G60" s="29">
        <v>1586.8508022776909</v>
      </c>
      <c r="H60" s="29">
        <v>1201.0032887904115</v>
      </c>
      <c r="I60" s="29">
        <v>315.17251731040506</v>
      </c>
      <c r="J60" s="29">
        <v>808.65087537839111</v>
      </c>
      <c r="K60" s="29">
        <v>1212.3874504623234</v>
      </c>
      <c r="L60" s="29">
        <v>12245.997358526765</v>
      </c>
    </row>
    <row r="61" spans="1:12" x14ac:dyDescent="0.3">
      <c r="A61" s="38">
        <v>6</v>
      </c>
      <c r="B61" s="4">
        <v>44234</v>
      </c>
      <c r="C61" s="29">
        <v>1557.7098309175326</v>
      </c>
      <c r="D61" s="29">
        <v>639.76682786377728</v>
      </c>
      <c r="E61" s="29">
        <v>1766.4184534901212</v>
      </c>
      <c r="F61" s="29">
        <v>2220.7803427606896</v>
      </c>
      <c r="G61" s="29">
        <v>1252.8711909555327</v>
      </c>
      <c r="H61" s="29">
        <v>1016.0370459937085</v>
      </c>
      <c r="I61" s="29">
        <v>316.07534251468064</v>
      </c>
      <c r="J61" s="29">
        <v>738.17813892089782</v>
      </c>
      <c r="K61" s="29">
        <v>1029.2685802289348</v>
      </c>
      <c r="L61" s="29">
        <v>10537.105753645876</v>
      </c>
    </row>
    <row r="62" spans="1:12" x14ac:dyDescent="0.3">
      <c r="A62" s="38">
        <v>7</v>
      </c>
      <c r="B62" s="4">
        <v>44241</v>
      </c>
      <c r="C62" s="29">
        <v>1328.7180156555382</v>
      </c>
      <c r="D62" s="29">
        <v>520.85635595253348</v>
      </c>
      <c r="E62" s="29">
        <v>1812.7439925728631</v>
      </c>
      <c r="F62" s="29">
        <v>1970.7818466782242</v>
      </c>
      <c r="G62" s="29">
        <v>1278.0408337097961</v>
      </c>
      <c r="H62" s="29">
        <v>993.85923519580638</v>
      </c>
      <c r="I62" s="29">
        <v>341.68213516193146</v>
      </c>
      <c r="J62" s="29">
        <v>739.82296919142345</v>
      </c>
      <c r="K62" s="29">
        <v>937.30508412825304</v>
      </c>
      <c r="L62" s="29">
        <v>9923.8104682463709</v>
      </c>
    </row>
    <row r="63" spans="1:12" x14ac:dyDescent="0.3">
      <c r="A63" s="38">
        <v>8</v>
      </c>
      <c r="B63" s="4">
        <v>44248</v>
      </c>
      <c r="C63" s="29">
        <v>1341.3498228631133</v>
      </c>
      <c r="D63" s="29">
        <v>568.53892368939307</v>
      </c>
      <c r="E63" s="29">
        <v>1617.8703261310038</v>
      </c>
      <c r="F63" s="29">
        <v>1701.5939829025181</v>
      </c>
      <c r="G63" s="29">
        <v>1118.8795161493706</v>
      </c>
      <c r="H63" s="29">
        <v>906.0942952917602</v>
      </c>
      <c r="I63" s="29">
        <v>271.26145669619029</v>
      </c>
      <c r="J63" s="29">
        <v>620.74744192808919</v>
      </c>
      <c r="K63" s="29">
        <v>872.06222869454666</v>
      </c>
      <c r="L63" s="29">
        <v>9018.3979943459854</v>
      </c>
    </row>
    <row r="64" spans="1:12" x14ac:dyDescent="0.3">
      <c r="A64" s="38">
        <v>9</v>
      </c>
      <c r="B64" s="4">
        <v>44255</v>
      </c>
      <c r="C64" s="29">
        <v>1340.3159820947571</v>
      </c>
      <c r="D64" s="29">
        <v>566.57763214691818</v>
      </c>
      <c r="E64" s="29">
        <v>1579.1978985596099</v>
      </c>
      <c r="F64" s="29">
        <v>1776.2498252305713</v>
      </c>
      <c r="G64" s="29">
        <v>1218.3007661291672</v>
      </c>
      <c r="H64" s="29">
        <v>799.96026522671468</v>
      </c>
      <c r="I64" s="29">
        <v>272.22743103658229</v>
      </c>
      <c r="J64" s="29">
        <v>603.85198171004458</v>
      </c>
      <c r="K64" s="29">
        <v>917.41411516940843</v>
      </c>
      <c r="L64" s="29">
        <v>9074.0958973037741</v>
      </c>
    </row>
    <row r="65" spans="1:12" x14ac:dyDescent="0.3">
      <c r="A65" s="38">
        <v>10</v>
      </c>
      <c r="B65" s="4">
        <v>44262</v>
      </c>
      <c r="C65" s="29">
        <v>1310.2988743709925</v>
      </c>
      <c r="D65" s="29">
        <v>574.62858383952334</v>
      </c>
      <c r="E65" s="29">
        <v>1563.6682288976217</v>
      </c>
      <c r="F65" s="29">
        <v>1767.7660414628253</v>
      </c>
      <c r="G65" s="29">
        <v>1164.3405862105278</v>
      </c>
      <c r="H65" s="29">
        <v>923.7487621246662</v>
      </c>
      <c r="I65" s="29">
        <v>306.46950751354382</v>
      </c>
      <c r="J65" s="29">
        <v>652.83208623443682</v>
      </c>
      <c r="K65" s="29">
        <v>905.26987632454916</v>
      </c>
      <c r="L65" s="29">
        <v>9169.0225469786874</v>
      </c>
    </row>
    <row r="66" spans="1:12" x14ac:dyDescent="0.3">
      <c r="A66" s="38">
        <v>11</v>
      </c>
      <c r="B66" s="4">
        <v>44269</v>
      </c>
      <c r="C66" s="29">
        <v>1212.4703743318964</v>
      </c>
      <c r="D66" s="29">
        <v>583.55745137022882</v>
      </c>
      <c r="E66" s="29">
        <v>1513.5715489447584</v>
      </c>
      <c r="F66" s="29">
        <v>1688.4109797296171</v>
      </c>
      <c r="G66" s="29">
        <v>1015.0477496438102</v>
      </c>
      <c r="H66" s="29">
        <v>795.01889650734745</v>
      </c>
      <c r="I66" s="29">
        <v>273.69027960590972</v>
      </c>
      <c r="J66" s="29">
        <v>583.29329418663588</v>
      </c>
      <c r="K66" s="29">
        <v>804.29046107583758</v>
      </c>
      <c r="L66" s="29">
        <v>8469.351035396041</v>
      </c>
    </row>
    <row r="67" spans="1:12" x14ac:dyDescent="0.3">
      <c r="A67" s="38">
        <v>12</v>
      </c>
      <c r="B67" s="4">
        <v>44276</v>
      </c>
      <c r="C67" s="29">
        <v>1212.0854543498513</v>
      </c>
      <c r="D67" s="29">
        <v>534.28914482666084</v>
      </c>
      <c r="E67" s="29">
        <v>1431.9749510625525</v>
      </c>
      <c r="F67" s="29">
        <v>1660.6076633385355</v>
      </c>
      <c r="G67" s="29">
        <v>1034.7847236602138</v>
      </c>
      <c r="H67" s="29">
        <v>835.88673843057859</v>
      </c>
      <c r="I67" s="29">
        <v>270.91739677512635</v>
      </c>
      <c r="J67" s="29">
        <v>619.85954577805614</v>
      </c>
      <c r="K67" s="29">
        <v>891.7050933782931</v>
      </c>
      <c r="L67" s="29">
        <v>8492.1107115998675</v>
      </c>
    </row>
    <row r="68" spans="1:12" x14ac:dyDescent="0.3">
      <c r="A68" s="38">
        <v>13</v>
      </c>
      <c r="B68" s="4">
        <v>44283</v>
      </c>
      <c r="C68" s="29">
        <v>1291.2443118143806</v>
      </c>
      <c r="D68" s="29">
        <v>562.60585345460095</v>
      </c>
      <c r="E68" s="29">
        <v>1557.6310675476391</v>
      </c>
      <c r="F68" s="29">
        <v>1657.0821737883039</v>
      </c>
      <c r="G68" s="29">
        <v>1089.9819270448647</v>
      </c>
      <c r="H68" s="29">
        <v>801.27032360125213</v>
      </c>
      <c r="I68" s="29">
        <v>255.16487621062089</v>
      </c>
      <c r="J68" s="29">
        <v>633.66263673943286</v>
      </c>
      <c r="K68" s="29">
        <v>832.61994793451368</v>
      </c>
      <c r="L68" s="29">
        <v>8681.2631181356101</v>
      </c>
    </row>
    <row r="69" spans="1:12" x14ac:dyDescent="0.3">
      <c r="A69" s="38">
        <v>14</v>
      </c>
      <c r="B69" s="4">
        <v>44290</v>
      </c>
      <c r="C69" s="29">
        <v>1341.3764241398565</v>
      </c>
      <c r="D69" s="29">
        <v>629.48679955189846</v>
      </c>
      <c r="E69" s="29">
        <v>1604.6021349619393</v>
      </c>
      <c r="F69" s="29">
        <v>1735.0068847616326</v>
      </c>
      <c r="G69" s="29">
        <v>1064.0659793273162</v>
      </c>
      <c r="H69" s="29">
        <v>857.86649318367313</v>
      </c>
      <c r="I69" s="29">
        <v>352.96628460177891</v>
      </c>
      <c r="J69" s="29">
        <v>653.17300168280394</v>
      </c>
      <c r="K69" s="29">
        <v>863.64404437626774</v>
      </c>
      <c r="L69" s="29">
        <v>9102.1880465871654</v>
      </c>
    </row>
    <row r="70" spans="1:12" x14ac:dyDescent="0.3">
      <c r="A70" s="38">
        <v>15</v>
      </c>
      <c r="B70" s="4">
        <v>44297</v>
      </c>
      <c r="C70" s="29">
        <v>1294.9019490742448</v>
      </c>
      <c r="D70" s="29">
        <v>589.42848268841624</v>
      </c>
      <c r="E70" s="29">
        <v>1573.4069328299965</v>
      </c>
      <c r="F70" s="29">
        <v>1704.2501886382299</v>
      </c>
      <c r="G70" s="29">
        <v>1052.6468666832629</v>
      </c>
      <c r="H70" s="29">
        <v>788.49080976970731</v>
      </c>
      <c r="I70" s="29">
        <v>331.87159708246338</v>
      </c>
      <c r="J70" s="29">
        <v>761.37314721521159</v>
      </c>
      <c r="K70" s="29">
        <v>921.10922522758688</v>
      </c>
      <c r="L70" s="29">
        <v>9017.4791992091195</v>
      </c>
    </row>
    <row r="71" spans="1:12" x14ac:dyDescent="0.3">
      <c r="A71" s="38">
        <v>16</v>
      </c>
      <c r="B71" s="4">
        <v>44304</v>
      </c>
      <c r="C71" s="29">
        <v>1280.1992438181105</v>
      </c>
      <c r="D71" s="29">
        <v>702.24541483484506</v>
      </c>
      <c r="E71" s="29">
        <v>1588.3846015931881</v>
      </c>
      <c r="F71" s="29">
        <v>1647.1378545479429</v>
      </c>
      <c r="G71" s="29">
        <v>1130.0564724570304</v>
      </c>
      <c r="H71" s="29">
        <v>824.45580125118977</v>
      </c>
      <c r="I71" s="29">
        <v>321.70759100046371</v>
      </c>
      <c r="J71" s="29">
        <v>704.85188800374658</v>
      </c>
      <c r="K71" s="29">
        <v>837.50826678917656</v>
      </c>
      <c r="L71" s="29">
        <v>9036.5471342956953</v>
      </c>
    </row>
    <row r="72" spans="1:12" x14ac:dyDescent="0.3">
      <c r="A72" s="38">
        <v>17</v>
      </c>
      <c r="B72" s="4">
        <v>44311</v>
      </c>
      <c r="C72" s="29">
        <v>1277.6823879337703</v>
      </c>
      <c r="D72" s="29">
        <v>705.59721500353805</v>
      </c>
      <c r="E72" s="29">
        <v>1639.6866299785702</v>
      </c>
      <c r="F72" s="29">
        <v>1682.8567462611486</v>
      </c>
      <c r="G72" s="29">
        <v>1027.79038774588</v>
      </c>
      <c r="H72" s="29">
        <v>776.67978408978991</v>
      </c>
      <c r="I72" s="29">
        <v>417.99470167716476</v>
      </c>
      <c r="J72" s="29">
        <v>709.83070419028491</v>
      </c>
      <c r="K72" s="29">
        <v>851.93851025339018</v>
      </c>
      <c r="L72" s="29">
        <v>9090.0570671335372</v>
      </c>
    </row>
    <row r="73" spans="1:12" x14ac:dyDescent="0.3">
      <c r="A73" s="38">
        <v>18</v>
      </c>
      <c r="B73" s="4">
        <v>44318</v>
      </c>
      <c r="C73" s="29">
        <v>1339.2024210125032</v>
      </c>
      <c r="D73" s="29">
        <v>768.70813402826525</v>
      </c>
      <c r="E73" s="29">
        <v>1669.8722388973351</v>
      </c>
      <c r="F73" s="29">
        <v>1744.8377050037848</v>
      </c>
      <c r="G73" s="29">
        <v>1115.4533485108257</v>
      </c>
      <c r="H73" s="29">
        <v>863.0369656526027</v>
      </c>
      <c r="I73" s="29">
        <v>441.0723678804228</v>
      </c>
      <c r="J73" s="29">
        <v>781.25883201064937</v>
      </c>
      <c r="K73" s="29">
        <v>971.51149108375591</v>
      </c>
      <c r="L73" s="29">
        <v>9694.9535040801456</v>
      </c>
    </row>
    <row r="74" spans="1:12" x14ac:dyDescent="0.3">
      <c r="A74" s="38">
        <v>19</v>
      </c>
      <c r="B74" s="4">
        <v>44325</v>
      </c>
      <c r="C74" s="29">
        <v>1383.7029373876185</v>
      </c>
      <c r="D74" s="29">
        <v>812.15524802248899</v>
      </c>
      <c r="E74" s="29">
        <v>1729.390533728706</v>
      </c>
      <c r="F74" s="29">
        <v>1719.9097679110944</v>
      </c>
      <c r="G74" s="29">
        <v>1111.3010437632311</v>
      </c>
      <c r="H74" s="29">
        <v>908.03822213907893</v>
      </c>
      <c r="I74" s="29">
        <v>506.29557265241431</v>
      </c>
      <c r="J74" s="29">
        <v>823.69187797989161</v>
      </c>
      <c r="K74" s="29">
        <v>981.14172381267883</v>
      </c>
      <c r="L74" s="29">
        <v>9975.626927397203</v>
      </c>
    </row>
    <row r="75" spans="1:12" x14ac:dyDescent="0.3">
      <c r="A75" s="38">
        <v>20</v>
      </c>
      <c r="B75" s="4">
        <v>44332</v>
      </c>
      <c r="C75" s="29">
        <v>1304.3963694970098</v>
      </c>
      <c r="D75" s="29">
        <v>844.69004661121448</v>
      </c>
      <c r="E75" s="29">
        <v>1901.9175494438937</v>
      </c>
      <c r="F75" s="29">
        <v>1713.7481774176836</v>
      </c>
      <c r="G75" s="29">
        <v>1104.8907569578064</v>
      </c>
      <c r="H75" s="29">
        <v>845.42452115388005</v>
      </c>
      <c r="I75" s="29">
        <v>475.01577879612876</v>
      </c>
      <c r="J75" s="29">
        <v>815.87050612148937</v>
      </c>
      <c r="K75" s="29">
        <v>929.68147614791599</v>
      </c>
      <c r="L75" s="29">
        <v>9935.6351821470216</v>
      </c>
    </row>
    <row r="76" spans="1:12" x14ac:dyDescent="0.3">
      <c r="A76" s="38">
        <v>21</v>
      </c>
      <c r="B76" s="4">
        <v>44339</v>
      </c>
      <c r="C76" s="29">
        <v>1328.7294418895012</v>
      </c>
      <c r="D76" s="29">
        <v>887.92208091125929</v>
      </c>
      <c r="E76" s="29">
        <v>1893.6083518680466</v>
      </c>
      <c r="F76" s="29">
        <v>1729.9753997528069</v>
      </c>
      <c r="G76" s="29">
        <v>1082.2613638347013</v>
      </c>
      <c r="H76" s="29">
        <v>901.23495428226647</v>
      </c>
      <c r="I76" s="29">
        <v>503.41943965392443</v>
      </c>
      <c r="J76" s="29">
        <v>919.63895001769436</v>
      </c>
      <c r="K76" s="29">
        <v>1025.1099957139279</v>
      </c>
      <c r="L76" s="29">
        <v>10271.899977924131</v>
      </c>
    </row>
    <row r="77" spans="1:12" x14ac:dyDescent="0.3">
      <c r="A77" s="38">
        <v>22</v>
      </c>
      <c r="B77" s="4">
        <v>44346</v>
      </c>
      <c r="C77" s="29">
        <v>1344.8039371863733</v>
      </c>
      <c r="D77" s="29">
        <v>866.76914620147159</v>
      </c>
      <c r="E77" s="29">
        <v>2213.1114647315853</v>
      </c>
      <c r="F77" s="29">
        <v>1884.1390868917315</v>
      </c>
      <c r="G77" s="29">
        <v>1235.9188513513086</v>
      </c>
      <c r="H77" s="29">
        <v>1032.3551085979961</v>
      </c>
      <c r="I77" s="29">
        <v>555.1033217829015</v>
      </c>
      <c r="J77" s="29">
        <v>986.66324985922211</v>
      </c>
      <c r="K77" s="29">
        <v>992.92444605870742</v>
      </c>
      <c r="L77" s="29">
        <v>11111.788612661299</v>
      </c>
    </row>
    <row r="78" spans="1:12" x14ac:dyDescent="0.3">
      <c r="A78" s="92" t="s">
        <v>164</v>
      </c>
      <c r="B78" s="93"/>
      <c r="C78" s="30">
        <f>SUM(C3:C77)</f>
        <v>128661.47606261967</v>
      </c>
      <c r="D78" s="30">
        <f t="shared" ref="D78:L78" si="0">SUM(D3:D77)</f>
        <v>45455.11163536043</v>
      </c>
      <c r="E78" s="30">
        <f t="shared" si="0"/>
        <v>131875.51063975706</v>
      </c>
      <c r="F78" s="30">
        <f t="shared" si="0"/>
        <v>154572.92890402293</v>
      </c>
      <c r="G78" s="30">
        <f t="shared" si="0"/>
        <v>89179.652234679568</v>
      </c>
      <c r="H78" s="30">
        <f t="shared" si="0"/>
        <v>65595.282782847862</v>
      </c>
      <c r="I78" s="30">
        <f t="shared" si="0"/>
        <v>22395.649712968647</v>
      </c>
      <c r="J78" s="30">
        <f t="shared" si="0"/>
        <v>51107.947718635893</v>
      </c>
      <c r="K78" s="30">
        <f t="shared" si="0"/>
        <v>78991.380947092417</v>
      </c>
      <c r="L78" s="30">
        <f t="shared" si="0"/>
        <v>767834.9337689844</v>
      </c>
    </row>
    <row r="79" spans="1:12" ht="16.2" customHeight="1" x14ac:dyDescent="0.3">
      <c r="A79" s="88" t="s">
        <v>8</v>
      </c>
      <c r="B79" s="89"/>
      <c r="C79" s="89"/>
      <c r="D79" s="89"/>
      <c r="E79" s="89"/>
      <c r="F79" s="89"/>
      <c r="G79" s="89"/>
      <c r="H79" s="89"/>
      <c r="I79" s="89"/>
      <c r="J79" s="89"/>
      <c r="K79" s="89"/>
      <c r="L79" s="89"/>
    </row>
    <row r="80" spans="1:12" x14ac:dyDescent="0.3">
      <c r="A80" s="94" t="s">
        <v>166</v>
      </c>
      <c r="B80" s="95"/>
      <c r="C80" s="31">
        <v>34085.140225289098</v>
      </c>
      <c r="D80" s="31">
        <v>9551.6079749977744</v>
      </c>
      <c r="E80" s="31">
        <v>28012.799201941009</v>
      </c>
      <c r="F80" s="31">
        <v>39088.377146829676</v>
      </c>
      <c r="G80" s="31">
        <v>15118.124112617086</v>
      </c>
      <c r="H80" s="31">
        <v>12008.145185025598</v>
      </c>
      <c r="I80" s="31">
        <v>5023.6441685250002</v>
      </c>
      <c r="J80" s="31">
        <v>7178.4732130942557</v>
      </c>
      <c r="K80" s="31">
        <v>16727.306709710461</v>
      </c>
      <c r="L80" s="31">
        <v>166793.61793802999</v>
      </c>
    </row>
  </sheetData>
  <mergeCells count="5">
    <mergeCell ref="A79:L79"/>
    <mergeCell ref="C1:L1"/>
    <mergeCell ref="A1:B2"/>
    <mergeCell ref="A78:B78"/>
    <mergeCell ref="A80:B8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0"/>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390.11927962746768</v>
      </c>
      <c r="G3" s="29">
        <v>391.22472444982731</v>
      </c>
      <c r="H3" s="29">
        <v>158.95939463808361</v>
      </c>
      <c r="I3" s="29">
        <v>201.20606745160501</v>
      </c>
      <c r="J3" s="29">
        <v>317.79146948101879</v>
      </c>
    </row>
    <row r="4" spans="1:10" x14ac:dyDescent="0.3">
      <c r="A4" s="32">
        <v>2</v>
      </c>
      <c r="B4" s="4">
        <v>43835</v>
      </c>
      <c r="C4" s="29">
        <v>138.88938038606418</v>
      </c>
      <c r="D4" s="29">
        <v>502.57223938959788</v>
      </c>
      <c r="E4" s="29">
        <v>385.8659821559782</v>
      </c>
      <c r="F4" s="29">
        <v>394.96356060102636</v>
      </c>
      <c r="G4" s="29">
        <v>399.07270749743532</v>
      </c>
      <c r="H4" s="29">
        <v>118.43926993352795</v>
      </c>
      <c r="I4" s="29">
        <v>171.00265278975357</v>
      </c>
      <c r="J4" s="29">
        <v>349.59835911257761</v>
      </c>
    </row>
    <row r="5" spans="1:10" x14ac:dyDescent="0.3">
      <c r="A5" s="29">
        <v>3</v>
      </c>
      <c r="B5" s="4">
        <v>43842</v>
      </c>
      <c r="C5" s="29">
        <v>133.77881736105778</v>
      </c>
      <c r="D5" s="29">
        <v>489.51847864808667</v>
      </c>
      <c r="E5" s="29">
        <v>372.78971564771786</v>
      </c>
      <c r="F5" s="29">
        <v>408.34745067583577</v>
      </c>
      <c r="G5" s="29">
        <v>380.30277273839738</v>
      </c>
      <c r="H5" s="29">
        <v>113.3051220904364</v>
      </c>
      <c r="I5" s="29">
        <v>212.29340742068138</v>
      </c>
      <c r="J5" s="29">
        <v>281.72223449064961</v>
      </c>
    </row>
    <row r="6" spans="1:10" x14ac:dyDescent="0.3">
      <c r="A6" s="29">
        <v>4</v>
      </c>
      <c r="B6" s="4">
        <v>43849</v>
      </c>
      <c r="C6" s="29">
        <v>146.601811113054</v>
      </c>
      <c r="D6" s="29">
        <v>485.26729464909232</v>
      </c>
      <c r="E6" s="29">
        <v>354.24171790232492</v>
      </c>
      <c r="F6" s="29">
        <v>354.35659995452795</v>
      </c>
      <c r="G6" s="29">
        <v>390.76572257309095</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96.111305386879792</v>
      </c>
      <c r="I7" s="29">
        <v>180.49160631609033</v>
      </c>
      <c r="J7" s="29">
        <v>312.97932773162688</v>
      </c>
    </row>
    <row r="8" spans="1:10" x14ac:dyDescent="0.3">
      <c r="A8" s="29">
        <v>6</v>
      </c>
      <c r="B8" s="4">
        <v>43863</v>
      </c>
      <c r="C8" s="29">
        <v>175.81341550646837</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467.55312555739602</v>
      </c>
      <c r="E9" s="29">
        <v>364.34872279149022</v>
      </c>
      <c r="F9" s="29">
        <v>371.37711131022002</v>
      </c>
      <c r="G9" s="29">
        <v>347.18082076312032</v>
      </c>
      <c r="H9" s="29">
        <v>140.90668140751609</v>
      </c>
      <c r="I9" s="29">
        <v>179.63599421409413</v>
      </c>
      <c r="J9" s="29">
        <v>335.08419590430333</v>
      </c>
    </row>
    <row r="10" spans="1:10" x14ac:dyDescent="0.3">
      <c r="A10" s="29">
        <v>8</v>
      </c>
      <c r="B10" s="4">
        <v>43877</v>
      </c>
      <c r="C10" s="29">
        <v>127.90850290058867</v>
      </c>
      <c r="D10" s="29">
        <v>450.25708729214654</v>
      </c>
      <c r="E10" s="29">
        <v>359.26354130367622</v>
      </c>
      <c r="F10" s="29">
        <v>406.80020698569604</v>
      </c>
      <c r="G10" s="29">
        <v>380.26892847293607</v>
      </c>
      <c r="H10" s="29">
        <v>135.78938942622116</v>
      </c>
      <c r="I10" s="29">
        <v>166.70005534348758</v>
      </c>
      <c r="J10" s="29">
        <v>361.29934585064967</v>
      </c>
    </row>
    <row r="11" spans="1:10" x14ac:dyDescent="0.3">
      <c r="A11" s="29">
        <v>9</v>
      </c>
      <c r="B11" s="4">
        <v>43884</v>
      </c>
      <c r="C11" s="29">
        <v>117.61994508287034</v>
      </c>
      <c r="D11" s="29">
        <v>461.09364962030571</v>
      </c>
      <c r="E11" s="29">
        <v>392.52826004233941</v>
      </c>
      <c r="F11" s="29">
        <v>374.76713811865466</v>
      </c>
      <c r="G11" s="29">
        <v>379.20656929602035</v>
      </c>
      <c r="H11" s="29">
        <v>118.85525883875118</v>
      </c>
      <c r="I11" s="29">
        <v>158.90103588170038</v>
      </c>
      <c r="J11" s="29">
        <v>329.58870350187573</v>
      </c>
    </row>
    <row r="12" spans="1:10" x14ac:dyDescent="0.3">
      <c r="A12" s="29">
        <v>10</v>
      </c>
      <c r="B12" s="4">
        <v>43891</v>
      </c>
      <c r="C12" s="29">
        <v>143.56042584765547</v>
      </c>
      <c r="D12" s="29">
        <v>510.022502606579</v>
      </c>
      <c r="E12" s="29">
        <v>381.66031517644592</v>
      </c>
      <c r="F12" s="29">
        <v>377.62763155712923</v>
      </c>
      <c r="G12" s="29">
        <v>414.4656172122485</v>
      </c>
      <c r="H12" s="29">
        <v>123.14741001343252</v>
      </c>
      <c r="I12" s="29">
        <v>189.54141322712005</v>
      </c>
      <c r="J12" s="29">
        <v>352.76108337134974</v>
      </c>
    </row>
    <row r="13" spans="1:10" x14ac:dyDescent="0.3">
      <c r="A13" s="29">
        <v>11</v>
      </c>
      <c r="B13" s="4">
        <v>43898</v>
      </c>
      <c r="C13" s="29">
        <v>113.62906024173681</v>
      </c>
      <c r="D13" s="29">
        <v>491.41275085862583</v>
      </c>
      <c r="E13" s="29">
        <v>373.99207255273228</v>
      </c>
      <c r="F13" s="29">
        <v>375.20500390400161</v>
      </c>
      <c r="G13" s="29">
        <v>405.09764239582148</v>
      </c>
      <c r="H13" s="29">
        <v>123.27547518271575</v>
      </c>
      <c r="I13" s="29">
        <v>163.32223438842021</v>
      </c>
      <c r="J13" s="29">
        <v>338.86268985181152</v>
      </c>
    </row>
    <row r="14" spans="1:10" x14ac:dyDescent="0.3">
      <c r="A14" s="29">
        <v>12</v>
      </c>
      <c r="B14" s="4">
        <v>43905</v>
      </c>
      <c r="C14" s="29">
        <v>111.30428444341027</v>
      </c>
      <c r="D14" s="29">
        <v>482.56883500190844</v>
      </c>
      <c r="E14" s="29">
        <v>391.59914480682539</v>
      </c>
      <c r="F14" s="29">
        <v>370.33762537784162</v>
      </c>
      <c r="G14" s="29">
        <v>399.08660637675689</v>
      </c>
      <c r="H14" s="29">
        <v>111.61646440729074</v>
      </c>
      <c r="I14" s="29">
        <v>161.29448145336627</v>
      </c>
      <c r="J14" s="29">
        <v>360.35262272966986</v>
      </c>
    </row>
    <row r="15" spans="1:10" x14ac:dyDescent="0.3">
      <c r="A15" s="29">
        <v>13</v>
      </c>
      <c r="B15" s="4">
        <v>43912</v>
      </c>
      <c r="C15" s="29">
        <v>126.61718732558896</v>
      </c>
      <c r="D15" s="29">
        <v>511.17811959183229</v>
      </c>
      <c r="E15" s="29">
        <v>378.39893667139324</v>
      </c>
      <c r="F15" s="29">
        <v>364.54194657691721</v>
      </c>
      <c r="G15" s="29">
        <v>372.99727825750603</v>
      </c>
      <c r="H15" s="29">
        <v>130.41762890853744</v>
      </c>
      <c r="I15" s="29">
        <v>172.39430308344174</v>
      </c>
      <c r="J15" s="29">
        <v>312.32559415223653</v>
      </c>
    </row>
    <row r="16" spans="1:10" x14ac:dyDescent="0.3">
      <c r="A16" s="29">
        <v>14</v>
      </c>
      <c r="B16" s="4">
        <v>43919</v>
      </c>
      <c r="C16" s="29">
        <v>131.08385008283585</v>
      </c>
      <c r="D16" s="29">
        <v>506.17070840584654</v>
      </c>
      <c r="E16" s="29">
        <v>375.01883843734777</v>
      </c>
      <c r="F16" s="29">
        <v>363.19758731994312</v>
      </c>
      <c r="G16" s="29">
        <v>352.1314670662299</v>
      </c>
      <c r="H16" s="29">
        <v>125.47061253184334</v>
      </c>
      <c r="I16" s="29">
        <v>189.90583768624649</v>
      </c>
      <c r="J16" s="29">
        <v>312.79096620076405</v>
      </c>
    </row>
    <row r="17" spans="1:10" x14ac:dyDescent="0.3">
      <c r="A17" s="29">
        <v>15</v>
      </c>
      <c r="B17" s="4">
        <v>43926</v>
      </c>
      <c r="C17" s="29">
        <v>120.55645804877562</v>
      </c>
      <c r="D17" s="29">
        <v>541.58436646169935</v>
      </c>
      <c r="E17" s="29">
        <v>400.79983771746163</v>
      </c>
      <c r="F17" s="29">
        <v>344.25542820234239</v>
      </c>
      <c r="G17" s="29">
        <v>418.46984229632926</v>
      </c>
      <c r="H17" s="29">
        <v>120.0605912519643</v>
      </c>
      <c r="I17" s="29">
        <v>173.3297868624837</v>
      </c>
      <c r="J17" s="29">
        <v>299.31102213404733</v>
      </c>
    </row>
    <row r="18" spans="1:10" x14ac:dyDescent="0.3">
      <c r="A18" s="29">
        <v>16</v>
      </c>
      <c r="B18" s="4">
        <v>43933</v>
      </c>
      <c r="C18" s="29">
        <v>131.76883846494184</v>
      </c>
      <c r="D18" s="29">
        <v>462.58384030424781</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322.77158340574601</v>
      </c>
    </row>
    <row r="20" spans="1:10" x14ac:dyDescent="0.3">
      <c r="A20" s="29">
        <v>18</v>
      </c>
      <c r="B20" s="4">
        <v>43947</v>
      </c>
      <c r="C20" s="29">
        <v>117.06040008620437</v>
      </c>
      <c r="D20" s="29">
        <v>475.43535480189746</v>
      </c>
      <c r="E20" s="29">
        <v>363.92747503552948</v>
      </c>
      <c r="F20" s="29">
        <v>347.94078385713834</v>
      </c>
      <c r="G20" s="29">
        <v>405.14602012442083</v>
      </c>
      <c r="H20" s="29">
        <v>99.71990026717539</v>
      </c>
      <c r="I20" s="29">
        <v>177.78365828179906</v>
      </c>
      <c r="J20" s="29">
        <v>320.4182161491342</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403.9478848497256</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389.10118333202394</v>
      </c>
      <c r="F23" s="29">
        <v>359.10506011493271</v>
      </c>
      <c r="G23" s="29">
        <v>401.5422301667345</v>
      </c>
      <c r="H23" s="29">
        <v>130.16537516028012</v>
      </c>
      <c r="I23" s="29">
        <v>202.5251931001647</v>
      </c>
      <c r="J23" s="29">
        <v>370.61716033748593</v>
      </c>
    </row>
    <row r="24" spans="1:10" x14ac:dyDescent="0.3">
      <c r="A24" s="29">
        <v>22</v>
      </c>
      <c r="B24" s="4">
        <v>43975</v>
      </c>
      <c r="C24" s="29">
        <v>108.39821302057081</v>
      </c>
      <c r="D24" s="29">
        <v>820.47935434509554</v>
      </c>
      <c r="E24" s="29">
        <v>427.93658773411204</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381.17819579177581</v>
      </c>
      <c r="G25" s="29">
        <v>458.70026372550188</v>
      </c>
      <c r="H25" s="29">
        <v>141.57702041044371</v>
      </c>
      <c r="I25" s="29">
        <v>237.18299420277455</v>
      </c>
      <c r="J25" s="29">
        <v>354.35359299281026</v>
      </c>
    </row>
    <row r="26" spans="1:10" x14ac:dyDescent="0.3">
      <c r="A26" s="29">
        <v>24</v>
      </c>
      <c r="B26" s="4">
        <v>43989</v>
      </c>
      <c r="C26" s="29">
        <v>137.64854346055944</v>
      </c>
      <c r="D26" s="29">
        <v>969.92112199624239</v>
      </c>
      <c r="E26" s="29">
        <v>468.93532652920436</v>
      </c>
      <c r="F26" s="29">
        <v>402.54720259457702</v>
      </c>
      <c r="G26" s="29">
        <v>486.65108218597953</v>
      </c>
      <c r="H26" s="29">
        <v>164.16051284456265</v>
      </c>
      <c r="I26" s="29">
        <v>276.30385593191869</v>
      </c>
      <c r="J26" s="29">
        <v>365.14462745870128</v>
      </c>
    </row>
    <row r="27" spans="1:10" x14ac:dyDescent="0.3">
      <c r="A27" s="29">
        <v>25</v>
      </c>
      <c r="B27" s="4">
        <v>43996</v>
      </c>
      <c r="C27" s="29">
        <v>172.46862983075329</v>
      </c>
      <c r="D27" s="29">
        <v>977.47538052796381</v>
      </c>
      <c r="E27" s="29">
        <v>577.98467231206394</v>
      </c>
      <c r="F27" s="29">
        <v>420.82051195031579</v>
      </c>
      <c r="G27" s="29">
        <v>714.97946374792468</v>
      </c>
      <c r="H27" s="29">
        <v>174.69627208691242</v>
      </c>
      <c r="I27" s="29">
        <v>358.09109483353308</v>
      </c>
      <c r="J27" s="29">
        <v>433.37293146635545</v>
      </c>
    </row>
    <row r="28" spans="1:10" x14ac:dyDescent="0.3">
      <c r="A28" s="29">
        <v>26</v>
      </c>
      <c r="B28" s="4">
        <v>44003</v>
      </c>
      <c r="C28" s="29">
        <v>260.93045444485256</v>
      </c>
      <c r="D28" s="29">
        <v>916.63534896358578</v>
      </c>
      <c r="E28" s="29">
        <v>675.26222194488639</v>
      </c>
      <c r="F28" s="29">
        <v>449.25727447214575</v>
      </c>
      <c r="G28" s="29">
        <v>919.49441477119763</v>
      </c>
      <c r="H28" s="29">
        <v>142.18579987086588</v>
      </c>
      <c r="I28" s="29">
        <v>428.53971150412019</v>
      </c>
      <c r="J28" s="29">
        <v>500.25616851761265</v>
      </c>
    </row>
    <row r="29" spans="1:10" x14ac:dyDescent="0.3">
      <c r="A29" s="29">
        <v>27</v>
      </c>
      <c r="B29" s="4">
        <v>44010</v>
      </c>
      <c r="C29" s="29">
        <v>280.11309438819137</v>
      </c>
      <c r="D29" s="29">
        <v>904.69464627144498</v>
      </c>
      <c r="E29" s="29">
        <v>825.48752856844192</v>
      </c>
      <c r="F29" s="29">
        <v>530.80207965991281</v>
      </c>
      <c r="G29" s="29">
        <v>1006.128295678624</v>
      </c>
      <c r="H29" s="29">
        <v>146.13482318060977</v>
      </c>
      <c r="I29" s="29">
        <v>464.14226898905292</v>
      </c>
      <c r="J29" s="29">
        <v>548.43881972010627</v>
      </c>
    </row>
    <row r="30" spans="1:10" x14ac:dyDescent="0.3">
      <c r="A30" s="29">
        <v>28</v>
      </c>
      <c r="B30" s="4">
        <v>44017</v>
      </c>
      <c r="C30" s="29">
        <v>200.6837433599047</v>
      </c>
      <c r="D30" s="29">
        <v>882.44692561423244</v>
      </c>
      <c r="E30" s="29">
        <v>956.25434860074165</v>
      </c>
      <c r="F30" s="29">
        <v>560.69349369226188</v>
      </c>
      <c r="G30" s="29">
        <v>1131.43262119681</v>
      </c>
      <c r="H30" s="29">
        <v>187.54734525785256</v>
      </c>
      <c r="I30" s="29">
        <v>488.32460123644057</v>
      </c>
      <c r="J30" s="29">
        <v>624.66958891982745</v>
      </c>
    </row>
    <row r="31" spans="1:10" x14ac:dyDescent="0.3">
      <c r="A31" s="29">
        <v>29</v>
      </c>
      <c r="B31" s="4">
        <v>44024</v>
      </c>
      <c r="C31" s="29">
        <v>325.9718017386827</v>
      </c>
      <c r="D31" s="29">
        <v>827.37586088435341</v>
      </c>
      <c r="E31" s="29">
        <v>1143.4169151164874</v>
      </c>
      <c r="F31" s="29">
        <v>812.46651089752766</v>
      </c>
      <c r="G31" s="29">
        <v>1232.5960685169935</v>
      </c>
      <c r="H31" s="29">
        <v>166.62849400283898</v>
      </c>
      <c r="I31" s="29">
        <v>485.65794846203403</v>
      </c>
      <c r="J31" s="29">
        <v>705.94537655118836</v>
      </c>
    </row>
    <row r="32" spans="1:10" x14ac:dyDescent="0.3">
      <c r="A32" s="29">
        <v>30</v>
      </c>
      <c r="B32" s="4">
        <v>44031</v>
      </c>
      <c r="C32" s="29">
        <v>307.55618465016209</v>
      </c>
      <c r="D32" s="29">
        <v>746.57932837583371</v>
      </c>
      <c r="E32" s="29">
        <v>1014.259392559634</v>
      </c>
      <c r="F32" s="29">
        <v>947.66050209508057</v>
      </c>
      <c r="G32" s="29">
        <v>1002.1467741198637</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891.98599252555391</v>
      </c>
      <c r="H33" s="29">
        <v>250.13445461723148</v>
      </c>
      <c r="I33" s="29">
        <v>355.78891503954304</v>
      </c>
      <c r="J33" s="29">
        <v>696.16778956885787</v>
      </c>
    </row>
    <row r="34" spans="1:10" x14ac:dyDescent="0.3">
      <c r="A34" s="29">
        <v>32</v>
      </c>
      <c r="B34" s="4">
        <v>44045</v>
      </c>
      <c r="C34" s="29">
        <v>208.72747171525492</v>
      </c>
      <c r="D34" s="29">
        <v>718.97625155193623</v>
      </c>
      <c r="E34" s="29">
        <v>696.62567353500572</v>
      </c>
      <c r="F34" s="29">
        <v>695.26550213925589</v>
      </c>
      <c r="G34" s="29">
        <v>680.02713293066859</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557.88140346847922</v>
      </c>
      <c r="G35" s="29">
        <v>626.04161375680064</v>
      </c>
      <c r="H35" s="29">
        <v>263.50574715085753</v>
      </c>
      <c r="I35" s="29">
        <v>274.59855029912569</v>
      </c>
      <c r="J35" s="29">
        <v>489.91238118071777</v>
      </c>
    </row>
    <row r="36" spans="1:10" x14ac:dyDescent="0.3">
      <c r="A36" s="29">
        <v>34</v>
      </c>
      <c r="B36" s="4">
        <v>44059</v>
      </c>
      <c r="C36" s="29">
        <v>150.36322485307772</v>
      </c>
      <c r="D36" s="29">
        <v>634.60259695768741</v>
      </c>
      <c r="E36" s="29">
        <v>537.14090810571997</v>
      </c>
      <c r="F36" s="29">
        <v>536.80099288312022</v>
      </c>
      <c r="G36" s="29">
        <v>576.54022419445278</v>
      </c>
      <c r="H36" s="29">
        <v>254.25954378761844</v>
      </c>
      <c r="I36" s="29">
        <v>274.17074209959367</v>
      </c>
      <c r="J36" s="29">
        <v>464.75986192503444</v>
      </c>
    </row>
    <row r="37" spans="1:10" x14ac:dyDescent="0.3">
      <c r="A37" s="29">
        <v>35</v>
      </c>
      <c r="B37" s="4">
        <v>44066</v>
      </c>
      <c r="C37" s="29">
        <v>118.11363402603942</v>
      </c>
      <c r="D37" s="29">
        <v>586.34887226757405</v>
      </c>
      <c r="E37" s="29">
        <v>536.45673882053438</v>
      </c>
      <c r="F37" s="29">
        <v>533.45522419689348</v>
      </c>
      <c r="G37" s="29">
        <v>471.08926021660432</v>
      </c>
      <c r="H37" s="29">
        <v>198.39666543516552</v>
      </c>
      <c r="I37" s="29">
        <v>236.26505438728378</v>
      </c>
      <c r="J37" s="29">
        <v>455.13586350102855</v>
      </c>
    </row>
    <row r="38" spans="1:10" x14ac:dyDescent="0.3">
      <c r="A38" s="29">
        <v>36</v>
      </c>
      <c r="B38" s="4">
        <v>44073</v>
      </c>
      <c r="C38" s="29">
        <v>151.73524964672401</v>
      </c>
      <c r="D38" s="29">
        <v>611.29758281829004</v>
      </c>
      <c r="E38" s="29">
        <v>510.27880033484416</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439.30936561049418</v>
      </c>
      <c r="H39" s="29">
        <v>165.28330696795516</v>
      </c>
      <c r="I39" s="29">
        <v>216.9957054588113</v>
      </c>
      <c r="J39" s="29">
        <v>417.68841137794277</v>
      </c>
    </row>
    <row r="40" spans="1:10" x14ac:dyDescent="0.3">
      <c r="A40" s="29">
        <v>38</v>
      </c>
      <c r="B40" s="4">
        <v>44087</v>
      </c>
      <c r="C40" s="29">
        <v>137.6875671219658</v>
      </c>
      <c r="D40" s="29">
        <v>465.92992640557065</v>
      </c>
      <c r="E40" s="29">
        <v>440.74181853960164</v>
      </c>
      <c r="F40" s="29">
        <v>382.8995023862177</v>
      </c>
      <c r="G40" s="29">
        <v>390.40025154014398</v>
      </c>
      <c r="H40" s="29">
        <v>153.83131692907619</v>
      </c>
      <c r="I40" s="29">
        <v>210.34274933432278</v>
      </c>
      <c r="J40" s="29">
        <v>362.51616106761935</v>
      </c>
    </row>
    <row r="41" spans="1:10" x14ac:dyDescent="0.3">
      <c r="A41" s="29">
        <v>39</v>
      </c>
      <c r="B41" s="4">
        <v>44094</v>
      </c>
      <c r="C41" s="29">
        <v>126.75633849363949</v>
      </c>
      <c r="D41" s="29">
        <v>509.64027145813338</v>
      </c>
      <c r="E41" s="29">
        <v>398.07638836788146</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435.77718126919945</v>
      </c>
      <c r="F42" s="29">
        <v>375.51168234244733</v>
      </c>
      <c r="G42" s="29">
        <v>387.39638982146391</v>
      </c>
      <c r="H42" s="29">
        <v>170.64857181375044</v>
      </c>
      <c r="I42" s="29">
        <v>194.59669827959081</v>
      </c>
      <c r="J42" s="29">
        <v>309.12499183031997</v>
      </c>
    </row>
    <row r="43" spans="1:10" x14ac:dyDescent="0.3">
      <c r="A43" s="29">
        <v>41</v>
      </c>
      <c r="B43" s="4">
        <v>44108</v>
      </c>
      <c r="C43" s="29">
        <v>168.64781949281021</v>
      </c>
      <c r="D43" s="29">
        <v>562.970317738978</v>
      </c>
      <c r="E43" s="29">
        <v>413.62754921420196</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253.48769965746573</v>
      </c>
      <c r="J45" s="29">
        <v>373.60942298251439</v>
      </c>
    </row>
    <row r="46" spans="1:10" x14ac:dyDescent="0.3">
      <c r="A46" s="29">
        <v>44</v>
      </c>
      <c r="B46" s="4">
        <v>44129</v>
      </c>
      <c r="C46" s="29">
        <v>135.8654999083048</v>
      </c>
      <c r="D46" s="29">
        <v>480.48775920523974</v>
      </c>
      <c r="E46" s="29">
        <v>375.74852151389052</v>
      </c>
      <c r="F46" s="29">
        <v>381.23372046696221</v>
      </c>
      <c r="G46" s="29">
        <v>408.20900006176254</v>
      </c>
      <c r="H46" s="29">
        <v>184.95411789877926</v>
      </c>
      <c r="I46" s="29">
        <v>345.08110172424642</v>
      </c>
      <c r="J46" s="29">
        <v>374.16757706973476</v>
      </c>
    </row>
    <row r="47" spans="1:10" x14ac:dyDescent="0.3">
      <c r="A47" s="29">
        <v>45</v>
      </c>
      <c r="B47" s="4">
        <v>44136</v>
      </c>
      <c r="C47" s="29">
        <v>157.3221569779607</v>
      </c>
      <c r="D47" s="29">
        <v>485.1617356719579</v>
      </c>
      <c r="E47" s="29">
        <v>391.87481527497584</v>
      </c>
      <c r="F47" s="29">
        <v>354.67262702761138</v>
      </c>
      <c r="G47" s="29">
        <v>410.10334032378478</v>
      </c>
      <c r="H47" s="29">
        <v>154.59876136144806</v>
      </c>
      <c r="I47" s="29">
        <v>425.12812947909447</v>
      </c>
      <c r="J47" s="29">
        <v>356.01476594655423</v>
      </c>
    </row>
    <row r="48" spans="1:10" x14ac:dyDescent="0.3">
      <c r="A48" s="29">
        <v>46</v>
      </c>
      <c r="B48" s="4">
        <v>44143</v>
      </c>
      <c r="C48" s="29">
        <v>161.21923164186123</v>
      </c>
      <c r="D48" s="29">
        <v>565.30075740029679</v>
      </c>
      <c r="E48" s="29">
        <v>425.55395560609998</v>
      </c>
      <c r="F48" s="29">
        <v>387.58763225134373</v>
      </c>
      <c r="G48" s="29">
        <v>452.72276396360871</v>
      </c>
      <c r="H48" s="29">
        <v>150.12400319176049</v>
      </c>
      <c r="I48" s="29">
        <v>522.87639142050079</v>
      </c>
      <c r="J48" s="29">
        <v>376.18063148687702</v>
      </c>
    </row>
    <row r="49" spans="1:10" x14ac:dyDescent="0.3">
      <c r="A49" s="29">
        <v>47</v>
      </c>
      <c r="B49" s="4">
        <v>44150</v>
      </c>
      <c r="C49" s="29">
        <v>194.66588069042896</v>
      </c>
      <c r="D49" s="29">
        <v>543.98778037823388</v>
      </c>
      <c r="E49" s="29">
        <v>386.84789431051121</v>
      </c>
      <c r="F49" s="29">
        <v>374.37855166482308</v>
      </c>
      <c r="G49" s="29">
        <v>448.85689703580596</v>
      </c>
      <c r="H49" s="29">
        <v>144.68504559325368</v>
      </c>
      <c r="I49" s="29">
        <v>630.1985142157157</v>
      </c>
      <c r="J49" s="29">
        <v>372.39950056751337</v>
      </c>
    </row>
    <row r="50" spans="1:10" x14ac:dyDescent="0.3">
      <c r="A50" s="29">
        <v>48</v>
      </c>
      <c r="B50" s="4">
        <v>44157</v>
      </c>
      <c r="C50" s="29">
        <v>266.44306668025513</v>
      </c>
      <c r="D50" s="29">
        <v>504.20469058624946</v>
      </c>
      <c r="E50" s="29">
        <v>354.17076144642044</v>
      </c>
      <c r="F50" s="29">
        <v>380.23971236209576</v>
      </c>
      <c r="G50" s="29">
        <v>387.30878028148067</v>
      </c>
      <c r="H50" s="29">
        <v>121.60055074336177</v>
      </c>
      <c r="I50" s="29">
        <v>581.99679455761657</v>
      </c>
      <c r="J50" s="29">
        <v>326.49226659203282</v>
      </c>
    </row>
    <row r="51" spans="1:10" x14ac:dyDescent="0.3">
      <c r="A51" s="29">
        <v>49</v>
      </c>
      <c r="B51" s="4">
        <v>44164</v>
      </c>
      <c r="C51" s="29">
        <v>315.59713179487471</v>
      </c>
      <c r="D51" s="29">
        <v>610.12664780568912</v>
      </c>
      <c r="E51" s="29">
        <v>435.58554362094594</v>
      </c>
      <c r="F51" s="29">
        <v>440.425922482739</v>
      </c>
      <c r="G51" s="29">
        <v>427.03855636369985</v>
      </c>
      <c r="H51" s="29">
        <v>134.7661662843658</v>
      </c>
      <c r="I51" s="29">
        <v>522.19767421908421</v>
      </c>
      <c r="J51" s="29">
        <v>316.49871260373016</v>
      </c>
    </row>
    <row r="52" spans="1:10" x14ac:dyDescent="0.3">
      <c r="A52" s="29">
        <v>50</v>
      </c>
      <c r="B52" s="4">
        <v>44171</v>
      </c>
      <c r="C52" s="29">
        <v>359.46891656049166</v>
      </c>
      <c r="D52" s="29">
        <v>698.26431241466526</v>
      </c>
      <c r="E52" s="29">
        <v>425.37261938969493</v>
      </c>
      <c r="F52" s="29">
        <v>569.6153255430952</v>
      </c>
      <c r="G52" s="29">
        <v>446.33794546103132</v>
      </c>
      <c r="H52" s="29">
        <v>117.85289195839772</v>
      </c>
      <c r="I52" s="29">
        <v>420.07762536611767</v>
      </c>
      <c r="J52" s="29">
        <v>377.53569581009577</v>
      </c>
    </row>
    <row r="53" spans="1:10" x14ac:dyDescent="0.3">
      <c r="A53" s="29">
        <v>51</v>
      </c>
      <c r="B53" s="4">
        <v>44178</v>
      </c>
      <c r="C53" s="29">
        <v>389.48888410134577</v>
      </c>
      <c r="D53" s="29">
        <v>940.96655123433402</v>
      </c>
      <c r="E53" s="29">
        <v>433.42512669869552</v>
      </c>
      <c r="F53" s="29">
        <v>808.44105547060735</v>
      </c>
      <c r="G53" s="29">
        <v>444.23907240688231</v>
      </c>
      <c r="H53" s="29">
        <v>124.1188285665074</v>
      </c>
      <c r="I53" s="29">
        <v>399.35234199642923</v>
      </c>
      <c r="J53" s="29">
        <v>377.27929540691406</v>
      </c>
    </row>
    <row r="54" spans="1:10" x14ac:dyDescent="0.3">
      <c r="A54" s="29">
        <v>52</v>
      </c>
      <c r="B54" s="4">
        <v>44185</v>
      </c>
      <c r="C54" s="29">
        <v>412.50073533599027</v>
      </c>
      <c r="D54" s="29">
        <v>1199.5213090298666</v>
      </c>
      <c r="E54" s="29">
        <v>583.65800858781142</v>
      </c>
      <c r="F54" s="29">
        <v>1313.8556261641495</v>
      </c>
      <c r="G54" s="29">
        <v>634.84787835501811</v>
      </c>
      <c r="H54" s="29">
        <v>166.53390702767055</v>
      </c>
      <c r="I54" s="29">
        <v>325.23160263046719</v>
      </c>
      <c r="J54" s="29">
        <v>542.51519520588022</v>
      </c>
    </row>
    <row r="55" spans="1:10" x14ac:dyDescent="0.3">
      <c r="A55" s="29">
        <v>53</v>
      </c>
      <c r="B55" s="4">
        <v>44192</v>
      </c>
      <c r="C55" s="29">
        <v>361.39622079549474</v>
      </c>
      <c r="D55" s="29">
        <v>1444.4486013149503</v>
      </c>
      <c r="E55" s="29">
        <v>764.77138145365041</v>
      </c>
      <c r="F55" s="29">
        <v>1660.7113976018722</v>
      </c>
      <c r="G55" s="29">
        <v>763.50490820549498</v>
      </c>
      <c r="H55" s="29">
        <v>175.39525067231705</v>
      </c>
      <c r="I55" s="29">
        <v>287.97752896838153</v>
      </c>
      <c r="J55" s="29">
        <v>754.63700421539625</v>
      </c>
    </row>
    <row r="56" spans="1:10" x14ac:dyDescent="0.3">
      <c r="A56" s="29">
        <v>1</v>
      </c>
      <c r="B56" s="4">
        <v>44199</v>
      </c>
      <c r="C56" s="29">
        <v>326.8519344503942</v>
      </c>
      <c r="D56" s="29">
        <v>1463.1086688654345</v>
      </c>
      <c r="E56" s="29">
        <v>954.87851378625123</v>
      </c>
      <c r="F56" s="29">
        <v>1753.187112887595</v>
      </c>
      <c r="G56" s="29">
        <v>964.16257421437581</v>
      </c>
      <c r="H56" s="29">
        <v>205.50414882661372</v>
      </c>
      <c r="I56" s="29">
        <v>278.96798105358232</v>
      </c>
      <c r="J56" s="29">
        <v>982.88580303102674</v>
      </c>
    </row>
    <row r="57" spans="1:10" x14ac:dyDescent="0.3">
      <c r="A57" s="29">
        <v>2</v>
      </c>
      <c r="B57" s="4">
        <v>44206</v>
      </c>
      <c r="C57" s="29">
        <v>244.28946395567851</v>
      </c>
      <c r="D57" s="29">
        <v>1334.4916706687591</v>
      </c>
      <c r="E57" s="29">
        <v>995.9815869651427</v>
      </c>
      <c r="F57" s="29">
        <v>1449.0792734687279</v>
      </c>
      <c r="G57" s="29">
        <v>1000.4385292877347</v>
      </c>
      <c r="H57" s="29">
        <v>213.14425215713538</v>
      </c>
      <c r="I57" s="29">
        <v>245.55234727078971</v>
      </c>
      <c r="J57" s="29">
        <v>961.28653595310209</v>
      </c>
    </row>
    <row r="58" spans="1:10" x14ac:dyDescent="0.3">
      <c r="A58" s="29">
        <v>3</v>
      </c>
      <c r="B58" s="4">
        <v>44213</v>
      </c>
      <c r="C58" s="29">
        <v>224.79556028106157</v>
      </c>
      <c r="D58" s="29">
        <v>1104.210890534091</v>
      </c>
      <c r="E58" s="29">
        <v>868.77196400987145</v>
      </c>
      <c r="F58" s="29">
        <v>1082.3635084453595</v>
      </c>
      <c r="G58" s="29">
        <v>914.66646351635177</v>
      </c>
      <c r="H58" s="29">
        <v>223.00497249833001</v>
      </c>
      <c r="I58" s="29">
        <v>239.72088849920959</v>
      </c>
      <c r="J58" s="29">
        <v>852.13923122104529</v>
      </c>
    </row>
    <row r="59" spans="1:10" x14ac:dyDescent="0.3">
      <c r="A59" s="29">
        <v>4</v>
      </c>
      <c r="B59" s="4">
        <v>44220</v>
      </c>
      <c r="C59" s="29">
        <v>173.59740938249746</v>
      </c>
      <c r="D59" s="29">
        <v>879.93335431369246</v>
      </c>
      <c r="E59" s="29">
        <v>669.48175672241041</v>
      </c>
      <c r="F59" s="29">
        <v>735.68610220673554</v>
      </c>
      <c r="G59" s="29">
        <v>706.4018222872819</v>
      </c>
      <c r="H59" s="29">
        <v>171.80914278183695</v>
      </c>
      <c r="I59" s="29">
        <v>193.27124902526106</v>
      </c>
      <c r="J59" s="29">
        <v>589.4846870345591</v>
      </c>
    </row>
    <row r="60" spans="1:10" x14ac:dyDescent="0.3">
      <c r="A60" s="29">
        <v>5</v>
      </c>
      <c r="B60" s="4">
        <v>44227</v>
      </c>
      <c r="C60" s="29">
        <v>145.74709934266039</v>
      </c>
      <c r="D60" s="29">
        <v>755.05548268558846</v>
      </c>
      <c r="E60" s="29">
        <v>599.35684864207917</v>
      </c>
      <c r="F60" s="29">
        <v>622.847318389105</v>
      </c>
      <c r="G60" s="29">
        <v>620.44859585371159</v>
      </c>
      <c r="H60" s="29">
        <v>171.19690098690646</v>
      </c>
      <c r="I60" s="29">
        <v>191.15439829421734</v>
      </c>
      <c r="J60" s="29">
        <v>510.25996703737781</v>
      </c>
    </row>
    <row r="61" spans="1:10" x14ac:dyDescent="0.3">
      <c r="A61" s="29">
        <v>6</v>
      </c>
      <c r="B61" s="4">
        <v>44234</v>
      </c>
      <c r="C61" s="29">
        <v>156.59950993127148</v>
      </c>
      <c r="D61" s="29">
        <v>619.98275639589338</v>
      </c>
      <c r="E61" s="29">
        <v>501.35867748875626</v>
      </c>
      <c r="F61" s="29">
        <v>548.8188450818277</v>
      </c>
      <c r="G61" s="29">
        <v>554.88634730454555</v>
      </c>
      <c r="H61" s="29">
        <v>161.10942730566177</v>
      </c>
      <c r="I61" s="29">
        <v>208.05101942409397</v>
      </c>
      <c r="J61" s="29">
        <v>423.15843767821809</v>
      </c>
    </row>
    <row r="62" spans="1:10" x14ac:dyDescent="0.3">
      <c r="A62" s="29">
        <v>7</v>
      </c>
      <c r="B62" s="4">
        <v>44241</v>
      </c>
      <c r="C62" s="29">
        <v>124.27360162390582</v>
      </c>
      <c r="D62" s="29">
        <v>563.07689504240307</v>
      </c>
      <c r="E62" s="29">
        <v>523.24036457966622</v>
      </c>
      <c r="F62" s="29">
        <v>441.92250965897341</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447.69257993400049</v>
      </c>
      <c r="F63" s="29">
        <v>394.52954194719706</v>
      </c>
      <c r="G63" s="29">
        <v>498.04582947783535</v>
      </c>
      <c r="H63" s="29">
        <v>171.10461753335812</v>
      </c>
      <c r="I63" s="29">
        <v>199.74438702271817</v>
      </c>
      <c r="J63" s="29">
        <v>412.25812051060132</v>
      </c>
    </row>
    <row r="64" spans="1:10" x14ac:dyDescent="0.3">
      <c r="A64" s="29">
        <v>9</v>
      </c>
      <c r="B64" s="4">
        <v>44255</v>
      </c>
      <c r="C64" s="29">
        <v>117.96078050468294</v>
      </c>
      <c r="D64" s="29">
        <v>536.11558806811763</v>
      </c>
      <c r="E64" s="29">
        <v>437.76362989985705</v>
      </c>
      <c r="F64" s="29">
        <v>426.44338459689527</v>
      </c>
      <c r="G64" s="29">
        <v>491.24790366763045</v>
      </c>
      <c r="H64" s="29">
        <v>157.73826305841811</v>
      </c>
      <c r="I64" s="29">
        <v>203.1252953668936</v>
      </c>
      <c r="J64" s="29">
        <v>397.20412458123133</v>
      </c>
    </row>
    <row r="65" spans="1:10" x14ac:dyDescent="0.3">
      <c r="A65" s="29">
        <v>10</v>
      </c>
      <c r="B65" s="4">
        <v>44262</v>
      </c>
      <c r="C65" s="29">
        <v>133.97379568895394</v>
      </c>
      <c r="D65" s="29">
        <v>519.31513509170622</v>
      </c>
      <c r="E65" s="29">
        <v>453.27704630479593</v>
      </c>
      <c r="F65" s="29">
        <v>426.03477478632567</v>
      </c>
      <c r="G65" s="29">
        <v>474.58691678330911</v>
      </c>
      <c r="H65" s="29">
        <v>158.57489083235794</v>
      </c>
      <c r="I65" s="29">
        <v>183.11180282237808</v>
      </c>
      <c r="J65" s="29">
        <v>387.0357090963717</v>
      </c>
    </row>
    <row r="66" spans="1:10" x14ac:dyDescent="0.3">
      <c r="A66" s="29">
        <v>11</v>
      </c>
      <c r="B66" s="4">
        <v>44269</v>
      </c>
      <c r="C66" s="29">
        <v>123.36495704686224</v>
      </c>
      <c r="D66" s="29">
        <v>500.05566433253063</v>
      </c>
      <c r="E66" s="29">
        <v>418.21293841683757</v>
      </c>
      <c r="F66" s="29">
        <v>378.17030751762775</v>
      </c>
      <c r="G66" s="29">
        <v>476.81879983986937</v>
      </c>
      <c r="H66" s="29">
        <v>134.2338315827806</v>
      </c>
      <c r="I66" s="29">
        <v>187.65882693714337</v>
      </c>
      <c r="J66" s="29">
        <v>370.64819403371973</v>
      </c>
    </row>
    <row r="67" spans="1:10" x14ac:dyDescent="0.3">
      <c r="A67" s="29">
        <v>12</v>
      </c>
      <c r="B67" s="4">
        <v>44276</v>
      </c>
      <c r="C67" s="29">
        <v>121.11306981604021</v>
      </c>
      <c r="D67" s="29">
        <v>534.59926671196627</v>
      </c>
      <c r="E67" s="29">
        <v>391.76822658115884</v>
      </c>
      <c r="F67" s="29">
        <v>385.59864777099745</v>
      </c>
      <c r="G67" s="29">
        <v>429.3588198408147</v>
      </c>
      <c r="H67" s="29">
        <v>148.36764678720621</v>
      </c>
      <c r="I67" s="29">
        <v>173.2026080286297</v>
      </c>
      <c r="J67" s="29">
        <v>347.08096175812739</v>
      </c>
    </row>
    <row r="68" spans="1:10" x14ac:dyDescent="0.3">
      <c r="A68" s="29">
        <v>13</v>
      </c>
      <c r="B68" s="4">
        <v>44283</v>
      </c>
      <c r="C68" s="29">
        <v>113.76554444510934</v>
      </c>
      <c r="D68" s="29">
        <v>534.14025911286126</v>
      </c>
      <c r="E68" s="29">
        <v>427.35464477548726</v>
      </c>
      <c r="F68" s="29">
        <v>378.13539034356029</v>
      </c>
      <c r="G68" s="29">
        <v>474.27688745088591</v>
      </c>
      <c r="H68" s="29">
        <v>162.68729745260691</v>
      </c>
      <c r="I68" s="29">
        <v>211.78394048951782</v>
      </c>
      <c r="J68" s="29">
        <v>371.17349711984599</v>
      </c>
    </row>
    <row r="69" spans="1:10" x14ac:dyDescent="0.3">
      <c r="A69" s="29">
        <v>14</v>
      </c>
      <c r="B69" s="4">
        <v>44290</v>
      </c>
      <c r="C69" s="29">
        <v>135.16271179086903</v>
      </c>
      <c r="D69" s="29">
        <v>487.34381962002101</v>
      </c>
      <c r="E69" s="29">
        <v>440.98490914000331</v>
      </c>
      <c r="F69" s="29">
        <v>386.4620718105686</v>
      </c>
      <c r="G69" s="29">
        <v>488.51462138527791</v>
      </c>
      <c r="H69" s="29">
        <v>165.7586763848937</v>
      </c>
      <c r="I69" s="29">
        <v>190.80362429692772</v>
      </c>
      <c r="J69" s="29">
        <v>375.02279724551033</v>
      </c>
    </row>
    <row r="70" spans="1:10" x14ac:dyDescent="0.3">
      <c r="A70" s="29">
        <v>15</v>
      </c>
      <c r="B70" s="4">
        <v>44297</v>
      </c>
      <c r="C70" s="29">
        <v>135.17304294410155</v>
      </c>
      <c r="D70" s="29">
        <v>540.10098901256117</v>
      </c>
      <c r="E70" s="29">
        <v>411.96541576270579</v>
      </c>
      <c r="F70" s="29">
        <v>411.61913414359577</v>
      </c>
      <c r="G70" s="29">
        <v>491.66898436587326</v>
      </c>
      <c r="H70" s="29">
        <v>166.73351980329946</v>
      </c>
      <c r="I70" s="29">
        <v>194.04305329720071</v>
      </c>
      <c r="J70" s="29">
        <v>383.92721375071261</v>
      </c>
    </row>
    <row r="71" spans="1:10" x14ac:dyDescent="0.3">
      <c r="A71" s="29">
        <v>16</v>
      </c>
      <c r="B71" s="4">
        <v>44304</v>
      </c>
      <c r="C71" s="29">
        <v>142.8143352258956</v>
      </c>
      <c r="D71" s="29">
        <v>489.32471064449044</v>
      </c>
      <c r="E71" s="29">
        <v>440.33042859586021</v>
      </c>
      <c r="F71" s="29">
        <v>361.02193914179668</v>
      </c>
      <c r="G71" s="29">
        <v>479.87251720084646</v>
      </c>
      <c r="H71" s="29">
        <v>203.78197264799107</v>
      </c>
      <c r="I71" s="29">
        <v>194.48086542521423</v>
      </c>
      <c r="J71" s="29">
        <v>384.47951430860485</v>
      </c>
    </row>
    <row r="72" spans="1:10" x14ac:dyDescent="0.3">
      <c r="A72" s="29">
        <v>17</v>
      </c>
      <c r="B72" s="4">
        <v>44311</v>
      </c>
      <c r="C72" s="29">
        <v>148.15868965171018</v>
      </c>
      <c r="D72" s="29">
        <v>523.1317929963501</v>
      </c>
      <c r="E72" s="29">
        <v>470.28252665354091</v>
      </c>
      <c r="F72" s="29">
        <v>400.94965010721955</v>
      </c>
      <c r="G72" s="29">
        <v>492.72171755561953</v>
      </c>
      <c r="H72" s="29">
        <v>184.95394631620331</v>
      </c>
      <c r="I72" s="29">
        <v>180.261273702859</v>
      </c>
      <c r="J72" s="29">
        <v>383.20348145053987</v>
      </c>
    </row>
    <row r="73" spans="1:10" x14ac:dyDescent="0.3">
      <c r="A73" s="29">
        <v>18</v>
      </c>
      <c r="B73" s="4">
        <v>44318</v>
      </c>
      <c r="C73" s="29">
        <v>140.67977965727985</v>
      </c>
      <c r="D73" s="29">
        <v>577.31423541633058</v>
      </c>
      <c r="E73" s="29">
        <v>440.84883897869088</v>
      </c>
      <c r="F73" s="29">
        <v>422.45005011781132</v>
      </c>
      <c r="G73" s="29">
        <v>515.09870174098444</v>
      </c>
      <c r="H73" s="29">
        <v>229.75269664653177</v>
      </c>
      <c r="I73" s="29">
        <v>203.23091671109975</v>
      </c>
      <c r="J73" s="29">
        <v>380.88809226727653</v>
      </c>
    </row>
    <row r="74" spans="1:10" x14ac:dyDescent="0.3">
      <c r="A74" s="29">
        <v>19</v>
      </c>
      <c r="B74" s="4">
        <v>44325</v>
      </c>
      <c r="C74" s="29">
        <v>150.5940262317348</v>
      </c>
      <c r="D74" s="29">
        <v>587.39652003333845</v>
      </c>
      <c r="E74" s="29">
        <v>480.31690656231194</v>
      </c>
      <c r="F74" s="29">
        <v>374.86428618800699</v>
      </c>
      <c r="G74" s="29">
        <v>537.0855907242576</v>
      </c>
      <c r="H74" s="29">
        <v>242.69819326467513</v>
      </c>
      <c r="I74" s="29">
        <v>214.12264746488898</v>
      </c>
      <c r="J74" s="29">
        <v>376.18741841673352</v>
      </c>
    </row>
    <row r="75" spans="1:10" x14ac:dyDescent="0.3">
      <c r="A75" s="29">
        <v>20</v>
      </c>
      <c r="B75" s="4">
        <v>44332</v>
      </c>
      <c r="C75" s="29">
        <v>144.61336884488537</v>
      </c>
      <c r="D75" s="29">
        <v>545.05088059652962</v>
      </c>
      <c r="E75" s="29">
        <v>506.37954749217113</v>
      </c>
      <c r="F75" s="29">
        <v>405.7221201710409</v>
      </c>
      <c r="G75" s="29">
        <v>604.860679161436</v>
      </c>
      <c r="H75" s="29">
        <v>238.28163188248689</v>
      </c>
      <c r="I75" s="29">
        <v>209.16209856326304</v>
      </c>
      <c r="J75" s="29">
        <v>449.67023890989697</v>
      </c>
    </row>
    <row r="76" spans="1:10" x14ac:dyDescent="0.3">
      <c r="A76" s="29">
        <v>21</v>
      </c>
      <c r="B76" s="4">
        <v>44339</v>
      </c>
      <c r="C76" s="29">
        <v>145.52640025337553</v>
      </c>
      <c r="D76" s="29">
        <v>636.58123250430981</v>
      </c>
      <c r="E76" s="29">
        <v>483.41752961402051</v>
      </c>
      <c r="F76" s="29">
        <v>417.85808551359548</v>
      </c>
      <c r="G76" s="29">
        <v>593.18567590549696</v>
      </c>
      <c r="H76" s="29">
        <v>245.06844836341483</v>
      </c>
      <c r="I76" s="29">
        <v>208.10361118132079</v>
      </c>
      <c r="J76" s="29">
        <v>482.47672229896267</v>
      </c>
    </row>
    <row r="77" spans="1:10" x14ac:dyDescent="0.3">
      <c r="A77" s="29">
        <v>22</v>
      </c>
      <c r="B77" s="4">
        <v>44346</v>
      </c>
      <c r="C77" s="29">
        <v>146.50521519658329</v>
      </c>
      <c r="D77" s="29">
        <v>567.80503262684931</v>
      </c>
      <c r="E77" s="29">
        <v>598.5464840377058</v>
      </c>
      <c r="F77" s="29">
        <v>457.17024464584017</v>
      </c>
      <c r="G77" s="29">
        <v>789.60174658372625</v>
      </c>
      <c r="H77" s="29">
        <v>253.02633287289331</v>
      </c>
      <c r="I77" s="29">
        <v>220.23096111318381</v>
      </c>
      <c r="J77" s="29">
        <v>488.9616304558603</v>
      </c>
    </row>
    <row r="78" spans="1:10" x14ac:dyDescent="0.3">
      <c r="A78" s="102" t="s">
        <v>164</v>
      </c>
      <c r="B78" s="102"/>
      <c r="C78" s="27">
        <f>SUM(C3:C77)</f>
        <v>12825.977329456668</v>
      </c>
      <c r="D78" s="27">
        <f t="shared" ref="D78:J78" si="0">SUM(D3:D77)</f>
        <v>48605.596884336548</v>
      </c>
      <c r="E78" s="27">
        <f t="shared" si="0"/>
        <v>37619.178902971908</v>
      </c>
      <c r="F78" s="27">
        <f t="shared" si="0"/>
        <v>38339.003814462216</v>
      </c>
      <c r="G78" s="27">
        <f t="shared" si="0"/>
        <v>40374.299541014407</v>
      </c>
      <c r="H78" s="27">
        <f t="shared" si="0"/>
        <v>12247.378974097186</v>
      </c>
      <c r="I78" s="27">
        <f t="shared" si="0"/>
        <v>19364.115484443406</v>
      </c>
      <c r="J78" s="27">
        <f t="shared" si="0"/>
        <v>32065.911855026545</v>
      </c>
    </row>
    <row r="79" spans="1:10" ht="18" customHeight="1" x14ac:dyDescent="0.3">
      <c r="A79" s="96" t="s">
        <v>8</v>
      </c>
      <c r="B79" s="97"/>
      <c r="C79" s="97"/>
      <c r="D79" s="97"/>
      <c r="E79" s="97"/>
      <c r="F79" s="97"/>
      <c r="G79" s="97"/>
      <c r="H79" s="97"/>
      <c r="I79" s="97"/>
      <c r="J79" s="98"/>
    </row>
    <row r="80" spans="1:10" x14ac:dyDescent="0.3">
      <c r="A80" s="29" t="s">
        <v>167</v>
      </c>
      <c r="B80" s="29"/>
      <c r="C80" s="33">
        <v>3601.8512944545259</v>
      </c>
      <c r="D80" s="33">
        <v>12141.776915665801</v>
      </c>
      <c r="E80" s="33">
        <v>6985.3464455378953</v>
      </c>
      <c r="F80" s="33">
        <v>9158.1644097947938</v>
      </c>
      <c r="G80" s="33">
        <v>9913.6983456637045</v>
      </c>
      <c r="H80" s="33">
        <v>2934.9208548812358</v>
      </c>
      <c r="I80" s="33">
        <v>5090.2461358017972</v>
      </c>
      <c r="J80" s="33">
        <v>6553.8367312312948</v>
      </c>
    </row>
  </sheetData>
  <mergeCells count="4">
    <mergeCell ref="A79:J79"/>
    <mergeCell ref="C1:J1"/>
    <mergeCell ref="A1:B2"/>
    <mergeCell ref="A78:B7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34085.140225289098</v>
      </c>
      <c r="C2" s="39">
        <f t="shared" ref="C2:R2" si="0">SUMIF(C4:C91,"&gt;"&amp;0,C4:C91)</f>
        <v>9551.6079749977744</v>
      </c>
      <c r="D2" s="39">
        <f t="shared" si="0"/>
        <v>28012.799201941009</v>
      </c>
      <c r="E2" s="39">
        <f t="shared" si="0"/>
        <v>39088.377146829676</v>
      </c>
      <c r="F2" s="39">
        <f t="shared" si="0"/>
        <v>15118.124112617086</v>
      </c>
      <c r="G2" s="39">
        <f t="shared" si="0"/>
        <v>12008.145185025598</v>
      </c>
      <c r="H2" s="39">
        <f t="shared" si="0"/>
        <v>5023.6441685250002</v>
      </c>
      <c r="I2" s="39">
        <f t="shared" si="0"/>
        <v>7178.4732130942557</v>
      </c>
      <c r="J2" s="39">
        <f t="shared" si="0"/>
        <v>16727.306709710461</v>
      </c>
      <c r="K2" s="60">
        <f t="shared" si="0"/>
        <v>3602.367387842974</v>
      </c>
      <c r="L2" s="39">
        <f t="shared" si="0"/>
        <v>12141.776915665801</v>
      </c>
      <c r="M2" s="39">
        <f t="shared" si="0"/>
        <v>6985.3464455378953</v>
      </c>
      <c r="N2" s="39">
        <f t="shared" si="0"/>
        <v>9158.1644097947938</v>
      </c>
      <c r="O2" s="39">
        <f t="shared" si="0"/>
        <v>9913.6983456637045</v>
      </c>
      <c r="P2" s="39">
        <f t="shared" si="0"/>
        <v>2934.9208548812358</v>
      </c>
      <c r="Q2" s="39">
        <f t="shared" si="0"/>
        <v>5099.5390901461542</v>
      </c>
      <c r="R2" s="40">
        <f t="shared" si="0"/>
        <v>6557.9666995861789</v>
      </c>
      <c r="S2" s="40">
        <f>SUMIF(S4:S91,"&gt;"&amp;0,S4:S91)</f>
        <v>166793.61793802999</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43.962287354410819</v>
      </c>
      <c r="K6" s="53"/>
      <c r="L6" s="54">
        <v>39.669438649109452</v>
      </c>
      <c r="M6" s="54"/>
      <c r="N6" s="54"/>
      <c r="O6" s="54"/>
      <c r="P6" s="54"/>
      <c r="Q6" s="54"/>
      <c r="R6" s="55"/>
      <c r="S6" s="55">
        <v>43.962287354411274</v>
      </c>
    </row>
    <row r="7" spans="1:19" x14ac:dyDescent="0.3">
      <c r="A7" s="45">
        <f t="shared" si="1"/>
        <v>43968</v>
      </c>
      <c r="B7" s="53"/>
      <c r="C7" s="54"/>
      <c r="D7" s="54"/>
      <c r="E7" s="54"/>
      <c r="F7" s="54"/>
      <c r="G7" s="54"/>
      <c r="H7" s="54"/>
      <c r="I7" s="54"/>
      <c r="J7" s="54">
        <v>306.77660122141492</v>
      </c>
      <c r="K7" s="53"/>
      <c r="L7" s="54">
        <v>259.95488113314514</v>
      </c>
      <c r="M7" s="54"/>
      <c r="N7" s="54"/>
      <c r="O7" s="54"/>
      <c r="P7" s="54"/>
      <c r="Q7" s="54"/>
      <c r="R7" s="55"/>
      <c r="S7" s="55">
        <v>306.77660122141424</v>
      </c>
    </row>
    <row r="8" spans="1:19" x14ac:dyDescent="0.3">
      <c r="A8" s="45">
        <f t="shared" si="1"/>
        <v>43975</v>
      </c>
      <c r="B8" s="53"/>
      <c r="C8" s="54"/>
      <c r="D8" s="54"/>
      <c r="E8" s="54"/>
      <c r="F8" s="54"/>
      <c r="G8" s="54"/>
      <c r="H8" s="54"/>
      <c r="I8" s="54"/>
      <c r="J8" s="54">
        <v>315.2235034446436</v>
      </c>
      <c r="K8" s="53"/>
      <c r="L8" s="54">
        <v>303.91185867213017</v>
      </c>
      <c r="M8" s="54"/>
      <c r="N8" s="54"/>
      <c r="O8" s="54"/>
      <c r="P8" s="54"/>
      <c r="Q8" s="54"/>
      <c r="R8" s="55"/>
      <c r="S8" s="55">
        <v>315.22350344464394</v>
      </c>
    </row>
    <row r="9" spans="1:19" x14ac:dyDescent="0.3">
      <c r="A9" s="45">
        <f t="shared" si="1"/>
        <v>43982</v>
      </c>
      <c r="B9" s="53">
        <v>50</v>
      </c>
      <c r="C9" s="54"/>
      <c r="D9" s="54"/>
      <c r="E9" s="54"/>
      <c r="F9" s="54"/>
      <c r="G9" s="54"/>
      <c r="H9" s="54"/>
      <c r="I9" s="54"/>
      <c r="J9" s="54">
        <v>331.20580295100115</v>
      </c>
      <c r="K9" s="53">
        <v>6.8965517241379306</v>
      </c>
      <c r="L9" s="54">
        <v>358.49569102468115</v>
      </c>
      <c r="M9" s="54"/>
      <c r="N9" s="54"/>
      <c r="O9" s="54"/>
      <c r="P9" s="54"/>
      <c r="Q9" s="54">
        <v>18.103448275862068</v>
      </c>
      <c r="R9" s="55"/>
      <c r="S9" s="55">
        <v>469.20580295100081</v>
      </c>
    </row>
    <row r="10" spans="1:19" x14ac:dyDescent="0.3">
      <c r="A10" s="45">
        <f t="shared" si="1"/>
        <v>43989</v>
      </c>
      <c r="B10" s="53">
        <v>173.34469289244498</v>
      </c>
      <c r="C10" s="54"/>
      <c r="D10" s="54">
        <v>30</v>
      </c>
      <c r="E10" s="54">
        <v>11</v>
      </c>
      <c r="F10" s="54"/>
      <c r="G10" s="54"/>
      <c r="H10" s="54"/>
      <c r="I10" s="54"/>
      <c r="J10" s="54">
        <v>465.58585540387708</v>
      </c>
      <c r="K10" s="53">
        <v>12.324809668181203</v>
      </c>
      <c r="L10" s="54">
        <v>461.26548562795165</v>
      </c>
      <c r="M10" s="54">
        <v>9</v>
      </c>
      <c r="N10" s="54"/>
      <c r="O10" s="54">
        <v>14</v>
      </c>
      <c r="P10" s="54"/>
      <c r="Q10" s="54">
        <v>27.613130059818047</v>
      </c>
      <c r="R10" s="55">
        <v>3</v>
      </c>
      <c r="S10" s="55">
        <v>797.93054829632092</v>
      </c>
    </row>
    <row r="11" spans="1:19" x14ac:dyDescent="0.3">
      <c r="A11" s="45">
        <f t="shared" si="1"/>
        <v>43996</v>
      </c>
      <c r="B11" s="53">
        <v>463.78507478098231</v>
      </c>
      <c r="C11" s="54"/>
      <c r="D11" s="54">
        <v>525.272723486833</v>
      </c>
      <c r="E11" s="54">
        <v>146.26702801317765</v>
      </c>
      <c r="F11" s="54"/>
      <c r="G11" s="54"/>
      <c r="H11" s="54"/>
      <c r="I11" s="54"/>
      <c r="J11" s="54">
        <v>580.36916494541322</v>
      </c>
      <c r="K11" s="53">
        <v>47.442213954575664</v>
      </c>
      <c r="L11" s="54">
        <v>474.7839156336928</v>
      </c>
      <c r="M11" s="54">
        <v>118.23814552208478</v>
      </c>
      <c r="N11" s="54">
        <v>15.12</v>
      </c>
      <c r="O11" s="54">
        <v>135.79830216609957</v>
      </c>
      <c r="P11" s="54"/>
      <c r="Q11" s="54">
        <v>127.15016162910428</v>
      </c>
      <c r="R11" s="55">
        <v>-4.1299683548841131</v>
      </c>
      <c r="S11" s="55">
        <v>1715.6939912264061</v>
      </c>
    </row>
    <row r="12" spans="1:19" x14ac:dyDescent="0.3">
      <c r="A12" s="45">
        <f t="shared" si="1"/>
        <v>44003</v>
      </c>
      <c r="B12" s="53">
        <v>718.37276298696065</v>
      </c>
      <c r="C12" s="54"/>
      <c r="D12" s="54">
        <v>972.51058845846046</v>
      </c>
      <c r="E12" s="54">
        <v>281.65723763775554</v>
      </c>
      <c r="F12" s="54">
        <v>5</v>
      </c>
      <c r="G12" s="54">
        <v>5</v>
      </c>
      <c r="H12" s="54"/>
      <c r="I12" s="54"/>
      <c r="J12" s="54">
        <v>479.15360159031752</v>
      </c>
      <c r="K12" s="53">
        <v>136.20135648487553</v>
      </c>
      <c r="L12" s="54">
        <v>419.90805554333451</v>
      </c>
      <c r="M12" s="54">
        <v>236.54399341291162</v>
      </c>
      <c r="N12" s="54">
        <v>24.360743582227599</v>
      </c>
      <c r="O12" s="54">
        <v>371.6663660936897</v>
      </c>
      <c r="P12" s="54"/>
      <c r="Q12" s="54">
        <v>214.19840791192655</v>
      </c>
      <c r="R12" s="55">
        <v>77.584428305832944</v>
      </c>
      <c r="S12" s="55">
        <v>2476.6941906734937</v>
      </c>
    </row>
    <row r="13" spans="1:19" x14ac:dyDescent="0.3">
      <c r="A13" s="45">
        <f t="shared" si="1"/>
        <v>44010</v>
      </c>
      <c r="B13" s="53">
        <v>1100.1346023204153</v>
      </c>
      <c r="C13" s="54">
        <v>46.447188114193978</v>
      </c>
      <c r="D13" s="54">
        <v>1328.4106295031302</v>
      </c>
      <c r="E13" s="54">
        <v>393.96562886938727</v>
      </c>
      <c r="F13" s="54">
        <v>7.9977990848715308</v>
      </c>
      <c r="G13" s="54">
        <v>1.2825057780003135</v>
      </c>
      <c r="H13" s="54">
        <v>5</v>
      </c>
      <c r="I13" s="54">
        <v>29</v>
      </c>
      <c r="J13" s="54">
        <v>476.63343701211522</v>
      </c>
      <c r="K13" s="53">
        <v>155.68131434441497</v>
      </c>
      <c r="L13" s="54">
        <v>413.93152432521345</v>
      </c>
      <c r="M13" s="54">
        <v>382.39035838902521</v>
      </c>
      <c r="N13" s="54">
        <v>68.934920874211571</v>
      </c>
      <c r="O13" s="54">
        <v>488.43861042352103</v>
      </c>
      <c r="P13" s="54">
        <v>4.112283456695593</v>
      </c>
      <c r="Q13" s="54">
        <v>243.26957061236789</v>
      </c>
      <c r="R13" s="55">
        <v>137.89981971500009</v>
      </c>
      <c r="S13" s="55">
        <v>3396.8717906821112</v>
      </c>
    </row>
    <row r="14" spans="1:19" x14ac:dyDescent="0.3">
      <c r="A14" s="45">
        <f t="shared" si="1"/>
        <v>44017</v>
      </c>
      <c r="B14" s="53">
        <v>1404.0219870714041</v>
      </c>
      <c r="C14" s="54">
        <v>154.99117210669533</v>
      </c>
      <c r="D14" s="54">
        <v>1721.9630762393722</v>
      </c>
      <c r="E14" s="54">
        <v>625.81015362415292</v>
      </c>
      <c r="F14" s="54">
        <v>56.986696553218735</v>
      </c>
      <c r="G14" s="54">
        <v>143.40745445104778</v>
      </c>
      <c r="H14" s="54">
        <v>1.0621533401691181</v>
      </c>
      <c r="I14" s="54">
        <v>128.93843782041222</v>
      </c>
      <c r="J14" s="54">
        <v>487.15897526627555</v>
      </c>
      <c r="K14" s="53">
        <v>76.549281232328909</v>
      </c>
      <c r="L14" s="54">
        <v>397.64797514202064</v>
      </c>
      <c r="M14" s="54">
        <v>508.77823677388301</v>
      </c>
      <c r="N14" s="54">
        <v>127.14999327263473</v>
      </c>
      <c r="O14" s="54">
        <v>667.34786275333056</v>
      </c>
      <c r="P14" s="54">
        <v>45.688065680890077</v>
      </c>
      <c r="Q14" s="54">
        <v>269.78856633870635</v>
      </c>
      <c r="R14" s="55">
        <v>238.67243919072172</v>
      </c>
      <c r="S14" s="55">
        <v>4724.340106472755</v>
      </c>
    </row>
    <row r="15" spans="1:19" x14ac:dyDescent="0.3">
      <c r="A15" s="45">
        <f t="shared" si="1"/>
        <v>44024</v>
      </c>
      <c r="B15" s="53">
        <v>1438.1470075096192</v>
      </c>
      <c r="C15" s="54">
        <v>335.88360020070991</v>
      </c>
      <c r="D15" s="54">
        <v>2170.2517430007697</v>
      </c>
      <c r="E15" s="54">
        <v>1196.0056750837673</v>
      </c>
      <c r="F15" s="54">
        <v>230.41238647415571</v>
      </c>
      <c r="G15" s="54">
        <v>287.78346708160711</v>
      </c>
      <c r="H15" s="54">
        <v>68.066665569097438</v>
      </c>
      <c r="I15" s="54">
        <v>271.25848415710618</v>
      </c>
      <c r="J15" s="54">
        <v>463.48620876779171</v>
      </c>
      <c r="K15" s="53">
        <v>202.13465752730752</v>
      </c>
      <c r="L15" s="54">
        <v>348.54108188616135</v>
      </c>
      <c r="M15" s="54">
        <v>691.56186164218684</v>
      </c>
      <c r="N15" s="54">
        <v>378.04935650804447</v>
      </c>
      <c r="O15" s="54">
        <v>759.50001205725835</v>
      </c>
      <c r="P15" s="54">
        <v>24.932474572828198</v>
      </c>
      <c r="Q15" s="54">
        <v>286.61584329210814</v>
      </c>
      <c r="R15" s="55">
        <v>322.42099735410943</v>
      </c>
      <c r="S15" s="55">
        <v>6461.2952378446207</v>
      </c>
    </row>
    <row r="16" spans="1:19" x14ac:dyDescent="0.3">
      <c r="A16" s="45">
        <f t="shared" si="1"/>
        <v>44031</v>
      </c>
      <c r="B16" s="53">
        <v>1376.002665419561</v>
      </c>
      <c r="C16" s="54">
        <v>489.22064938617791</v>
      </c>
      <c r="D16" s="54">
        <v>1861.8268492314635</v>
      </c>
      <c r="E16" s="54">
        <v>1545.1777390349187</v>
      </c>
      <c r="F16" s="54">
        <v>221.89713486791698</v>
      </c>
      <c r="G16" s="54">
        <v>469.78598631993373</v>
      </c>
      <c r="H16" s="54">
        <v>106.41655795433863</v>
      </c>
      <c r="I16" s="54">
        <v>268.77969202320116</v>
      </c>
      <c r="J16" s="54">
        <v>345.48111445194968</v>
      </c>
      <c r="K16" s="53">
        <v>184.01635835498757</v>
      </c>
      <c r="L16" s="54">
        <v>273.70872085166138</v>
      </c>
      <c r="M16" s="54">
        <v>558.02539743789134</v>
      </c>
      <c r="N16" s="54">
        <v>524.29085658066833</v>
      </c>
      <c r="O16" s="54">
        <v>552.32591074611162</v>
      </c>
      <c r="P16" s="54">
        <v>77.287893462304623</v>
      </c>
      <c r="Q16" s="54">
        <v>212.0371405361679</v>
      </c>
      <c r="R16" s="55">
        <v>319.76169150935533</v>
      </c>
      <c r="S16" s="55">
        <v>6684.5883886894553</v>
      </c>
    </row>
    <row r="17" spans="1:19" x14ac:dyDescent="0.3">
      <c r="A17" s="45">
        <f t="shared" si="1"/>
        <v>44038</v>
      </c>
      <c r="B17" s="53">
        <v>951.66187302456933</v>
      </c>
      <c r="C17" s="54">
        <v>550.97640411413204</v>
      </c>
      <c r="D17" s="54">
        <v>1437.4534167553193</v>
      </c>
      <c r="E17" s="54">
        <v>1368.8960494915582</v>
      </c>
      <c r="F17" s="54">
        <v>283.03052641791624</v>
      </c>
      <c r="G17" s="54">
        <v>403.02126818672411</v>
      </c>
      <c r="H17" s="54">
        <v>102.00365861569418</v>
      </c>
      <c r="I17" s="54">
        <v>235.9825719594952</v>
      </c>
      <c r="J17" s="54">
        <v>264.42930641349869</v>
      </c>
      <c r="K17" s="53">
        <v>70.584606250983683</v>
      </c>
      <c r="L17" s="54">
        <v>201.70638024747035</v>
      </c>
      <c r="M17" s="54">
        <v>404.36362101276194</v>
      </c>
      <c r="N17" s="54">
        <v>340.98145594146149</v>
      </c>
      <c r="O17" s="54">
        <v>418.46693357815053</v>
      </c>
      <c r="P17" s="54">
        <v>112.02678147795294</v>
      </c>
      <c r="Q17" s="54">
        <v>147.70366245572211</v>
      </c>
      <c r="R17" s="55">
        <v>317.93492721828073</v>
      </c>
      <c r="S17" s="55">
        <v>5597.4550749789123</v>
      </c>
    </row>
    <row r="18" spans="1:19" x14ac:dyDescent="0.3">
      <c r="A18" s="45">
        <f t="shared" si="1"/>
        <v>44045</v>
      </c>
      <c r="B18" s="53">
        <v>599.03610833770745</v>
      </c>
      <c r="C18" s="54">
        <v>438.99787037410795</v>
      </c>
      <c r="D18" s="54">
        <v>896.43864256187885</v>
      </c>
      <c r="E18" s="54">
        <v>1108.0800863578982</v>
      </c>
      <c r="F18" s="54">
        <v>145.26489614078196</v>
      </c>
      <c r="G18" s="54">
        <v>279.66073350437716</v>
      </c>
      <c r="H18" s="54">
        <v>119.56727167891432</v>
      </c>
      <c r="I18" s="54">
        <v>174.72908320844965</v>
      </c>
      <c r="J18" s="54">
        <v>258.0406739918966</v>
      </c>
      <c r="K18" s="53">
        <v>78.599114496209069</v>
      </c>
      <c r="L18" s="54">
        <v>228.38571475053146</v>
      </c>
      <c r="M18" s="54">
        <v>230.88315362798267</v>
      </c>
      <c r="N18" s="54">
        <v>280.93759104286914</v>
      </c>
      <c r="O18" s="54">
        <v>201.23668045168637</v>
      </c>
      <c r="P18" s="54">
        <v>126.89232872859787</v>
      </c>
      <c r="Q18" s="54">
        <v>101.8422589652499</v>
      </c>
      <c r="R18" s="55">
        <v>243.79113744271746</v>
      </c>
      <c r="S18" s="55">
        <v>4019.8153661560136</v>
      </c>
    </row>
    <row r="19" spans="1:19" x14ac:dyDescent="0.3">
      <c r="A19" s="45">
        <f t="shared" si="1"/>
        <v>44052</v>
      </c>
      <c r="B19" s="53">
        <v>383.427165876549</v>
      </c>
      <c r="C19" s="54">
        <v>325.10222508681341</v>
      </c>
      <c r="D19" s="54">
        <v>589.50013109075689</v>
      </c>
      <c r="E19" s="54">
        <v>668.10922445311826</v>
      </c>
      <c r="F19" s="54">
        <v>211.27479329364087</v>
      </c>
      <c r="G19" s="54">
        <v>252.1317696206246</v>
      </c>
      <c r="H19" s="54">
        <v>104.38671959439534</v>
      </c>
      <c r="I19" s="54">
        <v>132.917257491805</v>
      </c>
      <c r="J19" s="54">
        <v>102.41942250130899</v>
      </c>
      <c r="K19" s="53">
        <v>48.037962641000448</v>
      </c>
      <c r="L19" s="54">
        <v>77.961270425010241</v>
      </c>
      <c r="M19" s="54">
        <v>135.25331859593086</v>
      </c>
      <c r="N19" s="54">
        <v>100.3758209437047</v>
      </c>
      <c r="O19" s="54">
        <v>193.44560708417606</v>
      </c>
      <c r="P19" s="54">
        <v>128.55637391004902</v>
      </c>
      <c r="Q19" s="54">
        <v>55.696489583654738</v>
      </c>
      <c r="R19" s="55">
        <v>140.73702385241484</v>
      </c>
      <c r="S19" s="55">
        <v>2769.2687090090039</v>
      </c>
    </row>
    <row r="20" spans="1:19" x14ac:dyDescent="0.3">
      <c r="A20" s="45">
        <f t="shared" si="1"/>
        <v>44059</v>
      </c>
      <c r="B20" s="53">
        <v>443.89488716015717</v>
      </c>
      <c r="C20" s="54">
        <v>304.17278848553497</v>
      </c>
      <c r="D20" s="54">
        <v>406.13097027965432</v>
      </c>
      <c r="E20" s="54">
        <v>425.48458063503995</v>
      </c>
      <c r="F20" s="54">
        <v>97.612343302268073</v>
      </c>
      <c r="G20" s="54">
        <v>120.75748438272808</v>
      </c>
      <c r="H20" s="54">
        <v>129.3645145567553</v>
      </c>
      <c r="I20" s="54">
        <v>150.33447014903209</v>
      </c>
      <c r="J20" s="54">
        <v>236.18480189723948</v>
      </c>
      <c r="K20" s="53">
        <v>22.532152638837687</v>
      </c>
      <c r="L20" s="54">
        <v>154.44626650853525</v>
      </c>
      <c r="M20" s="54">
        <v>100.5616082487017</v>
      </c>
      <c r="N20" s="54">
        <v>105.00510774030516</v>
      </c>
      <c r="O20" s="54">
        <v>163.95319600848887</v>
      </c>
      <c r="P20" s="54">
        <v>133.46872363493725</v>
      </c>
      <c r="Q20" s="54">
        <v>58.900809191475076</v>
      </c>
      <c r="R20" s="55">
        <v>152.03622591738684</v>
      </c>
      <c r="S20" s="55">
        <v>2313.9368408484152</v>
      </c>
    </row>
    <row r="21" spans="1:19" x14ac:dyDescent="0.3">
      <c r="A21" s="45">
        <f t="shared" si="1"/>
        <v>44066</v>
      </c>
      <c r="B21" s="53">
        <v>197.72880473358919</v>
      </c>
      <c r="C21" s="54">
        <v>245.42675596139804</v>
      </c>
      <c r="D21" s="54">
        <v>318.19668230251796</v>
      </c>
      <c r="E21" s="54">
        <v>328.42862945371235</v>
      </c>
      <c r="F21" s="54">
        <v>102.71865904244828</v>
      </c>
      <c r="G21" s="54">
        <v>69.729221269989353</v>
      </c>
      <c r="H21" s="54">
        <v>115.72121928643818</v>
      </c>
      <c r="I21" s="54">
        <v>30.316118475377039</v>
      </c>
      <c r="J21" s="54">
        <v>172.40411342510799</v>
      </c>
      <c r="K21" s="53">
        <v>-0.51609338844880881</v>
      </c>
      <c r="L21" s="54">
        <v>103.85659662686118</v>
      </c>
      <c r="M21" s="54">
        <v>101.27444484473102</v>
      </c>
      <c r="N21" s="54">
        <v>129.52616124544915</v>
      </c>
      <c r="O21" s="54">
        <v>66.858792527309845</v>
      </c>
      <c r="P21" s="54">
        <v>75.555076457362446</v>
      </c>
      <c r="Q21" s="54">
        <v>24.706062960632323</v>
      </c>
      <c r="R21" s="55">
        <v>94.065364569747658</v>
      </c>
      <c r="S21" s="55">
        <v>1580.6702039505835</v>
      </c>
    </row>
    <row r="22" spans="1:19" x14ac:dyDescent="0.3">
      <c r="A22" s="45">
        <f t="shared" si="1"/>
        <v>44073</v>
      </c>
      <c r="B22" s="53">
        <v>207.89019679056651</v>
      </c>
      <c r="C22" s="54">
        <v>123.60661774744051</v>
      </c>
      <c r="D22" s="54">
        <v>158.83847263871326</v>
      </c>
      <c r="E22" s="54">
        <v>277.12910050669643</v>
      </c>
      <c r="F22" s="54">
        <v>76.003082628509674</v>
      </c>
      <c r="G22" s="54">
        <v>37.984477816853314</v>
      </c>
      <c r="H22" s="54">
        <v>67.379697056671148</v>
      </c>
      <c r="I22" s="54">
        <v>11.589136491797717</v>
      </c>
      <c r="J22" s="54">
        <v>143.53946615492123</v>
      </c>
      <c r="K22" s="53">
        <v>8.9985469091928394</v>
      </c>
      <c r="L22" s="54">
        <v>72.355521423849382</v>
      </c>
      <c r="M22" s="54">
        <v>37.417275604989641</v>
      </c>
      <c r="N22" s="54">
        <v>34.940257644951487</v>
      </c>
      <c r="O22" s="54">
        <v>21.999376448439364</v>
      </c>
      <c r="P22" s="54">
        <v>54.706625433155267</v>
      </c>
      <c r="Q22" s="54">
        <v>26.121423628173147</v>
      </c>
      <c r="R22" s="55">
        <v>58.273895596751288</v>
      </c>
      <c r="S22" s="55">
        <v>1103.9602478321704</v>
      </c>
    </row>
    <row r="23" spans="1:19" x14ac:dyDescent="0.3">
      <c r="A23" s="45">
        <f t="shared" si="1"/>
        <v>44080</v>
      </c>
      <c r="B23" s="53">
        <v>103.40798938824855</v>
      </c>
      <c r="C23" s="54">
        <v>74.352101748213897</v>
      </c>
      <c r="D23" s="54">
        <v>38.659390138662957</v>
      </c>
      <c r="E23" s="54">
        <v>40.346699430180024</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-26.079215762205138</v>
      </c>
      <c r="O23" s="54">
        <v>-4.3762806144537763</v>
      </c>
      <c r="P23" s="54">
        <v>64.312530095208885</v>
      </c>
      <c r="Q23" s="54">
        <v>-9.2929543443576961</v>
      </c>
      <c r="R23" s="55">
        <v>73.877933935886915</v>
      </c>
      <c r="S23" s="55">
        <v>545.39399132060316</v>
      </c>
    </row>
    <row r="24" spans="1:19" x14ac:dyDescent="0.3">
      <c r="A24" s="45">
        <f t="shared" si="1"/>
        <v>44087</v>
      </c>
      <c r="B24" s="53">
        <v>50.341919608967373</v>
      </c>
      <c r="C24" s="54">
        <v>50.600342743601459</v>
      </c>
      <c r="D24" s="54">
        <v>-51.956286530251646</v>
      </c>
      <c r="E24" s="54">
        <v>137.60746347804775</v>
      </c>
      <c r="F24" s="54">
        <v>56.839369414967791</v>
      </c>
      <c r="G24" s="54">
        <v>9.9408715117152724</v>
      </c>
      <c r="H24" s="54">
        <v>46.136784729081256</v>
      </c>
      <c r="I24" s="54">
        <v>-2.2430606603739989</v>
      </c>
      <c r="J24" s="54">
        <v>-15.861847669866279</v>
      </c>
      <c r="K24" s="53">
        <v>5.2531339158629748</v>
      </c>
      <c r="L24" s="54">
        <v>-38.400454038667476</v>
      </c>
      <c r="M24" s="54">
        <v>18.022465854692143</v>
      </c>
      <c r="N24" s="54">
        <v>-33.836665478224973</v>
      </c>
      <c r="O24" s="54">
        <v>-52.380137600166051</v>
      </c>
      <c r="P24" s="54">
        <v>20.876426779218974</v>
      </c>
      <c r="Q24" s="54">
        <v>2.5323542000369628</v>
      </c>
      <c r="R24" s="55">
        <v>20.956089813398535</v>
      </c>
      <c r="S24" s="55">
        <v>351.46675148638496</v>
      </c>
    </row>
    <row r="25" spans="1:19" x14ac:dyDescent="0.3">
      <c r="A25" s="45">
        <f t="shared" si="1"/>
        <v>44094</v>
      </c>
      <c r="B25" s="53">
        <v>125.24107812037164</v>
      </c>
      <c r="C25" s="54">
        <v>145.01778492731063</v>
      </c>
      <c r="D25" s="54">
        <v>12.551552463057988</v>
      </c>
      <c r="E25" s="54">
        <v>85.758880592527021</v>
      </c>
      <c r="F25" s="54">
        <v>47.472673380000515</v>
      </c>
      <c r="G25" s="54">
        <v>46.654401073763438</v>
      </c>
      <c r="H25" s="54">
        <v>62.743481224107427</v>
      </c>
      <c r="I25" s="54">
        <v>25.121510628090505</v>
      </c>
      <c r="J25" s="54">
        <v>-12.605235631989103</v>
      </c>
      <c r="K25" s="53">
        <v>2.2893594252029885</v>
      </c>
      <c r="L25" s="54">
        <v>-14.444819282347339</v>
      </c>
      <c r="M25" s="54">
        <v>-4.1279277932404739</v>
      </c>
      <c r="N25" s="54">
        <v>16.85481762317005</v>
      </c>
      <c r="O25" s="54">
        <v>37.154626804134409</v>
      </c>
      <c r="P25" s="54">
        <v>47.049612411670211</v>
      </c>
      <c r="Q25" s="54">
        <v>4.7062033252478273</v>
      </c>
      <c r="R25" s="55">
        <v>11.819172258388846</v>
      </c>
      <c r="S25" s="55">
        <v>550.56136240923661</v>
      </c>
    </row>
    <row r="26" spans="1:19" x14ac:dyDescent="0.3">
      <c r="A26" s="45">
        <f t="shared" si="1"/>
        <v>44101</v>
      </c>
      <c r="B26" s="53">
        <v>113.41380879185863</v>
      </c>
      <c r="C26" s="54">
        <v>80.5862279641795</v>
      </c>
      <c r="D26" s="54">
        <v>-99.381164851898575</v>
      </c>
      <c r="E26" s="54">
        <v>-20.552507457379988</v>
      </c>
      <c r="F26" s="54">
        <v>-57.392636673444599</v>
      </c>
      <c r="G26" s="54">
        <v>-76.040177926960268</v>
      </c>
      <c r="H26" s="54">
        <v>62.369056378361165</v>
      </c>
      <c r="I26" s="54">
        <v>-27.924305996581552</v>
      </c>
      <c r="J26" s="54">
        <v>65.277480096918111</v>
      </c>
      <c r="K26" s="53">
        <v>2.9930672593244196</v>
      </c>
      <c r="L26" s="54">
        <v>83.086596240429913</v>
      </c>
      <c r="M26" s="54">
        <v>-3.8161246596132514</v>
      </c>
      <c r="N26" s="54">
        <v>-61.826561155597517</v>
      </c>
      <c r="O26" s="54">
        <v>-45.604601323874647</v>
      </c>
      <c r="P26" s="54">
        <v>43.410983364553687</v>
      </c>
      <c r="Q26" s="54">
        <v>-10.473214856465518</v>
      </c>
      <c r="R26" s="55">
        <v>-29.520518208388125</v>
      </c>
      <c r="S26" s="55">
        <v>321.64657323130996</v>
      </c>
    </row>
    <row r="27" spans="1:19" x14ac:dyDescent="0.3">
      <c r="A27" s="45">
        <f t="shared" si="1"/>
        <v>44108</v>
      </c>
      <c r="B27" s="53">
        <v>172.63130336644213</v>
      </c>
      <c r="C27" s="54">
        <v>72.688725611070197</v>
      </c>
      <c r="D27" s="54">
        <v>22.679072652789273</v>
      </c>
      <c r="E27" s="54">
        <v>133.57800208888784</v>
      </c>
      <c r="F27" s="54">
        <v>104.35791225820503</v>
      </c>
      <c r="G27" s="54">
        <v>25.302468936516561</v>
      </c>
      <c r="H27" s="54">
        <v>63.851373594020913</v>
      </c>
      <c r="I27" s="54">
        <v>5.1712761222976269</v>
      </c>
      <c r="J27" s="54">
        <v>67.591068770025231</v>
      </c>
      <c r="K27" s="53">
        <v>50.468872966950542</v>
      </c>
      <c r="L27" s="54">
        <v>63.240049301895908</v>
      </c>
      <c r="M27" s="54">
        <v>-22.574917984622971</v>
      </c>
      <c r="N27" s="54">
        <v>-3.9789445672853958</v>
      </c>
      <c r="O27" s="54">
        <v>25.738933959654275</v>
      </c>
      <c r="P27" s="54">
        <v>40.423970636371308</v>
      </c>
      <c r="Q27" s="54">
        <v>29.953470977235725</v>
      </c>
      <c r="R27" s="55">
        <v>24.10601646066965</v>
      </c>
      <c r="S27" s="55">
        <v>667.85120340026697</v>
      </c>
    </row>
    <row r="28" spans="1:19" x14ac:dyDescent="0.3">
      <c r="A28" s="45">
        <f t="shared" si="1"/>
        <v>44115</v>
      </c>
      <c r="B28" s="53">
        <v>241.937268606506</v>
      </c>
      <c r="C28" s="54">
        <v>115.9344922138099</v>
      </c>
      <c r="D28" s="54">
        <v>99.812383331450746</v>
      </c>
      <c r="E28" s="54">
        <v>218.60176792347147</v>
      </c>
      <c r="F28" s="54">
        <v>106.65366704553026</v>
      </c>
      <c r="G28" s="54">
        <v>115.39350404873824</v>
      </c>
      <c r="H28" s="54">
        <v>54.548871410807976</v>
      </c>
      <c r="I28" s="54">
        <v>55.071453656749327</v>
      </c>
      <c r="J28" s="54">
        <v>66.319730821064468</v>
      </c>
      <c r="K28" s="53">
        <v>26.805725334356765</v>
      </c>
      <c r="L28" s="54">
        <v>57.631955095005196</v>
      </c>
      <c r="M28" s="54">
        <v>-46.342796330714691</v>
      </c>
      <c r="N28" s="54">
        <v>25.586968134113135</v>
      </c>
      <c r="O28" s="54">
        <v>52.738298176674505</v>
      </c>
      <c r="P28" s="54">
        <v>55.801573505920246</v>
      </c>
      <c r="Q28" s="54">
        <v>36.133780905656295</v>
      </c>
      <c r="R28" s="55">
        <v>68.542894288136722</v>
      </c>
      <c r="S28" s="55">
        <v>1074.2731390581284</v>
      </c>
    </row>
    <row r="29" spans="1:19" x14ac:dyDescent="0.3">
      <c r="A29" s="45">
        <f t="shared" si="1"/>
        <v>44122</v>
      </c>
      <c r="B29" s="53">
        <v>254.89345476432413</v>
      </c>
      <c r="C29" s="54">
        <v>101.28706048386118</v>
      </c>
      <c r="D29" s="54">
        <v>77.172211501470883</v>
      </c>
      <c r="E29" s="54">
        <v>103.85900496757108</v>
      </c>
      <c r="F29" s="54">
        <v>122.67159457000025</v>
      </c>
      <c r="G29" s="54">
        <v>96.627228437785448</v>
      </c>
      <c r="H29" s="54">
        <v>68.939819568257661</v>
      </c>
      <c r="I29" s="54">
        <v>106.49579854446836</v>
      </c>
      <c r="J29" s="54">
        <v>-0.62635930145313523</v>
      </c>
      <c r="K29" s="53">
        <v>28.932738030816424</v>
      </c>
      <c r="L29" s="54">
        <v>5.4711857064311289</v>
      </c>
      <c r="M29" s="54">
        <v>14.803771407846966</v>
      </c>
      <c r="N29" s="54">
        <v>-21.734485944286746</v>
      </c>
      <c r="O29" s="54">
        <v>60.372404208393164</v>
      </c>
      <c r="P29" s="54">
        <v>47.913511337783348</v>
      </c>
      <c r="Q29" s="54">
        <v>70.034668199023997</v>
      </c>
      <c r="R29" s="55">
        <v>20.449999674790945</v>
      </c>
      <c r="S29" s="55">
        <v>931.94617283774642</v>
      </c>
    </row>
    <row r="30" spans="1:19" x14ac:dyDescent="0.3">
      <c r="A30" s="45">
        <f t="shared" si="1"/>
        <v>44129</v>
      </c>
      <c r="B30" s="53">
        <v>317.40769352181064</v>
      </c>
      <c r="C30" s="54">
        <v>119.50518211251551</v>
      </c>
      <c r="D30" s="54">
        <v>-1.3512800147609596</v>
      </c>
      <c r="E30" s="54">
        <v>74.328972768348194</v>
      </c>
      <c r="F30" s="54">
        <v>66.790910152602123</v>
      </c>
      <c r="G30" s="54">
        <v>100.68430264401809</v>
      </c>
      <c r="H30" s="54">
        <v>39.290645172353578</v>
      </c>
      <c r="I30" s="54">
        <v>19.50772021233854</v>
      </c>
      <c r="J30" s="54">
        <v>-27.901961597411173</v>
      </c>
      <c r="K30" s="53">
        <v>9.5660137315478551</v>
      </c>
      <c r="L30" s="54">
        <v>-1.3355564327570164</v>
      </c>
      <c r="M30" s="54">
        <v>-12.185429943138502</v>
      </c>
      <c r="N30" s="54">
        <v>-11.608117691637574</v>
      </c>
      <c r="O30" s="54">
        <v>4.9007480944115969</v>
      </c>
      <c r="P30" s="54">
        <v>61.127400127974781</v>
      </c>
      <c r="Q30" s="54">
        <v>173.01376041052245</v>
      </c>
      <c r="R30" s="55">
        <v>43.437559239400059</v>
      </c>
      <c r="S30" s="55">
        <v>737.5154265839883</v>
      </c>
    </row>
    <row r="31" spans="1:19" x14ac:dyDescent="0.3">
      <c r="A31" s="45">
        <f t="shared" si="1"/>
        <v>44136</v>
      </c>
      <c r="B31" s="53">
        <v>425.81746949365925</v>
      </c>
      <c r="C31" s="54">
        <v>79.373388894760922</v>
      </c>
      <c r="D31" s="54">
        <v>-20.263759549233328</v>
      </c>
      <c r="E31" s="54">
        <v>194.51781316761958</v>
      </c>
      <c r="F31" s="54">
        <v>47.164679226621729</v>
      </c>
      <c r="G31" s="54">
        <v>65.193504020555793</v>
      </c>
      <c r="H31" s="54">
        <v>71.331749859243189</v>
      </c>
      <c r="I31" s="54">
        <v>-5.088671456561201</v>
      </c>
      <c r="J31" s="54">
        <v>39.190678241527507</v>
      </c>
      <c r="K31" s="53">
        <v>45.315946887222324</v>
      </c>
      <c r="L31" s="54">
        <v>17.202956164094985</v>
      </c>
      <c r="M31" s="54">
        <v>-32.790708348637736</v>
      </c>
      <c r="N31" s="54">
        <v>-61.764456727829327</v>
      </c>
      <c r="O31" s="54">
        <v>35.169293577902522</v>
      </c>
      <c r="P31" s="54">
        <v>49.674323791704211</v>
      </c>
      <c r="Q31" s="54">
        <v>238.46058041631949</v>
      </c>
      <c r="R31" s="55">
        <v>18.423257033432833</v>
      </c>
      <c r="S31" s="55">
        <v>922.58928290398762</v>
      </c>
    </row>
    <row r="32" spans="1:19" x14ac:dyDescent="0.3">
      <c r="A32" s="45">
        <f t="shared" si="1"/>
        <v>44143</v>
      </c>
      <c r="B32" s="53">
        <v>702.16906457581354</v>
      </c>
      <c r="C32" s="54">
        <v>53.099629688028926</v>
      </c>
      <c r="D32" s="54">
        <v>109.85836074627309</v>
      </c>
      <c r="E32" s="54">
        <v>130.97509887373644</v>
      </c>
      <c r="F32" s="54">
        <v>223.85259447650378</v>
      </c>
      <c r="G32" s="54">
        <v>61.906390602571378</v>
      </c>
      <c r="H32" s="54">
        <v>46.789226522854051</v>
      </c>
      <c r="I32" s="54">
        <v>-27.657726018470726</v>
      </c>
      <c r="J32" s="54">
        <v>140.42780735687541</v>
      </c>
      <c r="K32" s="53">
        <v>48.380845497085033</v>
      </c>
      <c r="L32" s="54">
        <v>125.94493747592554</v>
      </c>
      <c r="M32" s="54">
        <v>31.605454029491341</v>
      </c>
      <c r="N32" s="54">
        <v>-10.669644187688391</v>
      </c>
      <c r="O32" s="54">
        <v>66.38691529110946</v>
      </c>
      <c r="P32" s="54">
        <v>29.827986000862211</v>
      </c>
      <c r="Q32" s="54">
        <v>325.17627991860081</v>
      </c>
      <c r="R32" s="55">
        <v>37.453722199529068</v>
      </c>
      <c r="S32" s="55">
        <v>1469.0781728426537</v>
      </c>
    </row>
    <row r="33" spans="1:19" x14ac:dyDescent="0.3">
      <c r="A33" s="45">
        <f t="shared" si="1"/>
        <v>44150</v>
      </c>
      <c r="B33" s="53">
        <v>837.98005137111659</v>
      </c>
      <c r="C33" s="54">
        <v>79.507243456001163</v>
      </c>
      <c r="D33" s="54">
        <v>100.96778510301556</v>
      </c>
      <c r="E33" s="54">
        <v>71.510129914845947</v>
      </c>
      <c r="F33" s="54">
        <v>154.05284088288079</v>
      </c>
      <c r="G33" s="54">
        <v>55.285001746676585</v>
      </c>
      <c r="H33" s="54">
        <v>46.106381951748233</v>
      </c>
      <c r="I33" s="54">
        <v>49.005130692554076</v>
      </c>
      <c r="J33" s="54">
        <v>107.1989509461016</v>
      </c>
      <c r="K33" s="53">
        <v>70.687935947430091</v>
      </c>
      <c r="L33" s="54">
        <v>78.131255750292098</v>
      </c>
      <c r="M33" s="54">
        <v>-2.3198683944602294</v>
      </c>
      <c r="N33" s="54">
        <v>-19.276732155727757</v>
      </c>
      <c r="O33" s="54">
        <v>82.355737621941046</v>
      </c>
      <c r="P33" s="54">
        <v>31.581708838219015</v>
      </c>
      <c r="Q33" s="54">
        <v>454.44940751127967</v>
      </c>
      <c r="R33" s="55">
        <v>33.360971150120918</v>
      </c>
      <c r="S33" s="55">
        <v>1501.6135160649392</v>
      </c>
    </row>
    <row r="34" spans="1:19" x14ac:dyDescent="0.3">
      <c r="A34" s="45">
        <f t="shared" si="1"/>
        <v>44157</v>
      </c>
      <c r="B34" s="53">
        <v>1129.9487632425339</v>
      </c>
      <c r="C34" s="54">
        <v>-43.795384150083862</v>
      </c>
      <c r="D34" s="54">
        <v>-124.72683534335192</v>
      </c>
      <c r="E34" s="54">
        <v>99.957569126831459</v>
      </c>
      <c r="F34" s="54">
        <v>23.176698512757071</v>
      </c>
      <c r="G34" s="54">
        <v>-68.914453690109212</v>
      </c>
      <c r="H34" s="54">
        <v>2.1407817014198258</v>
      </c>
      <c r="I34" s="54">
        <v>-31.960828367045906</v>
      </c>
      <c r="J34" s="54">
        <v>37.712809832691164</v>
      </c>
      <c r="K34" s="53">
        <v>144.22318267376119</v>
      </c>
      <c r="L34" s="54">
        <v>45.321696073559451</v>
      </c>
      <c r="M34" s="54">
        <v>-57.950807570216739</v>
      </c>
      <c r="N34" s="54">
        <v>-40.087441391384459</v>
      </c>
      <c r="O34" s="54">
        <v>44.711538138016806</v>
      </c>
      <c r="P34" s="54">
        <v>12.422430310032325</v>
      </c>
      <c r="Q34" s="54">
        <v>389.46631165536996</v>
      </c>
      <c r="R34" s="55">
        <v>-8.8296949228858352</v>
      </c>
      <c r="S34" s="55">
        <v>1292.9366224162386</v>
      </c>
    </row>
    <row r="35" spans="1:19" x14ac:dyDescent="0.3">
      <c r="A35" s="45">
        <f t="shared" si="1"/>
        <v>44164</v>
      </c>
      <c r="B35" s="53">
        <v>1536.9870400749176</v>
      </c>
      <c r="C35" s="54">
        <v>-35.630883614424192</v>
      </c>
      <c r="D35" s="54">
        <v>-33.452440362825882</v>
      </c>
      <c r="E35" s="54">
        <v>206.93413933964985</v>
      </c>
      <c r="F35" s="54">
        <v>29.29116077358276</v>
      </c>
      <c r="G35" s="54">
        <v>9.003033418266682</v>
      </c>
      <c r="H35" s="54">
        <v>44.608268915005169</v>
      </c>
      <c r="I35" s="54">
        <v>-33.16080914471479</v>
      </c>
      <c r="J35" s="54">
        <v>277.79314687771694</v>
      </c>
      <c r="K35" s="53">
        <v>189.27340767671421</v>
      </c>
      <c r="L35" s="54">
        <v>146.59170556462686</v>
      </c>
      <c r="M35" s="54">
        <v>1.1831410622306748</v>
      </c>
      <c r="N35" s="54">
        <v>33.320525692578599</v>
      </c>
      <c r="O35" s="54">
        <v>24.146917999109974</v>
      </c>
      <c r="P35" s="54">
        <v>10.415323454753661</v>
      </c>
      <c r="Q35" s="54">
        <v>326.61703627233203</v>
      </c>
      <c r="R35" s="55">
        <v>-54.570746725584684</v>
      </c>
      <c r="S35" s="55">
        <v>2104.6167893991296</v>
      </c>
    </row>
    <row r="36" spans="1:19" x14ac:dyDescent="0.3">
      <c r="A36" s="45">
        <f t="shared" si="1"/>
        <v>44171</v>
      </c>
      <c r="B36" s="53">
        <v>1872.2318939724073</v>
      </c>
      <c r="C36" s="54">
        <v>7.0141213011050922</v>
      </c>
      <c r="D36" s="54">
        <v>121.83827933802627</v>
      </c>
      <c r="E36" s="54">
        <v>609.96228320185537</v>
      </c>
      <c r="F36" s="54">
        <v>134.91899053520046</v>
      </c>
      <c r="G36" s="54">
        <v>118.4571048723833</v>
      </c>
      <c r="H36" s="54">
        <v>54.637085267085411</v>
      </c>
      <c r="I36" s="54">
        <v>11.279302189436635</v>
      </c>
      <c r="J36" s="54">
        <v>407.54194848746249</v>
      </c>
      <c r="K36" s="53">
        <v>244.09042678203363</v>
      </c>
      <c r="L36" s="54">
        <v>242.44849800021905</v>
      </c>
      <c r="M36" s="54">
        <v>-17.334794093709093</v>
      </c>
      <c r="N36" s="54">
        <v>179.17945719729573</v>
      </c>
      <c r="O36" s="54">
        <v>51.469372197025336</v>
      </c>
      <c r="P36" s="54">
        <v>0.29139915275862904</v>
      </c>
      <c r="Q36" s="54">
        <v>232.27287271447437</v>
      </c>
      <c r="R36" s="55">
        <v>46.973159514048632</v>
      </c>
      <c r="S36" s="55">
        <v>3337.8810091649593</v>
      </c>
    </row>
    <row r="37" spans="1:19" x14ac:dyDescent="0.3">
      <c r="A37" s="45">
        <f t="shared" si="1"/>
        <v>44178</v>
      </c>
      <c r="B37" s="53">
        <v>2155.7044100523212</v>
      </c>
      <c r="C37" s="54">
        <v>5.8555054385909102</v>
      </c>
      <c r="D37" s="54">
        <v>81.714898272465916</v>
      </c>
      <c r="E37" s="54">
        <v>1079.7515386750101</v>
      </c>
      <c r="F37" s="54">
        <v>105.67212594173236</v>
      </c>
      <c r="G37" s="54">
        <v>74.459791450796502</v>
      </c>
      <c r="H37" s="54">
        <v>61.372444635180443</v>
      </c>
      <c r="I37" s="54">
        <v>-42.758506098271027</v>
      </c>
      <c r="J37" s="54">
        <v>835.59538804205476</v>
      </c>
      <c r="K37" s="53">
        <v>237.97996564730514</v>
      </c>
      <c r="L37" s="54">
        <v>481.1393058906778</v>
      </c>
      <c r="M37" s="54">
        <v>-13.570547605978106</v>
      </c>
      <c r="N37" s="54">
        <v>412.91240518881375</v>
      </c>
      <c r="O37" s="54">
        <v>55.803964025743142</v>
      </c>
      <c r="P37" s="54">
        <v>-2.5352500447895636</v>
      </c>
      <c r="Q37" s="54">
        <v>217.73788574952587</v>
      </c>
      <c r="R37" s="55">
        <v>41.295764517317934</v>
      </c>
      <c r="S37" s="55">
        <v>4400.1261025081621</v>
      </c>
    </row>
    <row r="38" spans="1:19" x14ac:dyDescent="0.3">
      <c r="A38" s="45">
        <f t="shared" si="1"/>
        <v>44185</v>
      </c>
      <c r="B38" s="53">
        <v>2347.7625964181689</v>
      </c>
      <c r="C38" s="54">
        <v>107.54036064521932</v>
      </c>
      <c r="D38" s="54">
        <v>633.66131282106335</v>
      </c>
      <c r="E38" s="54">
        <v>2205.3635085863875</v>
      </c>
      <c r="F38" s="54">
        <v>319.68671085795722</v>
      </c>
      <c r="G38" s="54">
        <v>261.82725031094253</v>
      </c>
      <c r="H38" s="54">
        <v>105.78214307180968</v>
      </c>
      <c r="I38" s="54">
        <v>101.16267366231125</v>
      </c>
      <c r="J38" s="54">
        <v>1179.2222636234198</v>
      </c>
      <c r="K38" s="53">
        <v>281.38525807392796</v>
      </c>
      <c r="L38" s="54">
        <v>751.0449446087257</v>
      </c>
      <c r="M38" s="54">
        <v>200.92254487082511</v>
      </c>
      <c r="N38" s="54">
        <v>952.20507128698614</v>
      </c>
      <c r="O38" s="54">
        <v>266.62031251744833</v>
      </c>
      <c r="P38" s="54">
        <v>25.104713903303207</v>
      </c>
      <c r="Q38" s="54">
        <v>128.98157526361481</v>
      </c>
      <c r="R38" s="55">
        <v>188.93701775325275</v>
      </c>
      <c r="S38" s="55">
        <v>7262.0088199972542</v>
      </c>
    </row>
    <row r="39" spans="1:19" x14ac:dyDescent="0.3">
      <c r="A39" s="45">
        <f t="shared" si="1"/>
        <v>44192</v>
      </c>
      <c r="B39" s="53">
        <v>2294.8512582532903</v>
      </c>
      <c r="C39" s="54">
        <v>179.95243890620276</v>
      </c>
      <c r="D39" s="54">
        <v>1260.804895071273</v>
      </c>
      <c r="E39" s="54">
        <v>3320.5209540407059</v>
      </c>
      <c r="F39" s="54">
        <v>920.78275789073393</v>
      </c>
      <c r="G39" s="54">
        <v>665.54588697970007</v>
      </c>
      <c r="H39" s="54">
        <v>127.41355035914626</v>
      </c>
      <c r="I39" s="54">
        <v>309.81505083607647</v>
      </c>
      <c r="J39" s="54">
        <v>1523.2948335237725</v>
      </c>
      <c r="K39" s="53">
        <v>224.3523544676174</v>
      </c>
      <c r="L39" s="54">
        <v>989.37707613110535</v>
      </c>
      <c r="M39" s="54">
        <v>371.40111523859889</v>
      </c>
      <c r="N39" s="54">
        <v>1254.1137287303372</v>
      </c>
      <c r="O39" s="54">
        <v>455.13869730355589</v>
      </c>
      <c r="P39" s="54">
        <v>69.464614724032543</v>
      </c>
      <c r="Q39" s="54">
        <v>103.00883236032058</v>
      </c>
      <c r="R39" s="55">
        <v>440.84773001407228</v>
      </c>
      <c r="S39" s="55">
        <v>10602.981625860921</v>
      </c>
    </row>
    <row r="40" spans="1:19" x14ac:dyDescent="0.3">
      <c r="A40" s="45">
        <f t="shared" si="1"/>
        <v>44199</v>
      </c>
      <c r="B40" s="53">
        <v>2386.6493992785599</v>
      </c>
      <c r="C40" s="54">
        <v>360.22475387142038</v>
      </c>
      <c r="D40" s="54">
        <v>1985.3895690560842</v>
      </c>
      <c r="E40" s="54">
        <v>4849.4692646361618</v>
      </c>
      <c r="F40" s="54">
        <v>1741.4882404318364</v>
      </c>
      <c r="G40" s="54">
        <v>954.58030917378892</v>
      </c>
      <c r="H40" s="54">
        <v>120.47672316916052</v>
      </c>
      <c r="I40" s="54">
        <v>485.62987159482407</v>
      </c>
      <c r="J40" s="54">
        <v>1555.9107021757477</v>
      </c>
      <c r="K40" s="53">
        <v>203.70947077128938</v>
      </c>
      <c r="L40" s="54">
        <v>983.78568257638403</v>
      </c>
      <c r="M40" s="54">
        <v>572.54545214618997</v>
      </c>
      <c r="N40" s="54">
        <v>1370.4526536564827</v>
      </c>
      <c r="O40" s="54">
        <v>620.27360129440228</v>
      </c>
      <c r="P40" s="54">
        <v>77.135668413257605</v>
      </c>
      <c r="Q40" s="54">
        <v>88.64175839251908</v>
      </c>
      <c r="R40" s="55">
        <v>651.35703392678033</v>
      </c>
      <c r="S40" s="55">
        <v>14439.818833387584</v>
      </c>
    </row>
    <row r="41" spans="1:19" x14ac:dyDescent="0.3">
      <c r="A41" s="45">
        <f t="shared" si="1"/>
        <v>44206</v>
      </c>
      <c r="B41" s="53">
        <v>2153.1455715703887</v>
      </c>
      <c r="C41" s="54">
        <v>428.54983790291698</v>
      </c>
      <c r="D41" s="54">
        <v>2114.4812658896471</v>
      </c>
      <c r="E41" s="54">
        <v>5028.0318559459083</v>
      </c>
      <c r="F41" s="54">
        <v>2615.8481162121911</v>
      </c>
      <c r="G41" s="54">
        <v>1466.6379256284029</v>
      </c>
      <c r="H41" s="54">
        <v>150.36436733374066</v>
      </c>
      <c r="I41" s="54">
        <v>651.85870580691164</v>
      </c>
      <c r="J41" s="54">
        <v>1321.5702006732415</v>
      </c>
      <c r="K41" s="53">
        <v>135.27303849977525</v>
      </c>
      <c r="L41" s="54">
        <v>915.94683430777036</v>
      </c>
      <c r="M41" s="54">
        <v>570.85259649744876</v>
      </c>
      <c r="N41" s="54">
        <v>1063.6496250605112</v>
      </c>
      <c r="O41" s="54">
        <v>643.9495515515431</v>
      </c>
      <c r="P41" s="54">
        <v>95.009662554978021</v>
      </c>
      <c r="Q41" s="54">
        <v>75.687460558552971</v>
      </c>
      <c r="R41" s="55">
        <v>619.9352186682454</v>
      </c>
      <c r="S41" s="55">
        <v>15930.487846963355</v>
      </c>
    </row>
    <row r="42" spans="1:19" x14ac:dyDescent="0.3">
      <c r="A42" s="45">
        <f t="shared" si="1"/>
        <v>44213</v>
      </c>
      <c r="B42" s="53">
        <v>1519.9839939131789</v>
      </c>
      <c r="C42" s="54">
        <v>472.78344495000778</v>
      </c>
      <c r="D42" s="54">
        <v>1771.0963690081669</v>
      </c>
      <c r="E42" s="54">
        <v>3955.8393025913438</v>
      </c>
      <c r="F42" s="54">
        <v>1993.7241237489352</v>
      </c>
      <c r="G42" s="54">
        <v>1300.7007574141496</v>
      </c>
      <c r="H42" s="54">
        <v>178.2744104635326</v>
      </c>
      <c r="I42" s="54">
        <v>673.72823090527936</v>
      </c>
      <c r="J42" s="54">
        <v>977.44069806295408</v>
      </c>
      <c r="K42" s="53">
        <v>114.36026777981439</v>
      </c>
      <c r="L42" s="54">
        <v>676.50298482735502</v>
      </c>
      <c r="M42" s="54">
        <v>494.91410363114301</v>
      </c>
      <c r="N42" s="54">
        <v>716.45266702059916</v>
      </c>
      <c r="O42" s="54">
        <v>576.64265722653352</v>
      </c>
      <c r="P42" s="54">
        <v>108.250161370678</v>
      </c>
      <c r="Q42" s="54">
        <v>71.299617024138229</v>
      </c>
      <c r="R42" s="55">
        <v>538.62107210573163</v>
      </c>
      <c r="S42" s="55">
        <v>12843.571331057534</v>
      </c>
    </row>
    <row r="43" spans="1:19" x14ac:dyDescent="0.3">
      <c r="A43" s="45">
        <f t="shared" si="1"/>
        <v>44220</v>
      </c>
      <c r="B43" s="53">
        <v>820.04509732702536</v>
      </c>
      <c r="C43" s="54">
        <v>274.51374153987103</v>
      </c>
      <c r="D43" s="54">
        <v>1039.486780349328</v>
      </c>
      <c r="E43" s="54">
        <v>1952.7979587049265</v>
      </c>
      <c r="F43" s="54">
        <v>1206.4405270867815</v>
      </c>
      <c r="G43" s="54">
        <v>849.07816633573486</v>
      </c>
      <c r="H43" s="54">
        <v>129.21653556893551</v>
      </c>
      <c r="I43" s="54">
        <v>424.69170931783958</v>
      </c>
      <c r="J43" s="54">
        <v>601.43510680704685</v>
      </c>
      <c r="K43" s="53">
        <v>45.346004903638743</v>
      </c>
      <c r="L43" s="54">
        <v>421.28992909650992</v>
      </c>
      <c r="M43" s="54">
        <v>306.30794870476024</v>
      </c>
      <c r="N43" s="54">
        <v>356.15975684613102</v>
      </c>
      <c r="O43" s="54">
        <v>382.77169747915809</v>
      </c>
      <c r="P43" s="54">
        <v>60.405931107000896</v>
      </c>
      <c r="Q43" s="54">
        <v>13.568887520848676</v>
      </c>
      <c r="R43" s="55">
        <v>296.83485697087787</v>
      </c>
      <c r="S43" s="55">
        <v>7297.7056230375019</v>
      </c>
    </row>
    <row r="44" spans="1:19" x14ac:dyDescent="0.3">
      <c r="A44" s="45">
        <f t="shared" si="1"/>
        <v>44227</v>
      </c>
      <c r="B44" s="53">
        <v>486.53939233561891</v>
      </c>
      <c r="C44" s="54">
        <v>243.85695802484963</v>
      </c>
      <c r="D44" s="54">
        <v>764.84424540992859</v>
      </c>
      <c r="E44" s="54">
        <v>1309.2861385371468</v>
      </c>
      <c r="F44" s="54">
        <v>686.90746227769091</v>
      </c>
      <c r="G44" s="54">
        <v>541.69092879041148</v>
      </c>
      <c r="H44" s="54">
        <v>106.28322731040507</v>
      </c>
      <c r="I44" s="54">
        <v>260.92184537839114</v>
      </c>
      <c r="J44" s="54">
        <v>426.49822046232339</v>
      </c>
      <c r="K44" s="53">
        <v>29.353485478649063</v>
      </c>
      <c r="L44" s="54">
        <v>347.40762103174563</v>
      </c>
      <c r="M44" s="54">
        <v>229.00661443615263</v>
      </c>
      <c r="N44" s="54">
        <v>221.27598581051336</v>
      </c>
      <c r="O44" s="54">
        <v>226.11345152091798</v>
      </c>
      <c r="P44" s="54">
        <v>53.286434850194382</v>
      </c>
      <c r="Q44" s="54">
        <v>22.963527909713804</v>
      </c>
      <c r="R44" s="55">
        <v>185.13210207820254</v>
      </c>
      <c r="S44" s="55">
        <v>4826.828418526733</v>
      </c>
    </row>
    <row r="45" spans="1:19" x14ac:dyDescent="0.3">
      <c r="A45" s="45">
        <f t="shared" si="1"/>
        <v>44234</v>
      </c>
      <c r="B45" s="53">
        <v>402.88783091753271</v>
      </c>
      <c r="C45" s="54">
        <v>185.12445786377725</v>
      </c>
      <c r="D45" s="54">
        <v>416.95745349012122</v>
      </c>
      <c r="E45" s="54">
        <v>752.50534276068947</v>
      </c>
      <c r="F45" s="54">
        <v>324.15954095553275</v>
      </c>
      <c r="G45" s="54">
        <v>336.19289599370848</v>
      </c>
      <c r="H45" s="54">
        <v>100.57908251468064</v>
      </c>
      <c r="I45" s="54">
        <v>173.30642892089782</v>
      </c>
      <c r="J45" s="54">
        <v>243.84212022893473</v>
      </c>
      <c r="K45" s="53">
        <v>45.467022737206776</v>
      </c>
      <c r="L45" s="54">
        <v>197.22750783418405</v>
      </c>
      <c r="M45" s="54">
        <v>113.9660195897095</v>
      </c>
      <c r="N45" s="54">
        <v>163.50907718530232</v>
      </c>
      <c r="O45" s="54">
        <v>200.57398748538253</v>
      </c>
      <c r="P45" s="54">
        <v>60.302550360985691</v>
      </c>
      <c r="Q45" s="54">
        <v>35.194532703879133</v>
      </c>
      <c r="R45" s="55">
        <v>144.75242542584238</v>
      </c>
      <c r="S45" s="55">
        <v>2935.5551536458588</v>
      </c>
    </row>
    <row r="46" spans="1:19" x14ac:dyDescent="0.3">
      <c r="A46" s="45">
        <f t="shared" si="1"/>
        <v>44241</v>
      </c>
      <c r="B46" s="53">
        <v>202.52501565553825</v>
      </c>
      <c r="C46" s="54">
        <v>77.4135559525335</v>
      </c>
      <c r="D46" s="54">
        <v>496.24499257286311</v>
      </c>
      <c r="E46" s="54">
        <v>531.30584667822404</v>
      </c>
      <c r="F46" s="54">
        <v>372.40836370979605</v>
      </c>
      <c r="G46" s="54">
        <v>330.74895519580639</v>
      </c>
      <c r="H46" s="54">
        <v>131.52345516193145</v>
      </c>
      <c r="I46" s="54">
        <v>188.8545991914234</v>
      </c>
      <c r="J46" s="54">
        <v>188.25850412825309</v>
      </c>
      <c r="K46" s="53">
        <v>23.186261105779153</v>
      </c>
      <c r="L46" s="54">
        <v>131.91418900113439</v>
      </c>
      <c r="M46" s="54">
        <v>115.37277515841066</v>
      </c>
      <c r="N46" s="54">
        <v>54.031873372667746</v>
      </c>
      <c r="O46" s="54">
        <v>178.37741974084207</v>
      </c>
      <c r="P46" s="54">
        <v>34.036940775261399</v>
      </c>
      <c r="Q46" s="54">
        <v>34.635742257437755</v>
      </c>
      <c r="R46" s="55">
        <v>127.87996439031542</v>
      </c>
      <c r="S46" s="55">
        <v>2519.2832882463663</v>
      </c>
    </row>
    <row r="47" spans="1:19" x14ac:dyDescent="0.3">
      <c r="A47" s="45">
        <f t="shared" si="1"/>
        <v>44248</v>
      </c>
      <c r="B47" s="53">
        <v>248.83282286311328</v>
      </c>
      <c r="C47" s="54">
        <v>138.22567368939309</v>
      </c>
      <c r="D47" s="54">
        <v>340.58632613100372</v>
      </c>
      <c r="E47" s="54">
        <v>291.47098290251802</v>
      </c>
      <c r="F47" s="54">
        <v>240.00408614937055</v>
      </c>
      <c r="G47" s="54">
        <v>262.55082529176025</v>
      </c>
      <c r="H47" s="54">
        <v>67.301186696190285</v>
      </c>
      <c r="I47" s="54">
        <v>86.102351928089206</v>
      </c>
      <c r="J47" s="54">
        <v>101.48215869454668</v>
      </c>
      <c r="K47" s="53">
        <v>40.520182978965124</v>
      </c>
      <c r="L47" s="54">
        <v>101.69576169895902</v>
      </c>
      <c r="M47" s="54">
        <v>53.451935493162125</v>
      </c>
      <c r="N47" s="54">
        <v>5.6834844763493493</v>
      </c>
      <c r="O47" s="54">
        <v>127.18335743619309</v>
      </c>
      <c r="P47" s="54">
        <v>81.664089221376855</v>
      </c>
      <c r="Q47" s="54">
        <v>13.708554045915747</v>
      </c>
      <c r="R47" s="55">
        <v>103.00438111054143</v>
      </c>
      <c r="S47" s="55">
        <v>1776.5564143460069</v>
      </c>
    </row>
    <row r="48" spans="1:19" x14ac:dyDescent="0.3">
      <c r="A48" s="45">
        <f t="shared" si="1"/>
        <v>44255</v>
      </c>
      <c r="B48" s="53">
        <v>202.9869820947572</v>
      </c>
      <c r="C48" s="54">
        <v>119.01750214691816</v>
      </c>
      <c r="D48" s="54">
        <v>251.75289855961</v>
      </c>
      <c r="E48" s="54">
        <v>364.34982523057124</v>
      </c>
      <c r="F48" s="54">
        <v>303.37620612916714</v>
      </c>
      <c r="G48" s="54">
        <v>130.73009522671464</v>
      </c>
      <c r="H48" s="54">
        <v>59.985211036582285</v>
      </c>
      <c r="I48" s="54">
        <v>47.820761710044621</v>
      </c>
      <c r="J48" s="54">
        <v>132.40071516940839</v>
      </c>
      <c r="K48" s="53">
        <v>3.2861198013862349</v>
      </c>
      <c r="L48" s="54">
        <v>79.225387501865725</v>
      </c>
      <c r="M48" s="54">
        <v>60.750383557746034</v>
      </c>
      <c r="N48" s="54">
        <v>44.218063598067033</v>
      </c>
      <c r="O48" s="54">
        <v>90.085954837608881</v>
      </c>
      <c r="P48" s="54">
        <v>55.67935334142274</v>
      </c>
      <c r="Q48" s="54">
        <v>44.82351606728966</v>
      </c>
      <c r="R48" s="55">
        <v>54.576801911952202</v>
      </c>
      <c r="S48" s="55">
        <v>1612.4201973037525</v>
      </c>
    </row>
    <row r="49" spans="1:19" x14ac:dyDescent="0.3">
      <c r="A49" s="45">
        <f t="shared" si="1"/>
        <v>44262</v>
      </c>
      <c r="B49" s="53">
        <v>167.63087437099261</v>
      </c>
      <c r="C49" s="54">
        <v>125.29546383952334</v>
      </c>
      <c r="D49" s="54">
        <v>232.76422889762171</v>
      </c>
      <c r="E49" s="54">
        <v>348.31704146282527</v>
      </c>
      <c r="F49" s="54">
        <v>244.57511121052778</v>
      </c>
      <c r="G49" s="54">
        <v>251.89977212466624</v>
      </c>
      <c r="H49" s="54">
        <v>93.20020751354383</v>
      </c>
      <c r="I49" s="54">
        <v>94.672786234436785</v>
      </c>
      <c r="J49" s="54">
        <v>108.88142632454912</v>
      </c>
      <c r="K49" s="53">
        <v>22.89613058747085</v>
      </c>
      <c r="L49" s="54">
        <v>95.054604445134089</v>
      </c>
      <c r="M49" s="54">
        <v>47.000880655925698</v>
      </c>
      <c r="N49" s="54">
        <v>45.071944606769762</v>
      </c>
      <c r="O49" s="54">
        <v>113.63923824058764</v>
      </c>
      <c r="P49" s="54">
        <v>68.552747331944119</v>
      </c>
      <c r="Q49" s="54">
        <v>5.8795843492651443</v>
      </c>
      <c r="R49" s="55">
        <v>55.802863024647365</v>
      </c>
      <c r="S49" s="55">
        <v>1667.236911978709</v>
      </c>
    </row>
    <row r="50" spans="1:19" x14ac:dyDescent="0.3">
      <c r="A50" s="45">
        <f t="shared" si="1"/>
        <v>44269</v>
      </c>
      <c r="B50" s="53">
        <v>85.299374331896388</v>
      </c>
      <c r="C50" s="54">
        <v>139.78201137022882</v>
      </c>
      <c r="D50" s="54">
        <v>196.57054894475846</v>
      </c>
      <c r="E50" s="54">
        <v>264.08097972961718</v>
      </c>
      <c r="F50" s="54">
        <v>108.42911964381017</v>
      </c>
      <c r="G50" s="54">
        <v>131.4052165073474</v>
      </c>
      <c r="H50" s="54">
        <v>63.323799605909727</v>
      </c>
      <c r="I50" s="54">
        <v>31.931814186635847</v>
      </c>
      <c r="J50" s="54">
        <v>15.640411075837619</v>
      </c>
      <c r="K50" s="53">
        <v>2.9327351812135305</v>
      </c>
      <c r="L50" s="54">
        <v>61.646377342139715</v>
      </c>
      <c r="M50" s="54">
        <v>23.489945648647733</v>
      </c>
      <c r="N50" s="54">
        <v>12.055709625602049</v>
      </c>
      <c r="O50" s="54">
        <v>98.261922532829544</v>
      </c>
      <c r="P50" s="54">
        <v>37.633670012784052</v>
      </c>
      <c r="Q50" s="54">
        <v>13.957208617539038</v>
      </c>
      <c r="R50" s="55">
        <v>47.605784859734626</v>
      </c>
      <c r="S50" s="55">
        <v>1036.4632753959995</v>
      </c>
    </row>
    <row r="51" spans="1:19" x14ac:dyDescent="0.3">
      <c r="A51" s="45">
        <f t="shared" si="1"/>
        <v>44276</v>
      </c>
      <c r="B51" s="53">
        <v>100.70145434985125</v>
      </c>
      <c r="C51" s="54">
        <v>96.807314826660843</v>
      </c>
      <c r="D51" s="54">
        <v>134.42695106255246</v>
      </c>
      <c r="E51" s="54">
        <v>253.67566333853551</v>
      </c>
      <c r="F51" s="54">
        <v>140.53695366021384</v>
      </c>
      <c r="G51" s="54">
        <v>181.67252843057861</v>
      </c>
      <c r="H51" s="54">
        <v>63.454236775126361</v>
      </c>
      <c r="I51" s="54">
        <v>76.349705778056091</v>
      </c>
      <c r="J51" s="54">
        <v>107.90439337829309</v>
      </c>
      <c r="K51" s="53">
        <v>17.499466163409807</v>
      </c>
      <c r="L51" s="54">
        <v>106.57955795278286</v>
      </c>
      <c r="M51" s="54">
        <v>5.5544212076498525</v>
      </c>
      <c r="N51" s="54">
        <v>33.942091274648021</v>
      </c>
      <c r="O51" s="54">
        <v>67.483096043432738</v>
      </c>
      <c r="P51" s="54">
        <v>32.244640559123809</v>
      </c>
      <c r="Q51" s="54">
        <v>2.4288082708395677</v>
      </c>
      <c r="R51" s="55">
        <v>22.43359945216929</v>
      </c>
      <c r="S51" s="55">
        <v>1155.5292015998784</v>
      </c>
    </row>
    <row r="52" spans="1:19" x14ac:dyDescent="0.3">
      <c r="A52" s="45">
        <f t="shared" si="1"/>
        <v>44283</v>
      </c>
      <c r="B52" s="53">
        <v>147.27731181438048</v>
      </c>
      <c r="C52" s="54">
        <v>111.96172345460093</v>
      </c>
      <c r="D52" s="54">
        <v>220.61906754763913</v>
      </c>
      <c r="E52" s="54">
        <v>219.93817378830386</v>
      </c>
      <c r="F52" s="54">
        <v>169.26911704486474</v>
      </c>
      <c r="G52" s="54">
        <v>127.2594836012521</v>
      </c>
      <c r="H52" s="54">
        <v>41.504416210620889</v>
      </c>
      <c r="I52" s="54">
        <v>73.783326739432823</v>
      </c>
      <c r="J52" s="54">
        <v>32.663767934513658</v>
      </c>
      <c r="K52" s="53">
        <v>-1.8109652968803402</v>
      </c>
      <c r="L52" s="54">
        <v>29.338417547270183</v>
      </c>
      <c r="M52" s="54">
        <v>1.5934807948673324</v>
      </c>
      <c r="N52" s="54">
        <v>-20.59385779150125</v>
      </c>
      <c r="O52" s="54">
        <v>62.498623255900895</v>
      </c>
      <c r="P52" s="54">
        <v>41.133799482968087</v>
      </c>
      <c r="Q52" s="54">
        <v>10.199254702448741</v>
      </c>
      <c r="R52" s="55">
        <v>63.268951707187114</v>
      </c>
      <c r="S52" s="55">
        <v>1144.276388135635</v>
      </c>
    </row>
    <row r="53" spans="1:19" x14ac:dyDescent="0.3">
      <c r="A53" s="45">
        <f t="shared" si="1"/>
        <v>44290</v>
      </c>
      <c r="B53" s="53">
        <v>178.69842413985634</v>
      </c>
      <c r="C53" s="54">
        <v>171.30876955189848</v>
      </c>
      <c r="D53" s="54">
        <v>244.52813496193926</v>
      </c>
      <c r="E53" s="54">
        <v>238.39288476163256</v>
      </c>
      <c r="F53" s="54">
        <v>128.45981932731615</v>
      </c>
      <c r="G53" s="54">
        <v>172.56106318367313</v>
      </c>
      <c r="H53" s="54">
        <v>135.8073246017789</v>
      </c>
      <c r="I53" s="54">
        <v>83.904261682803963</v>
      </c>
      <c r="J53" s="54">
        <v>18.530174376267723</v>
      </c>
      <c r="K53" s="53">
        <v>37.842587305913568</v>
      </c>
      <c r="L53" s="54">
        <v>-23.792132043800848</v>
      </c>
      <c r="M53" s="54">
        <v>59.768253528424793</v>
      </c>
      <c r="N53" s="54">
        <v>-22.593241006870642</v>
      </c>
      <c r="O53" s="54">
        <v>113.33330462370355</v>
      </c>
      <c r="P53" s="54">
        <v>32.030098795719937</v>
      </c>
      <c r="Q53" s="54">
        <v>4.3290763252166755</v>
      </c>
      <c r="R53" s="55">
        <v>41.494253815408797</v>
      </c>
      <c r="S53" s="55">
        <v>1372.1908565871709</v>
      </c>
    </row>
    <row r="54" spans="1:19" x14ac:dyDescent="0.3">
      <c r="A54" s="45">
        <f t="shared" si="1"/>
        <v>44297</v>
      </c>
      <c r="B54" s="53">
        <v>135.90094907424486</v>
      </c>
      <c r="C54" s="54">
        <v>133.60160268841622</v>
      </c>
      <c r="D54" s="54">
        <v>221.95093282999665</v>
      </c>
      <c r="E54" s="54">
        <v>192.59518863822996</v>
      </c>
      <c r="F54" s="54">
        <v>120.3801766832629</v>
      </c>
      <c r="G54" s="54">
        <v>106.97774976970732</v>
      </c>
      <c r="H54" s="54">
        <v>115.65617708246339</v>
      </c>
      <c r="I54" s="54">
        <v>195.0923872152116</v>
      </c>
      <c r="J54" s="54">
        <v>96.005095227586821</v>
      </c>
      <c r="K54" s="53">
        <v>31.145741506067864</v>
      </c>
      <c r="L54" s="54">
        <v>56.847119996612321</v>
      </c>
      <c r="M54" s="54">
        <v>-15.469408482237895</v>
      </c>
      <c r="N54" s="54">
        <v>8.1762380313264771</v>
      </c>
      <c r="O54" s="54">
        <v>98.337681294163758</v>
      </c>
      <c r="P54" s="54">
        <v>58.219808000370023</v>
      </c>
      <c r="Q54" s="54">
        <v>40.497336687785889</v>
      </c>
      <c r="R54" s="55">
        <v>59.274789966568335</v>
      </c>
      <c r="S54" s="55">
        <v>1318.1602592091513</v>
      </c>
    </row>
    <row r="55" spans="1:19" x14ac:dyDescent="0.3">
      <c r="A55" s="45">
        <f t="shared" si="1"/>
        <v>44304</v>
      </c>
      <c r="B55" s="53">
        <v>115.58924381811062</v>
      </c>
      <c r="C55" s="54">
        <v>244.68753483484505</v>
      </c>
      <c r="D55" s="54">
        <v>232.96960159318814</v>
      </c>
      <c r="E55" s="54">
        <v>149.88085454794282</v>
      </c>
      <c r="F55" s="54">
        <v>193.30263245703043</v>
      </c>
      <c r="G55" s="54">
        <v>140.48268125118977</v>
      </c>
      <c r="H55" s="54">
        <v>104.54911100046371</v>
      </c>
      <c r="I55" s="54">
        <v>136.46882800374658</v>
      </c>
      <c r="J55" s="54">
        <v>22.497256789176504</v>
      </c>
      <c r="K55" s="53">
        <v>41.217066198114566</v>
      </c>
      <c r="L55" s="54">
        <v>-13.443423959343306</v>
      </c>
      <c r="M55" s="54">
        <v>2.7568546099162745</v>
      </c>
      <c r="N55" s="54">
        <v>-25.909771192070195</v>
      </c>
      <c r="O55" s="54">
        <v>74.904021890503429</v>
      </c>
      <c r="P55" s="54">
        <v>82.417466882057639</v>
      </c>
      <c r="Q55" s="54">
        <v>10.928338397167749</v>
      </c>
      <c r="R55" s="55">
        <v>72.434620975078815</v>
      </c>
      <c r="S55" s="55">
        <v>1340.4277442956882</v>
      </c>
    </row>
    <row r="56" spans="1:19" x14ac:dyDescent="0.3">
      <c r="A56" s="45">
        <f t="shared" si="1"/>
        <v>44311</v>
      </c>
      <c r="B56" s="53">
        <v>93.268387933770327</v>
      </c>
      <c r="C56" s="54">
        <v>240.38541500353807</v>
      </c>
      <c r="D56" s="54">
        <v>261.91962997857013</v>
      </c>
      <c r="E56" s="54">
        <v>209.47474626114854</v>
      </c>
      <c r="F56" s="54">
        <v>75.110027745880075</v>
      </c>
      <c r="G56" s="54">
        <v>81.299094089789946</v>
      </c>
      <c r="H56" s="54">
        <v>197.17035167716475</v>
      </c>
      <c r="I56" s="54">
        <v>131.95301419028488</v>
      </c>
      <c r="J56" s="54">
        <v>12.277500253390144</v>
      </c>
      <c r="K56" s="53">
        <v>44.319170525137395</v>
      </c>
      <c r="L56" s="54">
        <v>0.70051763673177447</v>
      </c>
      <c r="M56" s="54">
        <v>33.733139920444046</v>
      </c>
      <c r="N56" s="54">
        <v>-5.226059166953462</v>
      </c>
      <c r="O56" s="54">
        <v>81.19540379011022</v>
      </c>
      <c r="P56" s="54">
        <v>66.831056207132235</v>
      </c>
      <c r="Q56" s="54">
        <v>-13.555766527414903</v>
      </c>
      <c r="R56" s="55">
        <v>20.797708529857971</v>
      </c>
      <c r="S56" s="55">
        <v>1302.8581671334905</v>
      </c>
    </row>
    <row r="57" spans="1:19" x14ac:dyDescent="0.3">
      <c r="A57" s="45">
        <f t="shared" si="1"/>
        <v>44318</v>
      </c>
      <c r="B57" s="53">
        <v>100.81742101250325</v>
      </c>
      <c r="C57" s="54">
        <v>281.47497402826525</v>
      </c>
      <c r="D57" s="54">
        <v>225.56523889733512</v>
      </c>
      <c r="E57" s="54">
        <v>179.95170500378481</v>
      </c>
      <c r="F57" s="54">
        <v>118.91286851082566</v>
      </c>
      <c r="G57" s="54">
        <v>134.47729065260273</v>
      </c>
      <c r="H57" s="54">
        <v>209.93298788042281</v>
      </c>
      <c r="I57" s="54">
        <v>175.97294201064938</v>
      </c>
      <c r="J57" s="54">
        <v>77.840631083755966</v>
      </c>
      <c r="K57" s="53">
        <v>4.2142422699847657</v>
      </c>
      <c r="L57" s="54">
        <v>-5.9964059571996131</v>
      </c>
      <c r="M57" s="54">
        <v>16.258909582975036</v>
      </c>
      <c r="N57" s="54">
        <v>-3.3662423203240337</v>
      </c>
      <c r="O57" s="54">
        <v>73.816821780055989</v>
      </c>
      <c r="P57" s="54">
        <v>94.075108082765439</v>
      </c>
      <c r="Q57" s="54">
        <v>11.986737728336209</v>
      </c>
      <c r="R57" s="55">
        <v>8.4417541562612541</v>
      </c>
      <c r="S57" s="55">
        <v>1504.9460590801791</v>
      </c>
    </row>
    <row r="58" spans="1:19" x14ac:dyDescent="0.3">
      <c r="A58" s="45">
        <f t="shared" si="1"/>
        <v>44325</v>
      </c>
      <c r="B58" s="53">
        <v>124.21793738761858</v>
      </c>
      <c r="C58" s="54">
        <v>317.174178022489</v>
      </c>
      <c r="D58" s="54">
        <v>262.8205337287061</v>
      </c>
      <c r="E58" s="54">
        <v>171.81076791109444</v>
      </c>
      <c r="F58" s="54">
        <v>98.187643763231108</v>
      </c>
      <c r="G58" s="54">
        <v>168.07966213907889</v>
      </c>
      <c r="H58" s="54">
        <v>271.40689265241429</v>
      </c>
      <c r="I58" s="54">
        <v>208.80919797989156</v>
      </c>
      <c r="J58" s="54">
        <v>60.602143812678833</v>
      </c>
      <c r="K58" s="53">
        <v>39.556322703626947</v>
      </c>
      <c r="L58" s="54">
        <v>-36.750977844565796</v>
      </c>
      <c r="M58" s="54">
        <v>23.429566079335473</v>
      </c>
      <c r="N58" s="54">
        <v>-33.137881098375885</v>
      </c>
      <c r="O58" s="54">
        <v>109.05673770153879</v>
      </c>
      <c r="P58" s="54">
        <v>118.3865453120748</v>
      </c>
      <c r="Q58" s="54">
        <v>20.372328503381226</v>
      </c>
      <c r="R58" s="55">
        <v>-8.902948010782552</v>
      </c>
      <c r="S58" s="55">
        <v>1683.1089573971585</v>
      </c>
    </row>
    <row r="59" spans="1:19" x14ac:dyDescent="0.3">
      <c r="A59" s="45">
        <f t="shared" si="1"/>
        <v>44332</v>
      </c>
      <c r="B59" s="53">
        <v>36.467369497009713</v>
      </c>
      <c r="C59" s="54">
        <v>347.8657666112145</v>
      </c>
      <c r="D59" s="54">
        <v>433.99454944389367</v>
      </c>
      <c r="E59" s="54">
        <v>135.27717741768356</v>
      </c>
      <c r="F59" s="54">
        <v>84.79975695780638</v>
      </c>
      <c r="G59" s="54">
        <v>103.08210615388009</v>
      </c>
      <c r="H59" s="54">
        <v>238.82579479612875</v>
      </c>
      <c r="I59" s="54">
        <v>198.86700612148934</v>
      </c>
      <c r="J59" s="54">
        <v>-13.861233852084069</v>
      </c>
      <c r="K59" s="53">
        <v>7.5159637491907461</v>
      </c>
      <c r="L59" s="54">
        <v>-59.179896086459621</v>
      </c>
      <c r="M59" s="54">
        <v>53.237533877183068</v>
      </c>
      <c r="N59" s="54">
        <v>-16.557800512423739</v>
      </c>
      <c r="O59" s="54">
        <v>175.32530873932296</v>
      </c>
      <c r="P59" s="54">
        <v>107.3162276760844</v>
      </c>
      <c r="Q59" s="54">
        <v>0.28275579783172589</v>
      </c>
      <c r="R59" s="55">
        <v>75.845022040577476</v>
      </c>
      <c r="S59" s="55">
        <v>1579.179526999118</v>
      </c>
    </row>
    <row r="60" spans="1:19" x14ac:dyDescent="0.3">
      <c r="A60" s="45">
        <f t="shared" si="1"/>
        <v>44339</v>
      </c>
      <c r="B60" s="53">
        <v>83.336241889501252</v>
      </c>
      <c r="C60" s="54">
        <v>400.07131091125927</v>
      </c>
      <c r="D60" s="54">
        <v>452.78035186804664</v>
      </c>
      <c r="E60" s="54">
        <v>222.97239975280695</v>
      </c>
      <c r="F60" s="54">
        <v>80.180363834701325</v>
      </c>
      <c r="G60" s="54">
        <v>172.32640428226648</v>
      </c>
      <c r="H60" s="54">
        <v>271.43521965392443</v>
      </c>
      <c r="I60" s="54">
        <v>313.80363001769433</v>
      </c>
      <c r="J60" s="54">
        <v>116.43748571392791</v>
      </c>
      <c r="K60" s="53">
        <v>19.383826509744637</v>
      </c>
      <c r="L60" s="54">
        <v>31.755752266692525</v>
      </c>
      <c r="M60" s="54">
        <v>-46.311379967401876</v>
      </c>
      <c r="N60" s="54">
        <v>-1.7823403440172569</v>
      </c>
      <c r="O60" s="54">
        <v>153.48008400203338</v>
      </c>
      <c r="P60" s="54">
        <v>89.272964891600992</v>
      </c>
      <c r="Q60" s="54">
        <v>-18.289397893569486</v>
      </c>
      <c r="R60" s="55">
        <v>102.72837763090592</v>
      </c>
      <c r="S60" s="55">
        <v>2113.343407924116</v>
      </c>
    </row>
    <row r="61" spans="1:19" x14ac:dyDescent="0.3">
      <c r="A61" s="45">
        <f t="shared" si="1"/>
        <v>44346</v>
      </c>
      <c r="B61" s="53">
        <v>14.164237186373384</v>
      </c>
      <c r="C61" s="54">
        <v>346.34210620147155</v>
      </c>
      <c r="D61" s="54">
        <v>678.53546473158531</v>
      </c>
      <c r="E61" s="54">
        <v>315.36808689173154</v>
      </c>
      <c r="F61" s="54">
        <v>165.04085135130867</v>
      </c>
      <c r="G61" s="54">
        <v>254.96978859799617</v>
      </c>
      <c r="H61" s="54">
        <v>307.3726417829015</v>
      </c>
      <c r="I61" s="54">
        <v>340.47463985922207</v>
      </c>
      <c r="J61" s="54">
        <v>13.226806058707439</v>
      </c>
      <c r="K61" s="53">
        <v>-16.00465562742599</v>
      </c>
      <c r="L61" s="54">
        <v>-34.703691531925529</v>
      </c>
      <c r="M61" s="54">
        <v>33.125722841036918</v>
      </c>
      <c r="N61" s="54">
        <v>-8.8493560772250248</v>
      </c>
      <c r="O61" s="54">
        <v>301.64901294355877</v>
      </c>
      <c r="P61" s="54">
        <v>80.110794402314468</v>
      </c>
      <c r="Q61" s="54">
        <v>-25.26478887775815</v>
      </c>
      <c r="R61" s="55">
        <v>82.0858783145286</v>
      </c>
      <c r="S61" s="55">
        <v>2435.4946226612938</v>
      </c>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2021-06-08T09:16:42Z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