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23_15 Jun\"/>
    </mc:Choice>
  </mc:AlternateContent>
  <xr:revisionPtr revIDLastSave="3" documentId="8_{44AB5803-951E-4594-A40A-06923BEAD7F9}" xr6:coauthVersionLast="33" xr6:coauthVersionMax="47" xr10:uidLastSave="{2C9ABA4B-DB75-4E21-9300-2234D3C89F6E}"/>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9" i="3" l="1"/>
  <c r="E79" i="3"/>
  <c r="F79" i="3"/>
  <c r="G79" i="3"/>
  <c r="H79" i="3"/>
  <c r="I79" i="3"/>
  <c r="J79" i="3"/>
  <c r="C79" i="3"/>
  <c r="D79" i="1"/>
  <c r="E79" i="1"/>
  <c r="F79" i="1"/>
  <c r="G79" i="1"/>
  <c r="H79" i="1"/>
  <c r="I79" i="1"/>
  <c r="J79" i="1"/>
  <c r="K79" i="1"/>
  <c r="L79" i="1"/>
  <c r="C79" i="1"/>
  <c r="D79" i="2"/>
  <c r="E79" i="2"/>
  <c r="C79"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<sst xmlns="http://schemas.openxmlformats.org/spreadsheetml/2006/main" count="443" uniqueCount="168">
  <si>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</si>
  <si>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</si>
  <si>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</si>
  <si>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</si>
  <si>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</si>
  <si>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</si>
  <si>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</si>
  <si>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</si>
  <si>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</si>
  <si>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</si>
  <si>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</si>
  <si>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</si>
  <si>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</si>
  <si>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</si>
  <si>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</si>
  <si>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</si>
  <si>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</si>
  <si>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</si>
  <si>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</si>
  <si>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</si>
  <si>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</si>
  <si>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</si>
  <si>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</si>
  <si>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</si>
  <si>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</si>
  <si>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</si>
  <si>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</si>
  <si>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</si>
  <si>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</si>
  <si>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</si>
  <si>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</si>
  <si>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</si>
  <si>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</si>
  <si>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</si>
  <si>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</si>
  <si>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</si>
  <si>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</si>
  <si>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</si>
  <si>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</si>
  <si>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</si>
  <si>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</si>
  <si>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</si>
  <si>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</si>
  <si>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</si>
  <si>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</si>
  <si>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</si>
  <si>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</si>
  <si>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</si>
  <si>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</si>
  <si>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</si>
  <si>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</si>
  <si>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</si>
  <si>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</si>
  <si>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</si>
  <si>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</si>
  <si>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</si>
  <si>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</si>
  <si>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</si>
  <si>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</si>
  <si>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</si>
  <si>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</si>
  <si>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</si>
  <si>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</si>
  <si>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</si>
  <si>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</si>
  <si>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</si>
  <si>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</si>
  <si>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</si>
  <si>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</si>
  <si>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</si>
  <si>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</si>
  <si>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</si>
  <si>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</si>
  <si>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</si>
  <si>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</si>
  <si>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</si>
  <si>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</si>
  <si>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</si>
  <si>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</si>
  <si>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</si>
  <si>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</si>
  <si>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</si>
  <si>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</si>
  <si>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</si>
  <si>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</si>
  <si>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</si>
  <si>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</si>
  <si>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</si>
  <si>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</si>
  <si>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</si>
  <si>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</si>
  <si>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</si>
  <si>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</si>
  <si>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</si>
  <si>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</si>
  <si>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</si>
  <si>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</si>
  <si>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</si>
  <si>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</si>
  <si>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</si>
  <si>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</si>
  <si>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</si>
  <si>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</si>
  <si>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</si>
  <si>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</si>
  <si>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</si>
  <si>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</si>
  <si>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</si>
  <si>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</si>
  <si>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</si>
  <si>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</si>
  <si>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</si>
  <si>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</si>
  <si>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</si>
  <si>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</si>
  <si>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</si>
  <si>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</si>
  <si>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</si>
  <si>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</si>
  <si>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</si>
  <si>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</si>
  <si>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</si>
  <si>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</si>
  <si>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</si>
  <si>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</si>
  <si>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</si>
  <si>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</si>
  <si>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</si>
  <si>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</si>
  <si>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</si>
  <si>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</si>
  <si>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</si>
  <si>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</si>
  <si>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</si>
  <si>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</si>
  <si>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</si>
  <si>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</si>
  <si>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</si>
  <si>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</si>
  <si>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</si>
  <si>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</si>
  <si>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</si>
  <si>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</si>
  <si>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</si>
  <si>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</si>
  <si>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</si>
  <si>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</si>
  <si>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</si>
  <si>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</si>
  <si>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</si>
  <si>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</si>
  <si>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</si>
  <si>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</si>
  <si>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</si>
  <si>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</si>
  <si>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</si>
  <si>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</si>
  <si>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</si>
  <si>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</si>
  <si>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</si>
  <si>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</si>
  <si>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</si>
  <si>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</si>
  <si>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</si>
  <si>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2019 - 12 Jun 2021</t>
  </si>
  <si>
    <t xml:space="preserve">3 May 2020 - 12 Jun 2021 </t>
  </si>
  <si>
    <t>3 May 2020 - 12 Jun 2021</t>
  </si>
  <si>
    <t xml:space="preserve">3 May 2020 - 12 Jun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</si>
</sst>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5 – 12 june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23)</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15 June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11"/>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9921.2869024566426</v>
      </c>
      <c r="D3" s="5">
        <v>471.30617221189073</v>
      </c>
      <c r="E3" s="5">
        <v>352.99685762139018</v>
      </c>
    </row>
    <row r="4" spans="1:5" x14ac:dyDescent="0.3">
      <c r="A4" s="3">
        <v>2</v>
      </c>
      <c r="B4" s="4">
        <v>43835</v>
      </c>
      <c r="C4" s="5">
        <v>9112.0684269394915</v>
      </c>
      <c r="D4" s="5">
        <v>8252.2007718926125</v>
      </c>
      <c r="E4" s="5">
        <v>859.86765504687992</v>
      </c>
    </row>
    <row r="5" spans="1:5" x14ac:dyDescent="0.3">
      <c r="A5" s="3">
        <v>3</v>
      </c>
      <c r="B5" s="4">
        <v>43842</v>
      </c>
      <c r="C5" s="5">
        <v>8678.0188146310447</v>
      </c>
      <c r="D5" s="5">
        <v>489.51847864808667</v>
      </c>
      <c r="E5" s="5">
        <v>372.78971564771786</v>
      </c>
    </row>
    <row r="6" spans="1:5" x14ac:dyDescent="0.3">
      <c r="A6" s="3">
        <v>4</v>
      </c>
      <c r="B6" s="4">
        <v>43849</v>
      </c>
      <c r="C6" s="5">
        <v>8178.9404968588788</v>
      </c>
      <c r="D6" s="5">
        <v>485.26729464909226</v>
      </c>
      <c r="E6" s="5">
        <v>354.24171790232487</v>
      </c>
    </row>
    <row r="7" spans="1:5" x14ac:dyDescent="0.3">
      <c r="A7" s="3">
        <v>5</v>
      </c>
      <c r="B7" s="4">
        <v>43856</v>
      </c>
      <c r="C7" s="5">
        <v>8810.3370059024237</v>
      </c>
      <c r="D7" s="5">
        <v>531.13100070212352</v>
      </c>
      <c r="E7" s="5">
        <v>427.47597016972964</v>
      </c>
    </row>
    <row r="8" spans="1:5" x14ac:dyDescent="0.3">
      <c r="A8" s="3">
        <v>6</v>
      </c>
      <c r="B8" s="4">
        <v>43863</v>
      </c>
      <c r="C8" s="5">
        <v>9315.0880303596841</v>
      </c>
      <c r="D8" s="5">
        <v>548.96656313386313</v>
      </c>
      <c r="E8" s="5">
        <v>393.040505682706</v>
      </c>
    </row>
    <row r="9" spans="1:5" x14ac:dyDescent="0.3">
      <c r="A9" s="3">
        <v>7</v>
      </c>
      <c r="B9" s="4">
        <v>43870</v>
      </c>
      <c r="C9" s="5">
        <v>8615.4430557296437</v>
      </c>
      <c r="D9" s="5">
        <v>467.55312555739602</v>
      </c>
      <c r="E9" s="5">
        <v>364.34872279149022</v>
      </c>
    </row>
    <row r="10" spans="1:5" x14ac:dyDescent="0.3">
      <c r="A10" s="3">
        <v>8</v>
      </c>
      <c r="B10" s="4">
        <v>43877</v>
      </c>
      <c r="C10" s="5">
        <v>8659.1570248847602</v>
      </c>
      <c r="D10" s="5">
        <v>7723.9621071527454</v>
      </c>
      <c r="E10" s="5">
        <v>935.1949177320148</v>
      </c>
    </row>
    <row r="11" spans="1:5" x14ac:dyDescent="0.3">
      <c r="A11" s="3">
        <v>9</v>
      </c>
      <c r="B11" s="4">
        <v>43884</v>
      </c>
      <c r="C11" s="5">
        <v>8367.6434086856643</v>
      </c>
      <c r="D11" s="5">
        <v>7445.0034337309862</v>
      </c>
      <c r="E11" s="5">
        <v>922.63997495467765</v>
      </c>
    </row>
    <row r="12" spans="1:5" x14ac:dyDescent="0.3">
      <c r="A12" s="3">
        <v>10</v>
      </c>
      <c r="B12" s="4">
        <v>43891</v>
      </c>
      <c r="C12" s="5">
        <v>9288.666294508288</v>
      </c>
      <c r="D12" s="5">
        <v>8058.7147440276822</v>
      </c>
      <c r="E12" s="5">
        <v>1229.9515504806059</v>
      </c>
    </row>
    <row r="13" spans="1:5" x14ac:dyDescent="0.3">
      <c r="A13" s="3">
        <v>11</v>
      </c>
      <c r="B13" s="4">
        <v>43898</v>
      </c>
      <c r="C13" s="5">
        <v>8799.6592478777129</v>
      </c>
      <c r="D13" s="5">
        <v>7835.6391825812552</v>
      </c>
      <c r="E13" s="5">
        <v>964.02006529645678</v>
      </c>
    </row>
    <row r="14" spans="1:5" x14ac:dyDescent="0.3">
      <c r="A14" s="3">
        <v>12</v>
      </c>
      <c r="B14" s="4">
        <v>43905</v>
      </c>
      <c r="C14" s="5">
        <v>8596.9413474581906</v>
      </c>
      <c r="D14" s="5">
        <v>7689.8949658212368</v>
      </c>
      <c r="E14" s="5">
        <v>907.04638163695495</v>
      </c>
    </row>
    <row r="15" spans="1:5" x14ac:dyDescent="0.3">
      <c r="A15" s="3">
        <v>13</v>
      </c>
      <c r="B15" s="4">
        <v>43912</v>
      </c>
      <c r="C15" s="5">
        <v>8446.862927746186</v>
      </c>
      <c r="D15" s="5">
        <v>7652.1627128564087</v>
      </c>
      <c r="E15" s="5">
        <v>794.70021488977795</v>
      </c>
    </row>
    <row r="16" spans="1:5" x14ac:dyDescent="0.3">
      <c r="A16" s="3">
        <v>14</v>
      </c>
      <c r="B16" s="4">
        <v>43919</v>
      </c>
      <c r="C16" s="5">
        <v>8239.8544990907649</v>
      </c>
      <c r="D16" s="5">
        <v>7723.7413543395942</v>
      </c>
      <c r="E16" s="5">
        <v>516.11314475116944</v>
      </c>
    </row>
    <row r="17" spans="1:5" x14ac:dyDescent="0.3">
      <c r="A17" s="3">
        <v>15</v>
      </c>
      <c r="B17" s="4">
        <v>43926</v>
      </c>
      <c r="C17" s="5">
        <v>8256.8846137513719</v>
      </c>
      <c r="D17" s="5">
        <v>7797.5010546299545</v>
      </c>
      <c r="E17" s="5">
        <v>459.38355912141816</v>
      </c>
    </row>
    <row r="18" spans="1:5" x14ac:dyDescent="0.3">
      <c r="A18" s="3">
        <v>16</v>
      </c>
      <c r="B18" s="4">
        <v>43933</v>
      </c>
      <c r="C18" s="5">
        <v>8125.5435944911142</v>
      </c>
      <c r="D18" s="5">
        <v>7652.0009979899132</v>
      </c>
      <c r="E18" s="5">
        <v>473.54259650120127</v>
      </c>
    </row>
    <row r="19" spans="1:5" x14ac:dyDescent="0.3">
      <c r="A19" s="3">
        <v>17</v>
      </c>
      <c r="B19" s="4">
        <v>43940</v>
      </c>
      <c r="C19" s="5">
        <v>7960.1819045111361</v>
      </c>
      <c r="D19" s="5">
        <v>7486.8661631249051</v>
      </c>
      <c r="E19" s="5">
        <v>473.31574138623114</v>
      </c>
    </row>
    <row r="20" spans="1:5" x14ac:dyDescent="0.3">
      <c r="A20" s="3">
        <v>18</v>
      </c>
      <c r="B20" s="4">
        <v>43947</v>
      </c>
      <c r="C20" s="5">
        <v>8031.8293599906456</v>
      </c>
      <c r="D20" s="5">
        <v>7569.9547220518425</v>
      </c>
      <c r="E20" s="5">
        <v>461.87463793880266</v>
      </c>
    </row>
    <row r="21" spans="1:5" x14ac:dyDescent="0.3">
      <c r="A21" s="3">
        <v>19</v>
      </c>
      <c r="B21" s="4">
        <v>43954</v>
      </c>
      <c r="C21" s="5">
        <v>8509.5747107306379</v>
      </c>
      <c r="D21" s="5">
        <v>7931.5293965001638</v>
      </c>
      <c r="E21" s="5">
        <v>578.04531423047388</v>
      </c>
    </row>
    <row r="22" spans="1:5" x14ac:dyDescent="0.3">
      <c r="A22" s="3">
        <v>20</v>
      </c>
      <c r="B22" s="4">
        <v>43961</v>
      </c>
      <c r="C22" s="5">
        <v>8656.9885400675139</v>
      </c>
      <c r="D22" s="5">
        <v>8089.3461876741558</v>
      </c>
      <c r="E22" s="5">
        <v>567.64235239335858</v>
      </c>
    </row>
    <row r="23" spans="1:5" x14ac:dyDescent="0.3">
      <c r="A23" s="3">
        <v>21</v>
      </c>
      <c r="B23" s="4">
        <v>43968</v>
      </c>
      <c r="C23" s="5">
        <v>8882.9497656798067</v>
      </c>
      <c r="D23" s="5">
        <v>8253.6980636860462</v>
      </c>
      <c r="E23" s="5">
        <v>629.25170199376146</v>
      </c>
    </row>
    <row r="24" spans="1:5" x14ac:dyDescent="0.3">
      <c r="A24" s="3">
        <v>22</v>
      </c>
      <c r="B24" s="4">
        <v>43975</v>
      </c>
      <c r="C24" s="5">
        <v>9450.1954934228233</v>
      </c>
      <c r="D24" s="5">
        <v>8825.7872357979286</v>
      </c>
      <c r="E24" s="5">
        <v>624.4082576248943</v>
      </c>
    </row>
    <row r="25" spans="1:5" x14ac:dyDescent="0.3">
      <c r="A25" s="3">
        <v>23</v>
      </c>
      <c r="B25" s="4">
        <v>43982</v>
      </c>
      <c r="C25" s="5">
        <v>10158.178486052891</v>
      </c>
      <c r="D25" s="5">
        <v>9077.4504288295884</v>
      </c>
      <c r="E25" s="5">
        <v>1080.7280572233035</v>
      </c>
    </row>
    <row r="26" spans="1:5" x14ac:dyDescent="0.3">
      <c r="A26" s="3">
        <v>24</v>
      </c>
      <c r="B26" s="4">
        <v>43989</v>
      </c>
      <c r="C26" s="5">
        <v>10636.49567687833</v>
      </c>
      <c r="D26" s="5">
        <v>9663.1427532937596</v>
      </c>
      <c r="E26" s="5">
        <v>973.35292358456991</v>
      </c>
    </row>
    <row r="27" spans="1:5" x14ac:dyDescent="0.3">
      <c r="A27" s="3">
        <v>25</v>
      </c>
      <c r="B27" s="4">
        <v>43996</v>
      </c>
      <c r="C27" s="5">
        <v>11980.352755067372</v>
      </c>
      <c r="D27" s="5">
        <v>11039.042479419502</v>
      </c>
      <c r="E27" s="5">
        <v>941.31027564786973</v>
      </c>
    </row>
    <row r="28" spans="1:5" x14ac:dyDescent="0.3">
      <c r="A28" s="3">
        <v>26</v>
      </c>
      <c r="B28" s="4">
        <v>44003</v>
      </c>
      <c r="C28" s="5">
        <v>12540.991034574978</v>
      </c>
      <c r="D28" s="5">
        <v>11595.521420150737</v>
      </c>
      <c r="E28" s="5">
        <v>945.46961442423969</v>
      </c>
    </row>
    <row r="29" spans="1:5" x14ac:dyDescent="0.3">
      <c r="A29" s="3">
        <v>27</v>
      </c>
      <c r="B29" s="4">
        <v>44010</v>
      </c>
      <c r="C29" s="5">
        <v>13523.138846299171</v>
      </c>
      <c r="D29" s="5">
        <v>12562.521700677513</v>
      </c>
      <c r="E29" s="5">
        <v>960.61714562165889</v>
      </c>
    </row>
    <row r="30" spans="1:5" x14ac:dyDescent="0.3">
      <c r="A30" s="3">
        <v>28</v>
      </c>
      <c r="B30" s="4">
        <v>44017</v>
      </c>
      <c r="C30" s="5">
        <v>14774.775693520547</v>
      </c>
      <c r="D30" s="5">
        <v>13848.624541110063</v>
      </c>
      <c r="E30" s="5">
        <v>926.15115241048534</v>
      </c>
    </row>
    <row r="31" spans="1:5" x14ac:dyDescent="0.3">
      <c r="A31" s="3">
        <v>29</v>
      </c>
      <c r="B31" s="4">
        <v>44024</v>
      </c>
      <c r="C31" s="5">
        <v>16254.699605161208</v>
      </c>
      <c r="D31" s="5">
        <v>15431.77000749531</v>
      </c>
      <c r="E31" s="5">
        <v>822.92959766589718</v>
      </c>
    </row>
    <row r="32" spans="1:5" x14ac:dyDescent="0.3">
      <c r="A32" s="3">
        <v>30</v>
      </c>
      <c r="B32" s="4">
        <v>44031</v>
      </c>
      <c r="C32" s="5">
        <v>16205.534184362221</v>
      </c>
      <c r="D32" s="5">
        <v>15416.644565812756</v>
      </c>
      <c r="E32" s="5">
        <v>788.88961854946433</v>
      </c>
    </row>
    <row r="33" spans="1:5" x14ac:dyDescent="0.3">
      <c r="A33" s="3">
        <v>31</v>
      </c>
      <c r="B33" s="4">
        <v>44038</v>
      </c>
      <c r="C33" s="5">
        <v>15263.106313017732</v>
      </c>
      <c r="D33" s="5">
        <v>14477.008812663651</v>
      </c>
      <c r="E33" s="5">
        <v>786.09750035408206</v>
      </c>
    </row>
    <row r="34" spans="1:5" x14ac:dyDescent="0.3">
      <c r="A34" s="3">
        <v>32</v>
      </c>
      <c r="B34" s="4">
        <v>44045</v>
      </c>
      <c r="C34" s="5">
        <v>13720.264344317655</v>
      </c>
      <c r="D34" s="5">
        <v>12874.692110543028</v>
      </c>
      <c r="E34" s="5">
        <v>845.57223377462594</v>
      </c>
    </row>
    <row r="35" spans="1:5" x14ac:dyDescent="0.3">
      <c r="A35" s="3">
        <v>33</v>
      </c>
      <c r="B35" s="4">
        <v>44052</v>
      </c>
      <c r="C35" s="5">
        <v>12388.752947663501</v>
      </c>
      <c r="D35" s="5">
        <v>11542.445670625628</v>
      </c>
      <c r="E35" s="5">
        <v>846.30727703787329</v>
      </c>
    </row>
    <row r="36" spans="1:5" x14ac:dyDescent="0.3">
      <c r="A36" s="3">
        <v>34</v>
      </c>
      <c r="B36" s="4">
        <v>44059</v>
      </c>
      <c r="C36" s="5">
        <v>11958.213765439803</v>
      </c>
      <c r="D36" s="5">
        <v>10925.826127248409</v>
      </c>
      <c r="E36" s="5">
        <v>1032.387638191394</v>
      </c>
    </row>
    <row r="37" spans="1:5" x14ac:dyDescent="0.3">
      <c r="A37" s="3">
        <v>35</v>
      </c>
      <c r="B37" s="4">
        <v>44066</v>
      </c>
      <c r="C37" s="5">
        <v>11156.689303191155</v>
      </c>
      <c r="D37" s="5">
        <v>10036.752955569755</v>
      </c>
      <c r="E37" s="5">
        <v>1119.9363476214</v>
      </c>
    </row>
    <row r="38" spans="1:5" x14ac:dyDescent="0.3">
      <c r="A38" s="3">
        <v>36</v>
      </c>
      <c r="B38" s="4">
        <v>44073</v>
      </c>
      <c r="C38" s="5">
        <v>10926.053428098601</v>
      </c>
      <c r="D38" s="5">
        <v>9753.5561366705242</v>
      </c>
      <c r="E38" s="5">
        <v>1172.4972914280784</v>
      </c>
    </row>
    <row r="39" spans="1:5" x14ac:dyDescent="0.3">
      <c r="A39" s="3">
        <v>37</v>
      </c>
      <c r="B39" s="4">
        <v>44080</v>
      </c>
      <c r="C39" s="5">
        <v>10062.863572661263</v>
      </c>
      <c r="D39" s="5">
        <v>8909.3327388497546</v>
      </c>
      <c r="E39" s="5">
        <v>1153.530833811508</v>
      </c>
    </row>
    <row r="40" spans="1:5" x14ac:dyDescent="0.3">
      <c r="A40" s="3">
        <v>38</v>
      </c>
      <c r="B40" s="4">
        <v>44087</v>
      </c>
      <c r="C40" s="5">
        <v>9569.2419102569111</v>
      </c>
      <c r="D40" s="5">
        <v>8529.8004129025958</v>
      </c>
      <c r="E40" s="5">
        <v>1039.4414973543137</v>
      </c>
    </row>
    <row r="41" spans="1:5" x14ac:dyDescent="0.3">
      <c r="A41" s="3">
        <v>39</v>
      </c>
      <c r="B41" s="4">
        <v>44094</v>
      </c>
      <c r="C41" s="5">
        <v>9862.8555322336506</v>
      </c>
      <c r="D41" s="5">
        <v>8659.4610008731252</v>
      </c>
      <c r="E41" s="5">
        <v>1203.3945313605254</v>
      </c>
    </row>
    <row r="42" spans="1:5" x14ac:dyDescent="0.3">
      <c r="A42" s="3">
        <v>40</v>
      </c>
      <c r="B42" s="4">
        <v>44101</v>
      </c>
      <c r="C42" s="5">
        <v>9502.8840221927876</v>
      </c>
      <c r="D42" s="5">
        <v>8431.4671213761012</v>
      </c>
      <c r="E42" s="5">
        <v>1071.4169008166857</v>
      </c>
    </row>
    <row r="43" spans="1:5" x14ac:dyDescent="0.3">
      <c r="A43" s="3">
        <v>41</v>
      </c>
      <c r="B43" s="4">
        <v>44108</v>
      </c>
      <c r="C43" s="5">
        <v>10068.558705586243</v>
      </c>
      <c r="D43" s="5">
        <v>8840.7612371344912</v>
      </c>
      <c r="E43" s="5">
        <v>1227.7974684517521</v>
      </c>
    </row>
    <row r="44" spans="1:5" x14ac:dyDescent="0.3">
      <c r="A44" s="3">
        <v>42</v>
      </c>
      <c r="B44" s="4">
        <v>44115</v>
      </c>
      <c r="C44" s="5">
        <v>10125.158763653551</v>
      </c>
      <c r="D44" s="5">
        <v>8996.638549058127</v>
      </c>
      <c r="E44" s="5">
        <v>1128.5202145954233</v>
      </c>
    </row>
    <row r="45" spans="1:5" x14ac:dyDescent="0.3">
      <c r="A45" s="3">
        <v>43</v>
      </c>
      <c r="B45" s="4">
        <v>44122</v>
      </c>
      <c r="C45" s="5">
        <v>9945.1810525776764</v>
      </c>
      <c r="D45" s="5">
        <v>8829.7712385362865</v>
      </c>
      <c r="E45" s="5">
        <v>1115.4098140413898</v>
      </c>
    </row>
    <row r="46" spans="1:5" x14ac:dyDescent="0.3">
      <c r="A46" s="3">
        <v>44</v>
      </c>
      <c r="B46" s="4">
        <v>44129</v>
      </c>
      <c r="C46" s="5">
        <v>9815.8432155528608</v>
      </c>
      <c r="D46" s="5">
        <v>8708.5455064595953</v>
      </c>
      <c r="E46" s="5">
        <v>1107.2977090932654</v>
      </c>
    </row>
    <row r="47" spans="1:5" x14ac:dyDescent="0.3">
      <c r="A47" s="3">
        <v>45</v>
      </c>
      <c r="B47" s="4">
        <v>44136</v>
      </c>
      <c r="C47" s="5">
        <v>9964.8524030236003</v>
      </c>
      <c r="D47" s="5">
        <v>8824.7669743079205</v>
      </c>
      <c r="E47" s="5">
        <v>1140.0854287156806</v>
      </c>
    </row>
    <row r="48" spans="1:5" x14ac:dyDescent="0.3">
      <c r="A48" s="3">
        <v>46</v>
      </c>
      <c r="B48" s="4">
        <v>44143</v>
      </c>
      <c r="C48" s="5">
        <v>10296.951457123454</v>
      </c>
      <c r="D48" s="5">
        <v>9215.4723368241848</v>
      </c>
      <c r="E48" s="5">
        <v>1081.4791202992706</v>
      </c>
    </row>
    <row r="49" spans="1:7" x14ac:dyDescent="0.3">
      <c r="A49" s="3">
        <v>47</v>
      </c>
      <c r="B49" s="4">
        <v>44150</v>
      </c>
      <c r="C49" s="5">
        <v>10291.428887983433</v>
      </c>
      <c r="D49" s="5">
        <v>9188.1997577200364</v>
      </c>
      <c r="E49" s="5">
        <v>1103.2291302633964</v>
      </c>
      <c r="F49" s="34"/>
      <c r="G49" s="34"/>
    </row>
    <row r="50" spans="1:7" x14ac:dyDescent="0.3">
      <c r="A50" s="3">
        <v>48</v>
      </c>
      <c r="B50" s="4">
        <v>44157</v>
      </c>
      <c r="C50" s="5">
        <v>10113.659711389673</v>
      </c>
      <c r="D50" s="5">
        <v>8984.8410608656432</v>
      </c>
      <c r="E50" s="5">
        <v>1128.818650524031</v>
      </c>
      <c r="F50" s="34"/>
      <c r="G50" s="34"/>
    </row>
    <row r="51" spans="1:7" x14ac:dyDescent="0.3">
      <c r="A51" s="3">
        <v>49</v>
      </c>
      <c r="B51" s="4">
        <v>44164</v>
      </c>
      <c r="C51" s="5">
        <v>11350.655618273411</v>
      </c>
      <c r="D51" s="5">
        <v>10083.856788277175</v>
      </c>
      <c r="E51" s="5">
        <v>1266.7988299962369</v>
      </c>
      <c r="F51" s="34"/>
      <c r="G51" s="34"/>
    </row>
    <row r="52" spans="1:7" x14ac:dyDescent="0.3">
      <c r="A52" s="3">
        <v>50</v>
      </c>
      <c r="B52" s="4">
        <v>44171</v>
      </c>
      <c r="C52" s="5">
        <v>12308.849974898207</v>
      </c>
      <c r="D52" s="5">
        <v>11097.461251777724</v>
      </c>
      <c r="E52" s="5">
        <v>1211.3887231204824</v>
      </c>
      <c r="F52" s="34"/>
      <c r="G52" s="34"/>
    </row>
    <row r="53" spans="1:7" x14ac:dyDescent="0.3">
      <c r="A53" s="3">
        <v>51</v>
      </c>
      <c r="B53" s="4">
        <v>44178</v>
      </c>
      <c r="C53" s="5">
        <v>13681.609001468942</v>
      </c>
      <c r="D53" s="5">
        <v>12406.316258769844</v>
      </c>
      <c r="E53" s="5">
        <v>1275.2927426990977</v>
      </c>
      <c r="F53" s="34"/>
      <c r="G53" s="34"/>
    </row>
    <row r="54" spans="1:7" x14ac:dyDescent="0.3">
      <c r="A54" s="3">
        <v>52</v>
      </c>
      <c r="B54" s="4">
        <v>44185</v>
      </c>
      <c r="C54" s="5">
        <v>17006.366695552093</v>
      </c>
      <c r="D54" s="5">
        <v>15419.624036301771</v>
      </c>
      <c r="E54" s="5">
        <v>1586.7426592503225</v>
      </c>
      <c r="F54" s="34"/>
      <c r="G54" s="34"/>
    </row>
    <row r="55" spans="1:7" x14ac:dyDescent="0.3">
      <c r="A55" s="3">
        <v>53</v>
      </c>
      <c r="B55" s="4">
        <v>44192</v>
      </c>
      <c r="C55" s="5">
        <v>19776.209031422157</v>
      </c>
      <c r="D55" s="5">
        <v>18743.623390055269</v>
      </c>
      <c r="E55" s="5">
        <v>1032.5856413668873</v>
      </c>
      <c r="F55" s="34"/>
      <c r="G55" s="34"/>
    </row>
    <row r="56" spans="1:7" x14ac:dyDescent="0.3">
      <c r="A56" s="3">
        <v>1</v>
      </c>
      <c r="B56" s="4">
        <v>44199</v>
      </c>
      <c r="C56" s="5">
        <v>22925.815032308259</v>
      </c>
      <c r="D56" s="5">
        <v>22197.439461762144</v>
      </c>
      <c r="E56" s="5">
        <v>728.375570546115</v>
      </c>
      <c r="F56" s="34"/>
      <c r="G56" s="34"/>
    </row>
    <row r="57" spans="1:7" x14ac:dyDescent="0.3">
      <c r="A57" s="3">
        <v>2</v>
      </c>
      <c r="B57" s="4">
        <v>44206</v>
      </c>
      <c r="C57" s="5">
        <v>24372.835413313209</v>
      </c>
      <c r="D57" s="5">
        <v>23665.293048939195</v>
      </c>
      <c r="E57" s="5">
        <v>707.54236437401346</v>
      </c>
      <c r="F57" s="34"/>
      <c r="G57" s="34"/>
    </row>
    <row r="58" spans="1:7" x14ac:dyDescent="0.3">
      <c r="A58" s="3">
        <v>3</v>
      </c>
      <c r="B58" s="4">
        <v>44213</v>
      </c>
      <c r="C58" s="5">
        <v>21174.880026858998</v>
      </c>
      <c r="D58" s="5">
        <v>20465.48403505755</v>
      </c>
      <c r="E58" s="5">
        <v>709.39599180144728</v>
      </c>
      <c r="F58" s="34"/>
      <c r="G58" s="34"/>
    </row>
    <row r="59" spans="1:7" x14ac:dyDescent="0.3">
      <c r="A59" s="3">
        <v>4</v>
      </c>
      <c r="B59" s="4">
        <v>44220</v>
      </c>
      <c r="C59" s="5">
        <v>15318.075303445883</v>
      </c>
      <c r="D59" s="5">
        <v>14623.984478179231</v>
      </c>
      <c r="E59" s="5">
        <v>694.0908252666519</v>
      </c>
      <c r="F59" s="34"/>
      <c r="G59" s="34"/>
    </row>
    <row r="60" spans="1:7" x14ac:dyDescent="0.3">
      <c r="A60" s="3">
        <v>5</v>
      </c>
      <c r="B60" s="4">
        <v>44227</v>
      </c>
      <c r="C60" s="5">
        <v>13296.463216282105</v>
      </c>
      <c r="D60" s="5">
        <v>12245.997358526765</v>
      </c>
      <c r="E60" s="5">
        <v>1050.4658577553405</v>
      </c>
      <c r="F60" s="34"/>
      <c r="G60" s="34"/>
    </row>
    <row r="61" spans="1:7" x14ac:dyDescent="0.3">
      <c r="A61" s="3">
        <v>6</v>
      </c>
      <c r="B61" s="4">
        <v>44234</v>
      </c>
      <c r="C61" s="5">
        <v>11649.335439181186</v>
      </c>
      <c r="D61" s="5">
        <v>10537.105753645876</v>
      </c>
      <c r="E61" s="5">
        <v>1112.2296855353111</v>
      </c>
      <c r="F61" s="34"/>
      <c r="G61" s="34"/>
    </row>
    <row r="62" spans="1:7" x14ac:dyDescent="0.3">
      <c r="A62" s="3">
        <v>7</v>
      </c>
      <c r="B62" s="4">
        <v>44241</v>
      </c>
      <c r="C62" s="5">
        <v>10915.174083108568</v>
      </c>
      <c r="D62" s="5">
        <v>9927.6069097081454</v>
      </c>
      <c r="E62" s="5">
        <v>987.56717340042371</v>
      </c>
      <c r="F62" s="34"/>
      <c r="G62" s="34"/>
    </row>
    <row r="63" spans="1:7" x14ac:dyDescent="0.3">
      <c r="A63" s="3">
        <v>8</v>
      </c>
      <c r="B63" s="4">
        <v>44248</v>
      </c>
      <c r="C63" s="5">
        <v>10050.509252499154</v>
      </c>
      <c r="D63" s="5">
        <v>9019.2433234783584</v>
      </c>
      <c r="E63" s="5">
        <v>1031.2659290207953</v>
      </c>
      <c r="F63" s="34"/>
      <c r="G63" s="34"/>
    </row>
    <row r="64" spans="1:7" x14ac:dyDescent="0.3">
      <c r="A64" s="3">
        <v>9</v>
      </c>
      <c r="B64" s="4">
        <v>44255</v>
      </c>
      <c r="C64" s="5">
        <v>10379.326246954297</v>
      </c>
      <c r="D64" s="5">
        <v>9074.248147401795</v>
      </c>
      <c r="E64" s="5">
        <v>1305.0780995525017</v>
      </c>
      <c r="F64" s="34"/>
      <c r="G64" s="34"/>
    </row>
    <row r="65" spans="1:7" x14ac:dyDescent="0.3">
      <c r="A65" s="3">
        <v>10</v>
      </c>
      <c r="B65" s="4">
        <v>44262</v>
      </c>
      <c r="C65" s="5">
        <v>10304.885198374255</v>
      </c>
      <c r="D65" s="5">
        <v>9170.5758125882694</v>
      </c>
      <c r="E65" s="5">
        <v>1134.3093857859847</v>
      </c>
      <c r="F65" s="34"/>
      <c r="G65" s="34"/>
    </row>
    <row r="66" spans="1:7" x14ac:dyDescent="0.3">
      <c r="A66" s="3">
        <v>11</v>
      </c>
      <c r="B66" s="4">
        <v>44269</v>
      </c>
      <c r="C66" s="5">
        <v>9572.2102504241211</v>
      </c>
      <c r="D66" s="5">
        <v>8469.3510353960428</v>
      </c>
      <c r="E66" s="5">
        <v>1102.8592150280779</v>
      </c>
      <c r="F66" s="34"/>
      <c r="G66" s="34"/>
    </row>
    <row r="67" spans="1:7" x14ac:dyDescent="0.3">
      <c r="A67" s="3">
        <v>12</v>
      </c>
      <c r="B67" s="4">
        <v>44276</v>
      </c>
      <c r="C67" s="5">
        <v>9479.0854160789331</v>
      </c>
      <c r="D67" s="5">
        <v>8494.3661212875631</v>
      </c>
      <c r="E67" s="5">
        <v>984.71929479136952</v>
      </c>
      <c r="F67" s="34"/>
      <c r="G67" s="34"/>
    </row>
    <row r="68" spans="1:7" x14ac:dyDescent="0.3">
      <c r="A68" s="3">
        <v>13</v>
      </c>
      <c r="B68" s="4">
        <v>44283</v>
      </c>
      <c r="C68" s="5">
        <v>10010.958399271196</v>
      </c>
      <c r="D68" s="5">
        <v>8682.6090587732542</v>
      </c>
      <c r="E68" s="5">
        <v>1328.3493404979417</v>
      </c>
      <c r="F68" s="34"/>
      <c r="G68" s="34"/>
    </row>
    <row r="69" spans="1:7" x14ac:dyDescent="0.3">
      <c r="A69" s="3">
        <v>14</v>
      </c>
      <c r="B69" s="4">
        <v>44290</v>
      </c>
      <c r="C69" s="5">
        <v>10221.687857778023</v>
      </c>
      <c r="D69" s="5">
        <v>9105.91886798411</v>
      </c>
      <c r="E69" s="5">
        <v>1115.7689897939129</v>
      </c>
      <c r="F69" s="34"/>
      <c r="G69" s="34"/>
    </row>
    <row r="70" spans="1:7" x14ac:dyDescent="0.3">
      <c r="A70" s="3">
        <v>15</v>
      </c>
      <c r="B70" s="4">
        <v>44297</v>
      </c>
      <c r="C70" s="5">
        <v>10101.186234567844</v>
      </c>
      <c r="D70" s="5">
        <v>9021.6235292258425</v>
      </c>
      <c r="E70" s="5">
        <v>1079.5627053420012</v>
      </c>
      <c r="F70" s="34"/>
      <c r="G70" s="34"/>
    </row>
    <row r="71" spans="1:7" x14ac:dyDescent="0.3">
      <c r="A71" s="3">
        <v>16</v>
      </c>
      <c r="B71" s="4">
        <v>44304</v>
      </c>
      <c r="C71" s="5">
        <v>9983.2688381509379</v>
      </c>
      <c r="D71" s="5">
        <v>9038.5326118182857</v>
      </c>
      <c r="E71" s="5">
        <v>944.73622633265074</v>
      </c>
      <c r="F71" s="34"/>
      <c r="G71" s="34"/>
    </row>
    <row r="72" spans="1:7" x14ac:dyDescent="0.3">
      <c r="A72" s="3">
        <v>17</v>
      </c>
      <c r="B72" s="4">
        <v>44311</v>
      </c>
      <c r="C72" s="5">
        <v>10273.487541398881</v>
      </c>
      <c r="D72" s="5">
        <v>9099.7719493082241</v>
      </c>
      <c r="E72" s="5">
        <v>1173.7155920906564</v>
      </c>
      <c r="F72" s="34"/>
      <c r="G72" s="34"/>
    </row>
    <row r="73" spans="1:7" x14ac:dyDescent="0.3">
      <c r="A73" s="3">
        <v>18</v>
      </c>
      <c r="B73" s="4">
        <v>44318</v>
      </c>
      <c r="C73" s="5">
        <v>10841.824990000436</v>
      </c>
      <c r="D73" s="5">
        <v>9706.6419838624497</v>
      </c>
      <c r="E73" s="5">
        <v>1135.1830061379851</v>
      </c>
      <c r="F73" s="34"/>
      <c r="G73" s="34"/>
    </row>
    <row r="74" spans="1:7" x14ac:dyDescent="0.3">
      <c r="A74" s="3">
        <v>19</v>
      </c>
      <c r="B74" s="4">
        <v>44325</v>
      </c>
      <c r="C74" s="5">
        <v>11054.627612033537</v>
      </c>
      <c r="D74" s="5">
        <v>9991.0117536761536</v>
      </c>
      <c r="E74" s="5">
        <v>1063.6158583573838</v>
      </c>
      <c r="F74" s="34"/>
      <c r="G74" s="34"/>
    </row>
    <row r="75" spans="1:7" x14ac:dyDescent="0.3">
      <c r="A75" s="3">
        <v>20</v>
      </c>
      <c r="B75" s="4">
        <v>44332</v>
      </c>
      <c r="C75" s="5">
        <v>10984.578895305742</v>
      </c>
      <c r="D75" s="5">
        <v>9967.5922462061626</v>
      </c>
      <c r="E75" s="5">
        <v>1016.9866490995792</v>
      </c>
      <c r="F75" s="34"/>
      <c r="G75" s="34"/>
    </row>
    <row r="76" spans="1:7" x14ac:dyDescent="0.3">
      <c r="A76" s="3">
        <v>21</v>
      </c>
      <c r="B76" s="4">
        <v>44339</v>
      </c>
      <c r="C76" s="5">
        <v>11475.084587597199</v>
      </c>
      <c r="D76" s="5">
        <v>10389.397497365855</v>
      </c>
      <c r="E76" s="5">
        <v>1085.6870902313435</v>
      </c>
      <c r="F76" s="34"/>
      <c r="G76" s="34"/>
    </row>
    <row r="77" spans="1:7" x14ac:dyDescent="0.3">
      <c r="A77" s="3">
        <v>22</v>
      </c>
      <c r="B77" s="4">
        <v>44346</v>
      </c>
      <c r="C77" s="5">
        <v>12417.617048529959</v>
      </c>
      <c r="D77" s="5">
        <v>11305.508622804704</v>
      </c>
      <c r="E77" s="5">
        <v>1112.1084257252564</v>
      </c>
      <c r="F77" s="34"/>
      <c r="G77" s="34"/>
    </row>
    <row r="78" spans="1:7" x14ac:dyDescent="0.3">
      <c r="A78" s="3">
        <v>23</v>
      </c>
      <c r="B78" s="4">
        <v>44353</v>
      </c>
      <c r="C78" s="5">
        <v>13373.463399939765</v>
      </c>
      <c r="D78" s="5">
        <v>12149.54052984026</v>
      </c>
      <c r="E78" s="5">
        <v>1223.9228700995045</v>
      </c>
      <c r="F78" s="34"/>
      <c r="G78" s="34"/>
    </row>
    <row r="79" spans="1:7" x14ac:dyDescent="0.3">
      <c r="A79" s="87" t="s">
        <v>164</v>
      </c>
      <c r="B79" s="87"/>
      <c r="C79" s="27">
        <f>SUM(C3:C78)</f>
        <v>856310.91168867215</v>
      </c>
      <c r="D79" s="27">
        <f t="shared" ref="D79:E79" si="0">SUM(D3:D78)</f>
        <v>737445.52923579584</v>
      </c>
      <c r="E79" s="27">
        <f t="shared" si="0"/>
        <v>70604.904271655483</v>
      </c>
    </row>
    <row r="80" spans="1:7" x14ac:dyDescent="0.3">
      <c r="A80" s="14"/>
      <c r="B80" s="14"/>
      <c r="C80" s="16"/>
      <c r="D80" s="17"/>
      <c r="E80" s="17"/>
    </row>
    <row r="81" spans="1:7" x14ac:dyDescent="0.3">
      <c r="A81" s="18" t="s">
        <v>26</v>
      </c>
      <c r="B81" s="15"/>
      <c r="C81" s="36"/>
      <c r="D81" s="37"/>
      <c r="E81" s="37"/>
      <c r="F81" s="34"/>
      <c r="G81" s="34"/>
    </row>
    <row r="82" spans="1:7" x14ac:dyDescent="0.3">
      <c r="A82" s="19" t="s">
        <v>165</v>
      </c>
      <c r="B82" s="20"/>
      <c r="C82" s="28">
        <v>170091.41194793701</v>
      </c>
      <c r="D82" s="21"/>
      <c r="E82" s="22"/>
      <c r="F82" s="23"/>
      <c r="G82" s="23"/>
    </row>
    <row r="83" spans="1:7" x14ac:dyDescent="0.3">
      <c r="A83" s="18" t="s">
        <v>24</v>
      </c>
      <c r="B83" s="24"/>
      <c r="C83" s="25"/>
      <c r="D83" s="23"/>
      <c r="E83" s="23"/>
      <c r="F83" s="23"/>
      <c r="G83" s="23"/>
    </row>
    <row r="84" spans="1:7" x14ac:dyDescent="0.3">
      <c r="A84" s="19" t="s">
        <v>165</v>
      </c>
      <c r="B84" s="20"/>
      <c r="C84" s="28">
        <v>165391.68609433202</v>
      </c>
      <c r="D84" s="23"/>
      <c r="E84" s="26"/>
      <c r="F84" s="23"/>
      <c r="G84" s="23"/>
    </row>
    <row r="85" spans="1:7" x14ac:dyDescent="0.3">
      <c r="E85" s="1"/>
    </row>
    <row r="86" spans="1:7" x14ac:dyDescent="0.3">
      <c r="E86" s="1"/>
    </row>
    <row r="87" spans="1:7" x14ac:dyDescent="0.3">
      <c r="E87" s="1"/>
    </row>
    <row r="88" spans="1:7" x14ac:dyDescent="0.3">
      <c r="E88" s="1"/>
    </row>
    <row r="89" spans="1:7" x14ac:dyDescent="0.3">
      <c r="E89" s="1"/>
    </row>
    <row r="90" spans="1:7" x14ac:dyDescent="0.3">
      <c r="E90" s="1"/>
    </row>
    <row r="91" spans="1:7" x14ac:dyDescent="0.3">
      <c r="E91" s="1"/>
    </row>
    <row r="92" spans="1:7" x14ac:dyDescent="0.3">
      <c r="E92" s="1"/>
    </row>
    <row r="93" spans="1:7" x14ac:dyDescent="0.3">
      <c r="E93" s="1"/>
    </row>
    <row r="94" spans="1:7" x14ac:dyDescent="0.3">
      <c r="E94" s="1"/>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1" spans="5:5" x14ac:dyDescent="0.3">
      <c r="E111" s="1"/>
    </row>
  </sheetData>
  <mergeCells count="3">
    <mergeCell ref="C1:E1"/>
    <mergeCell ref="A1:B2"/>
    <mergeCell ref="A79:B7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81"/>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458.26587194833814</v>
      </c>
      <c r="E21" s="5">
        <v>1390.2947663314621</v>
      </c>
      <c r="F21" s="5">
        <v>1530.1841549265682</v>
      </c>
      <c r="G21" s="5">
        <v>955.9669549994444</v>
      </c>
      <c r="H21" s="5">
        <v>694.20759128284271</v>
      </c>
      <c r="I21" s="5">
        <v>235.97545866486058</v>
      </c>
      <c r="J21" s="5">
        <v>534.44229805166242</v>
      </c>
      <c r="K21" s="5">
        <v>857.3649438197649</v>
      </c>
      <c r="L21" s="5">
        <v>7931.5293965001638</v>
      </c>
    </row>
    <row r="22" spans="1:12" x14ac:dyDescent="0.3">
      <c r="A22" s="3">
        <v>20</v>
      </c>
      <c r="B22" s="4">
        <v>43961</v>
      </c>
      <c r="C22" s="5">
        <v>1267.3957934339844</v>
      </c>
      <c r="D22" s="5">
        <v>494.54535493436435</v>
      </c>
      <c r="E22" s="5">
        <v>1374.2467085490209</v>
      </c>
      <c r="F22" s="5">
        <v>1583.8667779927516</v>
      </c>
      <c r="G22" s="5">
        <v>969.9720769537397</v>
      </c>
      <c r="H22" s="5">
        <v>715.74549243504248</v>
      </c>
      <c r="I22" s="5">
        <v>220.493393507663</v>
      </c>
      <c r="J22" s="5">
        <v>576.37516318096687</v>
      </c>
      <c r="K22" s="5">
        <v>886.70542668662176</v>
      </c>
      <c r="L22" s="5">
        <v>8089.3461876741558</v>
      </c>
    </row>
    <row r="23" spans="1:12" x14ac:dyDescent="0.3">
      <c r="A23" s="3">
        <v>21</v>
      </c>
      <c r="B23" s="4">
        <v>43968</v>
      </c>
      <c r="C23" s="5">
        <v>1387.0965603809173</v>
      </c>
      <c r="D23" s="5">
        <v>455.81345145215903</v>
      </c>
      <c r="E23" s="5">
        <v>1363.6444968027204</v>
      </c>
      <c r="F23" s="5">
        <v>1497.5772868695956</v>
      </c>
      <c r="G23" s="5">
        <v>986.8596150245595</v>
      </c>
      <c r="H23" s="5">
        <v>701.22289345997433</v>
      </c>
      <c r="I23" s="5">
        <v>202.34569011042464</v>
      </c>
      <c r="J23" s="5">
        <v>540.81195039816316</v>
      </c>
      <c r="K23" s="5">
        <v>1118.3261191875326</v>
      </c>
      <c r="L23" s="5">
        <v>8253.6980636860462</v>
      </c>
    </row>
    <row r="24" spans="1:12" x14ac:dyDescent="0.3">
      <c r="A24" s="29">
        <v>22</v>
      </c>
      <c r="B24" s="4">
        <v>43975</v>
      </c>
      <c r="C24" s="29">
        <v>1493.3544654613561</v>
      </c>
      <c r="D24" s="29">
        <v>515.59922409310047</v>
      </c>
      <c r="E24" s="29">
        <v>1548.6524980162444</v>
      </c>
      <c r="F24" s="29">
        <v>1580.131355374077</v>
      </c>
      <c r="G24" s="29">
        <v>969.89233912562304</v>
      </c>
      <c r="H24" s="29">
        <v>688.45930248065997</v>
      </c>
      <c r="I24" s="29">
        <v>270.80721156291406</v>
      </c>
      <c r="J24" s="29">
        <v>568.32133276244224</v>
      </c>
      <c r="K24" s="29">
        <v>1190.5695069215099</v>
      </c>
      <c r="L24" s="29">
        <v>8825.7872357979286</v>
      </c>
    </row>
    <row r="25" spans="1:12" x14ac:dyDescent="0.3">
      <c r="A25" s="29">
        <v>23</v>
      </c>
      <c r="B25" s="4">
        <v>43982</v>
      </c>
      <c r="C25" s="29">
        <v>1527.4510518692346</v>
      </c>
      <c r="D25" s="29">
        <v>578.87297160431672</v>
      </c>
      <c r="E25" s="29">
        <v>1486.2257221595107</v>
      </c>
      <c r="F25" s="29">
        <v>1634.1663808197206</v>
      </c>
      <c r="G25" s="29">
        <v>969.77744227295238</v>
      </c>
      <c r="H25" s="29">
        <v>744.04123905251959</v>
      </c>
      <c r="I25" s="29">
        <v>245.70049166173476</v>
      </c>
      <c r="J25" s="29">
        <v>602.80498718554236</v>
      </c>
      <c r="K25" s="29">
        <v>1288.4101422040578</v>
      </c>
      <c r="L25" s="29">
        <v>9077.4504288295884</v>
      </c>
    </row>
    <row r="26" spans="1:12" x14ac:dyDescent="0.3">
      <c r="A26" s="29">
        <v>24</v>
      </c>
      <c r="B26" s="4">
        <v>43989</v>
      </c>
      <c r="C26" s="29">
        <v>1695.8774364528877</v>
      </c>
      <c r="D26" s="29">
        <v>559.39368196545615</v>
      </c>
      <c r="E26" s="29">
        <v>1610.0278043918104</v>
      </c>
      <c r="F26" s="29">
        <v>1695.1483613975997</v>
      </c>
      <c r="G26" s="29">
        <v>1098.830604753563</v>
      </c>
      <c r="H26" s="29">
        <v>722.88562225056853</v>
      </c>
      <c r="I26" s="29">
        <v>268.55244573143483</v>
      </c>
      <c r="J26" s="29">
        <v>588.1092168360592</v>
      </c>
      <c r="K26" s="29">
        <v>1424.3175795143795</v>
      </c>
      <c r="L26" s="29">
        <v>9663.1427532937596</v>
      </c>
    </row>
    <row r="27" spans="1:12" x14ac:dyDescent="0.3">
      <c r="A27" s="29">
        <v>25</v>
      </c>
      <c r="B27" s="4">
        <v>43996</v>
      </c>
      <c r="C27" s="29">
        <v>1963.0999983228348</v>
      </c>
      <c r="D27" s="29">
        <v>587.33109547177105</v>
      </c>
      <c r="E27" s="29">
        <v>2082.1519405469367</v>
      </c>
      <c r="F27" s="29">
        <v>1831.1462150881196</v>
      </c>
      <c r="G27" s="29">
        <v>1146.582447194925</v>
      </c>
      <c r="H27" s="29">
        <v>836.59328325207025</v>
      </c>
      <c r="I27" s="29">
        <v>312.57523879023984</v>
      </c>
      <c r="J27" s="29">
        <v>753.75846598177338</v>
      </c>
      <c r="K27" s="29">
        <v>1525.8037947708317</v>
      </c>
      <c r="L27" s="29">
        <v>11039.042479419502</v>
      </c>
    </row>
    <row r="28" spans="1:12" x14ac:dyDescent="0.3">
      <c r="A28" s="29">
        <v>26</v>
      </c>
      <c r="B28" s="4">
        <v>44003</v>
      </c>
      <c r="C28" s="29">
        <v>2207.2717588469322</v>
      </c>
      <c r="D28" s="29">
        <v>564.10395119985469</v>
      </c>
      <c r="E28" s="29">
        <v>2514.9884250746195</v>
      </c>
      <c r="F28" s="29">
        <v>1948.1704153805044</v>
      </c>
      <c r="G28" s="29">
        <v>1118.1302156642469</v>
      </c>
      <c r="H28" s="29">
        <v>828.88258422567026</v>
      </c>
      <c r="I28" s="29">
        <v>260.90005504799751</v>
      </c>
      <c r="J28" s="29">
        <v>741.78287758025726</v>
      </c>
      <c r="K28" s="29">
        <v>1411.2911371306523</v>
      </c>
      <c r="L28" s="29">
        <v>11595.521420150737</v>
      </c>
    </row>
    <row r="29" spans="1:12" x14ac:dyDescent="0.3">
      <c r="A29" s="29">
        <v>27</v>
      </c>
      <c r="B29" s="4">
        <v>44010</v>
      </c>
      <c r="C29" s="29">
        <v>2595.5761536941823</v>
      </c>
      <c r="D29" s="29">
        <v>613.6120443430857</v>
      </c>
      <c r="E29" s="29">
        <v>2880.6030067737847</v>
      </c>
      <c r="F29" s="29">
        <v>2111.2045313220337</v>
      </c>
      <c r="G29" s="29">
        <v>1126.0508553506352</v>
      </c>
      <c r="H29" s="29">
        <v>844.94496577800021</v>
      </c>
      <c r="I29" s="29">
        <v>269.87733636637171</v>
      </c>
      <c r="J29" s="29">
        <v>725.17892878205271</v>
      </c>
      <c r="K29" s="29">
        <v>1395.4738782673662</v>
      </c>
      <c r="L29" s="29">
        <v>12562.521700677513</v>
      </c>
    </row>
    <row r="30" spans="1:12" x14ac:dyDescent="0.3">
      <c r="A30" s="29">
        <v>28</v>
      </c>
      <c r="B30" s="4">
        <v>44017</v>
      </c>
      <c r="C30" s="29">
        <v>2852.0183546539147</v>
      </c>
      <c r="D30" s="29">
        <v>708.83585959262314</v>
      </c>
      <c r="E30" s="29">
        <v>3264.866627753142</v>
      </c>
      <c r="F30" s="29">
        <v>2395.0459536241528</v>
      </c>
      <c r="G30" s="29">
        <v>1165.9948876381588</v>
      </c>
      <c r="H30" s="29">
        <v>974.51414445104774</v>
      </c>
      <c r="I30" s="29">
        <v>269.84734334016912</v>
      </c>
      <c r="J30" s="29">
        <v>824.79904782041194</v>
      </c>
      <c r="K30" s="29">
        <v>1392.7023222364428</v>
      </c>
      <c r="L30" s="29">
        <v>13848.624541110063</v>
      </c>
    </row>
    <row r="31" spans="1:12" x14ac:dyDescent="0.3">
      <c r="A31" s="29">
        <v>29</v>
      </c>
      <c r="B31" s="4">
        <v>44024</v>
      </c>
      <c r="C31" s="29">
        <v>2838.6981913008749</v>
      </c>
      <c r="D31" s="29">
        <v>876.40811894367368</v>
      </c>
      <c r="E31" s="29">
        <v>3703.8664687576547</v>
      </c>
      <c r="F31" s="29">
        <v>2949.7456750837664</v>
      </c>
      <c r="G31" s="29">
        <v>1330.375712378273</v>
      </c>
      <c r="H31" s="29">
        <v>1096.9324370816071</v>
      </c>
      <c r="I31" s="29">
        <v>330.11001556909741</v>
      </c>
      <c r="J31" s="29">
        <v>948.84298415710646</v>
      </c>
      <c r="K31" s="29">
        <v>1356.7904042232558</v>
      </c>
      <c r="L31" s="29">
        <v>15431.77000749531</v>
      </c>
    </row>
    <row r="32" spans="1:12" x14ac:dyDescent="0.3">
      <c r="A32" s="29">
        <v>30</v>
      </c>
      <c r="B32" s="4">
        <v>44031</v>
      </c>
      <c r="C32" s="29">
        <v>2729.108665419561</v>
      </c>
      <c r="D32" s="29">
        <v>1016.4249993861779</v>
      </c>
      <c r="E32" s="29">
        <v>3386.152749231464</v>
      </c>
      <c r="F32" s="29">
        <v>3224.6627390349186</v>
      </c>
      <c r="G32" s="29">
        <v>1312.8155955912107</v>
      </c>
      <c r="H32" s="29">
        <v>1246.1207163199338</v>
      </c>
      <c r="I32" s="29">
        <v>358.01606595433861</v>
      </c>
      <c r="J32" s="29">
        <v>918.91276202320103</v>
      </c>
      <c r="K32" s="29">
        <v>1224.4302728519497</v>
      </c>
      <c r="L32" s="29">
        <v>15416.644565812756</v>
      </c>
    </row>
    <row r="33" spans="1:12" x14ac:dyDescent="0.3">
      <c r="A33" s="29">
        <v>31</v>
      </c>
      <c r="B33" s="4">
        <v>44038</v>
      </c>
      <c r="C33" s="29">
        <v>2330.9128730245693</v>
      </c>
      <c r="D33" s="29">
        <v>1089.3812841141321</v>
      </c>
      <c r="E33" s="29">
        <v>2996.0604167553192</v>
      </c>
      <c r="F33" s="29">
        <v>3087.5684252338333</v>
      </c>
      <c r="G33" s="29">
        <v>1364.9041219603864</v>
      </c>
      <c r="H33" s="29">
        <v>1196.1707181867241</v>
      </c>
      <c r="I33" s="29">
        <v>358.75377861569416</v>
      </c>
      <c r="J33" s="29">
        <v>899.9938819594953</v>
      </c>
      <c r="K33" s="29">
        <v>1153.2633128134985</v>
      </c>
      <c r="L33" s="29">
        <v>14477.008812663651</v>
      </c>
    </row>
    <row r="34" spans="1:12" x14ac:dyDescent="0.3">
      <c r="A34" s="29">
        <v>32</v>
      </c>
      <c r="B34" s="4">
        <v>44045</v>
      </c>
      <c r="C34" s="29">
        <v>1967.2011083377072</v>
      </c>
      <c r="D34" s="29">
        <v>974.16335637410771</v>
      </c>
      <c r="E34" s="29">
        <v>2449.6708157872499</v>
      </c>
      <c r="F34" s="29">
        <v>2817.3290863578982</v>
      </c>
      <c r="G34" s="29">
        <v>1218.0936265024291</v>
      </c>
      <c r="H34" s="29">
        <v>1068.3236995043771</v>
      </c>
      <c r="I34" s="29">
        <v>374.47030167891427</v>
      </c>
      <c r="J34" s="29">
        <v>834.85476320844975</v>
      </c>
      <c r="K34" s="29">
        <v>1170.5853527918964</v>
      </c>
      <c r="L34" s="29">
        <v>12874.692110543028</v>
      </c>
    </row>
    <row r="35" spans="1:12" x14ac:dyDescent="0.3">
      <c r="A35" s="29">
        <v>33</v>
      </c>
      <c r="B35" s="4">
        <v>44052</v>
      </c>
      <c r="C35" s="29">
        <v>1733.5971658765488</v>
      </c>
      <c r="D35" s="29">
        <v>853.27850508681342</v>
      </c>
      <c r="E35" s="29">
        <v>2122.1001310907568</v>
      </c>
      <c r="F35" s="29">
        <v>2378.6584204889105</v>
      </c>
      <c r="G35" s="29">
        <v>1275.0586584744647</v>
      </c>
      <c r="H35" s="29">
        <v>1030.4710796206246</v>
      </c>
      <c r="I35" s="29">
        <v>355.88824959439535</v>
      </c>
      <c r="J35" s="29">
        <v>784.45100749180517</v>
      </c>
      <c r="K35" s="29">
        <v>1008.9424529013089</v>
      </c>
      <c r="L35" s="29">
        <v>11542.445670625628</v>
      </c>
    </row>
    <row r="36" spans="1:12" x14ac:dyDescent="0.3">
      <c r="A36" s="29">
        <v>34</v>
      </c>
      <c r="B36" s="4">
        <v>44059</v>
      </c>
      <c r="C36" s="29">
        <v>1762.9111871601572</v>
      </c>
      <c r="D36" s="29">
        <v>820.58381848553495</v>
      </c>
      <c r="E36" s="29">
        <v>1906.385970279654</v>
      </c>
      <c r="F36" s="29">
        <v>2136.9885806350394</v>
      </c>
      <c r="G36" s="29">
        <v>1152.3513433022681</v>
      </c>
      <c r="H36" s="29">
        <v>881.82706438272805</v>
      </c>
      <c r="I36" s="29">
        <v>375.07900455675536</v>
      </c>
      <c r="J36" s="29">
        <v>787.42551014903211</v>
      </c>
      <c r="K36" s="29">
        <v>1102.2736482972396</v>
      </c>
      <c r="L36" s="29">
        <v>10925.826127248409</v>
      </c>
    </row>
    <row r="37" spans="1:12" x14ac:dyDescent="0.3">
      <c r="A37" s="29">
        <v>35</v>
      </c>
      <c r="B37" s="4">
        <v>44066</v>
      </c>
      <c r="C37" s="29">
        <v>1495.4318047335892</v>
      </c>
      <c r="D37" s="29">
        <v>753.76137596139802</v>
      </c>
      <c r="E37" s="29">
        <v>1795.7446823025184</v>
      </c>
      <c r="F37" s="29">
        <v>1975.8176294537122</v>
      </c>
      <c r="G37" s="29">
        <v>1148.4127938616252</v>
      </c>
      <c r="H37" s="29">
        <v>818.96402126998919</v>
      </c>
      <c r="I37" s="29">
        <v>357.51506928643818</v>
      </c>
      <c r="J37" s="29">
        <v>657.4717184753772</v>
      </c>
      <c r="K37" s="29">
        <v>1033.633860225108</v>
      </c>
      <c r="L37" s="29">
        <v>10036.752955569755</v>
      </c>
    </row>
    <row r="38" spans="1:12" x14ac:dyDescent="0.3">
      <c r="A38" s="29">
        <v>36</v>
      </c>
      <c r="B38" s="4">
        <v>44073</v>
      </c>
      <c r="C38" s="29">
        <v>1547.5591967905666</v>
      </c>
      <c r="D38" s="29">
        <v>648.15770774744055</v>
      </c>
      <c r="E38" s="29">
        <v>1682.9404726387138</v>
      </c>
      <c r="F38" s="29">
        <v>1938.7601005066967</v>
      </c>
      <c r="G38" s="29">
        <v>1112.6523522668631</v>
      </c>
      <c r="H38" s="29">
        <v>811.0613478168533</v>
      </c>
      <c r="I38" s="29">
        <v>316.94685705667109</v>
      </c>
      <c r="J38" s="29">
        <v>658.73017649179769</v>
      </c>
      <c r="K38" s="29">
        <v>1036.7479253549216</v>
      </c>
      <c r="L38" s="29">
        <v>9753.5561366705242</v>
      </c>
    </row>
    <row r="39" spans="1:12" x14ac:dyDescent="0.3">
      <c r="A39" s="29">
        <v>37</v>
      </c>
      <c r="B39" s="4">
        <v>44080</v>
      </c>
      <c r="C39" s="29">
        <v>1408.2759893882485</v>
      </c>
      <c r="D39" s="29">
        <v>585.80534274821389</v>
      </c>
      <c r="E39" s="29">
        <v>1527.136390138663</v>
      </c>
      <c r="F39" s="29">
        <v>1644.9346994301802</v>
      </c>
      <c r="G39" s="29">
        <v>1022.6705502044263</v>
      </c>
      <c r="H39" s="29">
        <v>783.76290572477433</v>
      </c>
      <c r="I39" s="29">
        <v>331.05572602402196</v>
      </c>
      <c r="J39" s="29">
        <v>603.07011252471693</v>
      </c>
      <c r="K39" s="29">
        <v>1002.621022666509</v>
      </c>
      <c r="L39" s="29">
        <v>8909.3327388497546</v>
      </c>
    </row>
    <row r="40" spans="1:12" x14ac:dyDescent="0.3">
      <c r="A40" s="29">
        <v>38</v>
      </c>
      <c r="B40" s="4">
        <v>44087</v>
      </c>
      <c r="C40" s="29">
        <v>1324.9819196089675</v>
      </c>
      <c r="D40" s="29">
        <v>549.37327274360143</v>
      </c>
      <c r="E40" s="29">
        <v>1396.6287134697484</v>
      </c>
      <c r="F40" s="29">
        <v>1736.0264634780478</v>
      </c>
      <c r="G40" s="29">
        <v>1075.3989086916745</v>
      </c>
      <c r="H40" s="29">
        <v>744.92845851171523</v>
      </c>
      <c r="I40" s="29">
        <v>283.50278472908127</v>
      </c>
      <c r="J40" s="29">
        <v>613.07359933962596</v>
      </c>
      <c r="K40" s="29">
        <v>805.88629233013376</v>
      </c>
      <c r="L40" s="29">
        <v>8529.8004129025958</v>
      </c>
    </row>
    <row r="41" spans="1:12" x14ac:dyDescent="0.3">
      <c r="A41" s="29">
        <v>39</v>
      </c>
      <c r="B41" s="4">
        <v>44094</v>
      </c>
      <c r="C41" s="29">
        <v>1360.0920781203715</v>
      </c>
      <c r="D41" s="29">
        <v>629.46133492731065</v>
      </c>
      <c r="E41" s="29">
        <v>1423.175552463058</v>
      </c>
      <c r="F41" s="29">
        <v>1648.4378805925278</v>
      </c>
      <c r="G41" s="29">
        <v>1056.987347475884</v>
      </c>
      <c r="H41" s="29">
        <v>760.83093107376362</v>
      </c>
      <c r="I41" s="29">
        <v>292.91409122410755</v>
      </c>
      <c r="J41" s="29">
        <v>622.89841062809046</v>
      </c>
      <c r="K41" s="29">
        <v>864.66337436801086</v>
      </c>
      <c r="L41" s="29">
        <v>8659.4610008731252</v>
      </c>
    </row>
    <row r="42" spans="1:12" x14ac:dyDescent="0.3">
      <c r="A42" s="29">
        <v>40</v>
      </c>
      <c r="B42" s="4">
        <v>44101</v>
      </c>
      <c r="C42" s="29">
        <v>1390.6768087918585</v>
      </c>
      <c r="D42" s="29">
        <v>582.61816796417952</v>
      </c>
      <c r="E42" s="29">
        <v>1364.9888351481013</v>
      </c>
      <c r="F42" s="29">
        <v>1626.8454925426201</v>
      </c>
      <c r="G42" s="29">
        <v>944.29733037760423</v>
      </c>
      <c r="H42" s="29">
        <v>664.3148520730399</v>
      </c>
      <c r="I42" s="29">
        <v>300.63598637836117</v>
      </c>
      <c r="J42" s="29">
        <v>591.64989400341847</v>
      </c>
      <c r="K42" s="29">
        <v>965.43975409691825</v>
      </c>
      <c r="L42" s="29">
        <v>8431.4671213761012</v>
      </c>
    </row>
    <row r="43" spans="1:12" x14ac:dyDescent="0.3">
      <c r="A43" s="29">
        <v>41</v>
      </c>
      <c r="B43" s="4">
        <v>44108</v>
      </c>
      <c r="C43" s="29">
        <v>1423.0913033664422</v>
      </c>
      <c r="D43" s="29">
        <v>563.06576561107022</v>
      </c>
      <c r="E43" s="29">
        <v>1450.2760726527895</v>
      </c>
      <c r="F43" s="29">
        <v>1723.9870020888879</v>
      </c>
      <c r="G43" s="29">
        <v>1095.7828559924415</v>
      </c>
      <c r="H43" s="29">
        <v>748.16310893651655</v>
      </c>
      <c r="I43" s="29">
        <v>296.87233359402092</v>
      </c>
      <c r="J43" s="29">
        <v>610.25955612229757</v>
      </c>
      <c r="K43" s="29">
        <v>929.26323877002528</v>
      </c>
      <c r="L43" s="29">
        <v>8840.7612371344912</v>
      </c>
    </row>
    <row r="44" spans="1:12" x14ac:dyDescent="0.3">
      <c r="A44" s="29">
        <v>42</v>
      </c>
      <c r="B44" s="4">
        <v>44115</v>
      </c>
      <c r="C44" s="29">
        <v>1450.9182686065058</v>
      </c>
      <c r="D44" s="29">
        <v>590.32386221380989</v>
      </c>
      <c r="E44" s="29">
        <v>1482.1313833314503</v>
      </c>
      <c r="F44" s="29">
        <v>1751.3065679234714</v>
      </c>
      <c r="G44" s="29">
        <v>1072.5328870455303</v>
      </c>
      <c r="H44" s="29">
        <v>814.72625404873827</v>
      </c>
      <c r="I44" s="29">
        <v>279.84230141080798</v>
      </c>
      <c r="J44" s="29">
        <v>640.48207365674921</v>
      </c>
      <c r="K44" s="29">
        <v>914.37495082106432</v>
      </c>
      <c r="L44" s="29">
        <v>8996.638549058127</v>
      </c>
    </row>
    <row r="45" spans="1:12" x14ac:dyDescent="0.3">
      <c r="A45" s="29">
        <v>43</v>
      </c>
      <c r="B45" s="4">
        <v>44122</v>
      </c>
      <c r="C45" s="29">
        <v>1465.0604547643238</v>
      </c>
      <c r="D45" s="29">
        <v>576.00217048386116</v>
      </c>
      <c r="E45" s="29">
        <v>1459.7942115014712</v>
      </c>
      <c r="F45" s="29">
        <v>1620.1620049675712</v>
      </c>
      <c r="G45" s="29">
        <v>1089.6728745700002</v>
      </c>
      <c r="H45" s="29">
        <v>796.42134843778558</v>
      </c>
      <c r="I45" s="29">
        <v>294.45453456825766</v>
      </c>
      <c r="J45" s="29">
        <v>692.28286854446833</v>
      </c>
      <c r="K45" s="29">
        <v>835.9207706985469</v>
      </c>
      <c r="L45" s="29">
        <v>8829.7712385362865</v>
      </c>
    </row>
    <row r="46" spans="1:12" x14ac:dyDescent="0.3">
      <c r="A46" s="29">
        <v>44</v>
      </c>
      <c r="B46" s="4">
        <v>44129</v>
      </c>
      <c r="C46" s="29">
        <v>1548.1508220095905</v>
      </c>
      <c r="D46" s="29">
        <v>601.86200011251549</v>
      </c>
      <c r="E46" s="29">
        <v>1402.6327199852387</v>
      </c>
      <c r="F46" s="29">
        <v>1606.9939727683482</v>
      </c>
      <c r="G46" s="29">
        <v>1049.9568051526019</v>
      </c>
      <c r="H46" s="29">
        <v>811.74652264401834</v>
      </c>
      <c r="I46" s="29">
        <v>268.52782517235357</v>
      </c>
      <c r="J46" s="29">
        <v>614.68815021233854</v>
      </c>
      <c r="K46" s="29">
        <v>803.98668840258881</v>
      </c>
      <c r="L46" s="29">
        <v>8708.5455064595953</v>
      </c>
    </row>
    <row r="47" spans="1:12" x14ac:dyDescent="0.3">
      <c r="A47" s="29">
        <v>45</v>
      </c>
      <c r="B47" s="4">
        <v>44136</v>
      </c>
      <c r="C47" s="29">
        <v>1647.0034694936592</v>
      </c>
      <c r="D47" s="29">
        <v>557.95918889476081</v>
      </c>
      <c r="E47" s="29">
        <v>1370.5474355299675</v>
      </c>
      <c r="F47" s="29">
        <v>1710.7398131676193</v>
      </c>
      <c r="G47" s="29">
        <v>1023.5385892266215</v>
      </c>
      <c r="H47" s="29">
        <v>770.63258402055567</v>
      </c>
      <c r="I47" s="29">
        <v>298.90118985924323</v>
      </c>
      <c r="J47" s="29">
        <v>585.39190854343883</v>
      </c>
      <c r="K47" s="29">
        <v>860.05279557205279</v>
      </c>
      <c r="L47" s="29">
        <v>8824.7669743079205</v>
      </c>
    </row>
    <row r="48" spans="1:12" x14ac:dyDescent="0.3">
      <c r="A48" s="29">
        <v>46</v>
      </c>
      <c r="B48" s="4">
        <v>44143</v>
      </c>
      <c r="C48" s="29">
        <v>1887.6870645758133</v>
      </c>
      <c r="D48" s="29">
        <v>517.86970968802893</v>
      </c>
      <c r="E48" s="29">
        <v>1462.8643607462732</v>
      </c>
      <c r="F48" s="29">
        <v>1686.3690988737367</v>
      </c>
      <c r="G48" s="29">
        <v>1171.1314144765036</v>
      </c>
      <c r="H48" s="29">
        <v>746.96218060257138</v>
      </c>
      <c r="I48" s="29">
        <v>267.64632652285411</v>
      </c>
      <c r="J48" s="29">
        <v>545.83369398152911</v>
      </c>
      <c r="K48" s="29">
        <v>929.10848735687557</v>
      </c>
      <c r="L48" s="29">
        <v>9215.4723368241848</v>
      </c>
    </row>
    <row r="49" spans="1:12" x14ac:dyDescent="0.3">
      <c r="A49" s="29">
        <v>47</v>
      </c>
      <c r="B49" s="4">
        <v>44150</v>
      </c>
      <c r="C49" s="29">
        <v>2013.9180513711171</v>
      </c>
      <c r="D49" s="29">
        <v>540.19390345600129</v>
      </c>
      <c r="E49" s="29">
        <v>1441.4857851030156</v>
      </c>
      <c r="F49" s="29">
        <v>1569.4694795699418</v>
      </c>
      <c r="G49" s="29">
        <v>1093.5442408828808</v>
      </c>
      <c r="H49" s="29">
        <v>734.21810174667655</v>
      </c>
      <c r="I49" s="29">
        <v>265.08474395174824</v>
      </c>
      <c r="J49" s="29">
        <v>617.43703069255412</v>
      </c>
      <c r="K49" s="29">
        <v>912.84842094610167</v>
      </c>
      <c r="L49" s="29">
        <v>9188.1997577200364</v>
      </c>
    </row>
    <row r="50" spans="1:12" x14ac:dyDescent="0.3">
      <c r="A50" s="29">
        <v>48</v>
      </c>
      <c r="B50" s="4">
        <v>44157</v>
      </c>
      <c r="C50" s="29">
        <v>2348.5847632425334</v>
      </c>
      <c r="D50" s="29">
        <v>434.13717584991616</v>
      </c>
      <c r="E50" s="29">
        <v>1266.1371646566481</v>
      </c>
      <c r="F50" s="29">
        <v>1653.4465691268319</v>
      </c>
      <c r="G50" s="29">
        <v>997.45737851275703</v>
      </c>
      <c r="H50" s="29">
        <v>635.65003630989077</v>
      </c>
      <c r="I50" s="29">
        <v>229.30038170141989</v>
      </c>
      <c r="J50" s="29">
        <v>557.74990163295388</v>
      </c>
      <c r="K50" s="29">
        <v>862.3776898326912</v>
      </c>
      <c r="L50" s="29">
        <v>8984.8410608656432</v>
      </c>
    </row>
    <row r="51" spans="1:12" x14ac:dyDescent="0.3">
      <c r="A51" s="29">
        <v>49</v>
      </c>
      <c r="B51" s="4">
        <v>44164</v>
      </c>
      <c r="C51" s="29">
        <v>2788.8390400749176</v>
      </c>
      <c r="D51" s="29">
        <v>454.74397438557571</v>
      </c>
      <c r="E51" s="29">
        <v>1391.8755596371741</v>
      </c>
      <c r="F51" s="29">
        <v>1738.7401393396499</v>
      </c>
      <c r="G51" s="29">
        <v>1030.2891607735828</v>
      </c>
      <c r="H51" s="29">
        <v>731.76845741826673</v>
      </c>
      <c r="I51" s="29">
        <v>277.86119891500516</v>
      </c>
      <c r="J51" s="29">
        <v>571.83626085528522</v>
      </c>
      <c r="K51" s="29">
        <v>1097.902996877717</v>
      </c>
      <c r="L51" s="29">
        <v>10083.856788277175</v>
      </c>
    </row>
    <row r="52" spans="1:12" x14ac:dyDescent="0.3">
      <c r="A52" s="29">
        <v>50</v>
      </c>
      <c r="B52" s="4">
        <v>44171</v>
      </c>
      <c r="C52" s="29">
        <v>3059.9488665851677</v>
      </c>
      <c r="D52" s="29">
        <v>471.82000130110509</v>
      </c>
      <c r="E52" s="29">
        <v>1474.9042793380263</v>
      </c>
      <c r="F52" s="29">
        <v>2117.9912832018554</v>
      </c>
      <c r="G52" s="29">
        <v>1082.4776005352007</v>
      </c>
      <c r="H52" s="29">
        <v>803.42470487238324</v>
      </c>
      <c r="I52" s="29">
        <v>275.51535526708528</v>
      </c>
      <c r="J52" s="29">
        <v>584.81779218943666</v>
      </c>
      <c r="K52" s="29">
        <v>1226.5613684874622</v>
      </c>
      <c r="L52" s="29">
        <v>11097.461251777724</v>
      </c>
    </row>
    <row r="53" spans="1:12" x14ac:dyDescent="0.3">
      <c r="A53" s="29">
        <v>51</v>
      </c>
      <c r="B53" s="4">
        <v>44178</v>
      </c>
      <c r="C53" s="29">
        <v>3408.8499524122853</v>
      </c>
      <c r="D53" s="29">
        <v>496.84877543859091</v>
      </c>
      <c r="E53" s="29">
        <v>1511.8508982724659</v>
      </c>
      <c r="F53" s="29">
        <v>2620.0345386750105</v>
      </c>
      <c r="G53" s="29">
        <v>1105.8201259417324</v>
      </c>
      <c r="H53" s="29">
        <v>798.20390145079659</v>
      </c>
      <c r="I53" s="29">
        <v>294.60927463518038</v>
      </c>
      <c r="J53" s="29">
        <v>563.12118390172895</v>
      </c>
      <c r="K53" s="29">
        <v>1606.977608042055</v>
      </c>
      <c r="L53" s="29">
        <v>12406.316258769844</v>
      </c>
    </row>
    <row r="54" spans="1:12" x14ac:dyDescent="0.3">
      <c r="A54" s="29">
        <v>52</v>
      </c>
      <c r="B54" s="4">
        <v>44185</v>
      </c>
      <c r="C54" s="29">
        <v>3614.3075964181685</v>
      </c>
      <c r="D54" s="29">
        <v>605.33586064521933</v>
      </c>
      <c r="E54" s="29">
        <v>2086.8333128210634</v>
      </c>
      <c r="F54" s="29">
        <v>3719.4299248908792</v>
      </c>
      <c r="G54" s="29">
        <v>1331.2047108579573</v>
      </c>
      <c r="H54" s="29">
        <v>995.84933031094261</v>
      </c>
      <c r="I54" s="29">
        <v>341.9186430718097</v>
      </c>
      <c r="J54" s="29">
        <v>715.55832366231118</v>
      </c>
      <c r="K54" s="29">
        <v>2009.1863336234201</v>
      </c>
      <c r="L54" s="29">
        <v>15419.624036301771</v>
      </c>
    </row>
    <row r="55" spans="1:12" x14ac:dyDescent="0.3">
      <c r="A55" s="29">
        <v>53</v>
      </c>
      <c r="B55" s="4">
        <v>44192</v>
      </c>
      <c r="C55" s="29">
        <v>3540.9491022532911</v>
      </c>
      <c r="D55" s="29">
        <v>676.12302090620278</v>
      </c>
      <c r="E55" s="29">
        <v>2728.30538591189</v>
      </c>
      <c r="F55" s="29">
        <v>4905.8420758556895</v>
      </c>
      <c r="G55" s="29">
        <v>1914.661217890734</v>
      </c>
      <c r="H55" s="29">
        <v>1396.8506222623555</v>
      </c>
      <c r="I55" s="29">
        <v>359.88665653260466</v>
      </c>
      <c r="J55" s="29">
        <v>924.16041491872943</v>
      </c>
      <c r="K55" s="29">
        <v>2296.844893523773</v>
      </c>
      <c r="L55" s="29">
        <v>18743.623390055269</v>
      </c>
    </row>
    <row r="56" spans="1:12" x14ac:dyDescent="0.3">
      <c r="A56" s="38">
        <v>1</v>
      </c>
      <c r="B56" s="4">
        <v>44199</v>
      </c>
      <c r="C56" s="29">
        <v>3580.9203992785592</v>
      </c>
      <c r="D56" s="29">
        <v>829.90519387142035</v>
      </c>
      <c r="E56" s="29">
        <v>3380.9789448914062</v>
      </c>
      <c r="F56" s="29">
        <v>6311.7688646361603</v>
      </c>
      <c r="G56" s="29">
        <v>2700.8534604318361</v>
      </c>
      <c r="H56" s="29">
        <v>1656.6376417130314</v>
      </c>
      <c r="I56" s="29">
        <v>343.03756316916053</v>
      </c>
      <c r="J56" s="29">
        <v>1069.2126715948241</v>
      </c>
      <c r="K56" s="29">
        <v>2324.1247221757476</v>
      </c>
      <c r="L56" s="29">
        <v>22197.439461762144</v>
      </c>
    </row>
    <row r="57" spans="1:12" x14ac:dyDescent="0.3">
      <c r="A57" s="38">
        <v>2</v>
      </c>
      <c r="B57" s="4">
        <v>44206</v>
      </c>
      <c r="C57" s="29">
        <v>3320.9660098377162</v>
      </c>
      <c r="D57" s="29">
        <v>889.97971921378553</v>
      </c>
      <c r="E57" s="29">
        <v>3485.5802658896473</v>
      </c>
      <c r="F57" s="29">
        <v>6545.383855343558</v>
      </c>
      <c r="G57" s="29">
        <v>3552.7634562121907</v>
      </c>
      <c r="H57" s="29">
        <v>2155.1257656284033</v>
      </c>
      <c r="I57" s="29">
        <v>368.04811733374072</v>
      </c>
      <c r="J57" s="29">
        <v>1223.9712458069116</v>
      </c>
      <c r="K57" s="29">
        <v>2123.4746136732419</v>
      </c>
      <c r="L57" s="29">
        <v>23665.293048939195</v>
      </c>
    </row>
    <row r="58" spans="1:12" x14ac:dyDescent="0.3">
      <c r="A58" s="38">
        <v>3</v>
      </c>
      <c r="B58" s="4">
        <v>44213</v>
      </c>
      <c r="C58" s="29">
        <v>2688.124993913179</v>
      </c>
      <c r="D58" s="29">
        <v>932.05896495000798</v>
      </c>
      <c r="E58" s="29">
        <v>3134.4813690081664</v>
      </c>
      <c r="F58" s="29">
        <v>5396.7373025913439</v>
      </c>
      <c r="G58" s="29">
        <v>2932.1611937489351</v>
      </c>
      <c r="H58" s="29">
        <v>1987.2136374141496</v>
      </c>
      <c r="I58" s="29">
        <v>395.95024446353261</v>
      </c>
      <c r="J58" s="29">
        <v>1244.3647509052794</v>
      </c>
      <c r="K58" s="29">
        <v>1754.3915780629541</v>
      </c>
      <c r="L58" s="29">
        <v>20465.48403505755</v>
      </c>
    </row>
    <row r="59" spans="1:12" x14ac:dyDescent="0.3">
      <c r="A59" s="38">
        <v>4</v>
      </c>
      <c r="B59" s="4">
        <v>44220</v>
      </c>
      <c r="C59" s="29">
        <v>1933.2680973270253</v>
      </c>
      <c r="D59" s="29">
        <v>711.8082924602362</v>
      </c>
      <c r="E59" s="29">
        <v>2342.3712714877256</v>
      </c>
      <c r="F59" s="29">
        <v>3370.271958704926</v>
      </c>
      <c r="G59" s="29">
        <v>2102.5646201697591</v>
      </c>
      <c r="H59" s="29">
        <v>1504.6672763357351</v>
      </c>
      <c r="I59" s="29">
        <v>336.87685556893553</v>
      </c>
      <c r="J59" s="29">
        <v>969.48434931783959</v>
      </c>
      <c r="K59" s="29">
        <v>1352.6717568070471</v>
      </c>
      <c r="L59" s="29">
        <v>14623.984478179231</v>
      </c>
    </row>
    <row r="60" spans="1:12" x14ac:dyDescent="0.3">
      <c r="A60" s="38">
        <v>5</v>
      </c>
      <c r="B60" s="4">
        <v>44227</v>
      </c>
      <c r="C60" s="29">
        <v>1605.2803923356191</v>
      </c>
      <c r="D60" s="29">
        <v>684.68364802484962</v>
      </c>
      <c r="E60" s="29">
        <v>2073.8572454099285</v>
      </c>
      <c r="F60" s="29">
        <v>2758.1111385371473</v>
      </c>
      <c r="G60" s="29">
        <v>1586.8508022776907</v>
      </c>
      <c r="H60" s="29">
        <v>1201.0032887904115</v>
      </c>
      <c r="I60" s="29">
        <v>315.17251731040506</v>
      </c>
      <c r="J60" s="29">
        <v>808.65087537839122</v>
      </c>
      <c r="K60" s="29">
        <v>1212.3874504623236</v>
      </c>
      <c r="L60" s="29">
        <v>12245.997358526765</v>
      </c>
    </row>
    <row r="61" spans="1:12" x14ac:dyDescent="0.3">
      <c r="A61" s="38">
        <v>6</v>
      </c>
      <c r="B61" s="4">
        <v>44234</v>
      </c>
      <c r="C61" s="29">
        <v>1557.7098309175326</v>
      </c>
      <c r="D61" s="29">
        <v>639.76682786377728</v>
      </c>
      <c r="E61" s="29">
        <v>1766.4184534901212</v>
      </c>
      <c r="F61" s="29">
        <v>2220.7803427606896</v>
      </c>
      <c r="G61" s="29">
        <v>1252.8711909555329</v>
      </c>
      <c r="H61" s="29">
        <v>1016.0370459937085</v>
      </c>
      <c r="I61" s="29">
        <v>316.07534251468064</v>
      </c>
      <c r="J61" s="29">
        <v>738.17813892089794</v>
      </c>
      <c r="K61" s="29">
        <v>1029.2685802289348</v>
      </c>
      <c r="L61" s="29">
        <v>10537.105753645876</v>
      </c>
    </row>
    <row r="62" spans="1:12" x14ac:dyDescent="0.3">
      <c r="A62" s="38">
        <v>7</v>
      </c>
      <c r="B62" s="4">
        <v>44241</v>
      </c>
      <c r="C62" s="29">
        <v>1329.814581405939</v>
      </c>
      <c r="D62" s="29">
        <v>520.85635595253348</v>
      </c>
      <c r="E62" s="29">
        <v>1812.7439925728634</v>
      </c>
      <c r="F62" s="29">
        <v>1970.7818466782239</v>
      </c>
      <c r="G62" s="29">
        <v>1278.0408337097961</v>
      </c>
      <c r="H62" s="29">
        <v>995.272383098104</v>
      </c>
      <c r="I62" s="29">
        <v>341.68213516193157</v>
      </c>
      <c r="J62" s="29">
        <v>741.10969700049918</v>
      </c>
      <c r="K62" s="29">
        <v>937.30508412825304</v>
      </c>
      <c r="L62" s="29">
        <v>9927.6069097081454</v>
      </c>
    </row>
    <row r="63" spans="1:12" x14ac:dyDescent="0.3">
      <c r="A63" s="38">
        <v>8</v>
      </c>
      <c r="B63" s="4">
        <v>44248</v>
      </c>
      <c r="C63" s="29">
        <v>1342.1951519954875</v>
      </c>
      <c r="D63" s="29">
        <v>568.53892368939307</v>
      </c>
      <c r="E63" s="29">
        <v>1617.8703261310036</v>
      </c>
      <c r="F63" s="29">
        <v>1701.5939829025178</v>
      </c>
      <c r="G63" s="29">
        <v>1118.8795161493706</v>
      </c>
      <c r="H63" s="29">
        <v>906.09429529176009</v>
      </c>
      <c r="I63" s="29">
        <v>271.26145669619029</v>
      </c>
      <c r="J63" s="29">
        <v>620.7474419280893</v>
      </c>
      <c r="K63" s="29">
        <v>872.06222869454677</v>
      </c>
      <c r="L63" s="29">
        <v>9019.2433234783584</v>
      </c>
    </row>
    <row r="64" spans="1:12" x14ac:dyDescent="0.3">
      <c r="A64" s="38">
        <v>9</v>
      </c>
      <c r="B64" s="4">
        <v>44255</v>
      </c>
      <c r="C64" s="29">
        <v>1340.3159820947571</v>
      </c>
      <c r="D64" s="29">
        <v>566.57763214691818</v>
      </c>
      <c r="E64" s="29">
        <v>1579.3501486576299</v>
      </c>
      <c r="F64" s="29">
        <v>1776.2498252305713</v>
      </c>
      <c r="G64" s="29">
        <v>1218.3007661291674</v>
      </c>
      <c r="H64" s="29">
        <v>799.96026522671468</v>
      </c>
      <c r="I64" s="29">
        <v>272.22743103658229</v>
      </c>
      <c r="J64" s="29">
        <v>603.85198171004458</v>
      </c>
      <c r="K64" s="29">
        <v>917.41411516940855</v>
      </c>
      <c r="L64" s="29">
        <v>9074.248147401795</v>
      </c>
    </row>
    <row r="65" spans="1:12" x14ac:dyDescent="0.3">
      <c r="A65" s="38">
        <v>10</v>
      </c>
      <c r="B65" s="4">
        <v>44262</v>
      </c>
      <c r="C65" s="29">
        <v>1310.2988743709925</v>
      </c>
      <c r="D65" s="29">
        <v>574.62858383952334</v>
      </c>
      <c r="E65" s="29">
        <v>1563.6682288976217</v>
      </c>
      <c r="F65" s="29">
        <v>1768.3351086604675</v>
      </c>
      <c r="G65" s="29">
        <v>1164.3405862105283</v>
      </c>
      <c r="H65" s="29">
        <v>923.7487621246662</v>
      </c>
      <c r="I65" s="29">
        <v>306.46950751354382</v>
      </c>
      <c r="J65" s="29">
        <v>652.83208623443682</v>
      </c>
      <c r="K65" s="29">
        <v>906.25407473649034</v>
      </c>
      <c r="L65" s="29">
        <v>9170.5758125882694</v>
      </c>
    </row>
    <row r="66" spans="1:12" x14ac:dyDescent="0.3">
      <c r="A66" s="38">
        <v>11</v>
      </c>
      <c r="B66" s="4">
        <v>44269</v>
      </c>
      <c r="C66" s="29">
        <v>1212.4703743318964</v>
      </c>
      <c r="D66" s="29">
        <v>583.55745137022882</v>
      </c>
      <c r="E66" s="29">
        <v>1513.571548944758</v>
      </c>
      <c r="F66" s="29">
        <v>1688.4109797296169</v>
      </c>
      <c r="G66" s="29">
        <v>1015.04774964381</v>
      </c>
      <c r="H66" s="29">
        <v>795.01889650734756</v>
      </c>
      <c r="I66" s="29">
        <v>273.69027960590972</v>
      </c>
      <c r="J66" s="29">
        <v>583.29329418663588</v>
      </c>
      <c r="K66" s="29">
        <v>804.29046107583781</v>
      </c>
      <c r="L66" s="29">
        <v>8469.3510353960428</v>
      </c>
    </row>
    <row r="67" spans="1:12" x14ac:dyDescent="0.3">
      <c r="A67" s="38">
        <v>12</v>
      </c>
      <c r="B67" s="4">
        <v>44276</v>
      </c>
      <c r="C67" s="29">
        <v>1212.0854543498513</v>
      </c>
      <c r="D67" s="29">
        <v>534.28914482666084</v>
      </c>
      <c r="E67" s="29">
        <v>1431.9749510625522</v>
      </c>
      <c r="F67" s="29">
        <v>1662.8630730262316</v>
      </c>
      <c r="G67" s="29">
        <v>1034.7847236602138</v>
      </c>
      <c r="H67" s="29">
        <v>835.88673843057882</v>
      </c>
      <c r="I67" s="29">
        <v>270.91739677512635</v>
      </c>
      <c r="J67" s="29">
        <v>619.85954577805614</v>
      </c>
      <c r="K67" s="29">
        <v>891.70509337829299</v>
      </c>
      <c r="L67" s="29">
        <v>8494.3661212875631</v>
      </c>
    </row>
    <row r="68" spans="1:12" x14ac:dyDescent="0.3">
      <c r="A68" s="38">
        <v>13</v>
      </c>
      <c r="B68" s="4">
        <v>44283</v>
      </c>
      <c r="C68" s="29">
        <v>1291.2443118143808</v>
      </c>
      <c r="D68" s="29">
        <v>562.60585345460095</v>
      </c>
      <c r="E68" s="29">
        <v>1557.6310675476391</v>
      </c>
      <c r="F68" s="29">
        <v>1657.0821737883039</v>
      </c>
      <c r="G68" s="29">
        <v>1089.9819270448647</v>
      </c>
      <c r="H68" s="29">
        <v>802.61626423889697</v>
      </c>
      <c r="I68" s="29">
        <v>255.16487621062089</v>
      </c>
      <c r="J68" s="29">
        <v>633.66263673943286</v>
      </c>
      <c r="K68" s="29">
        <v>832.61994793451368</v>
      </c>
      <c r="L68" s="29">
        <v>8682.6090587732542</v>
      </c>
    </row>
    <row r="69" spans="1:12" x14ac:dyDescent="0.3">
      <c r="A69" s="38">
        <v>14</v>
      </c>
      <c r="B69" s="4">
        <v>44290</v>
      </c>
      <c r="C69" s="29">
        <v>1341.3764241398567</v>
      </c>
      <c r="D69" s="29">
        <v>629.48679955189846</v>
      </c>
      <c r="E69" s="29">
        <v>1605.6493968456566</v>
      </c>
      <c r="F69" s="29">
        <v>1736.4062734468575</v>
      </c>
      <c r="G69" s="29">
        <v>1064.0659793273162</v>
      </c>
      <c r="H69" s="29">
        <v>857.86649318367313</v>
      </c>
      <c r="I69" s="29">
        <v>352.96628460177885</v>
      </c>
      <c r="J69" s="29">
        <v>654.45717251080418</v>
      </c>
      <c r="K69" s="29">
        <v>863.64404437626774</v>
      </c>
      <c r="L69" s="29">
        <v>9105.91886798411</v>
      </c>
    </row>
    <row r="70" spans="1:12" x14ac:dyDescent="0.3">
      <c r="A70" s="38">
        <v>15</v>
      </c>
      <c r="B70" s="4">
        <v>44297</v>
      </c>
      <c r="C70" s="29">
        <v>1295.7384494816954</v>
      </c>
      <c r="D70" s="29">
        <v>589.42848268841612</v>
      </c>
      <c r="E70" s="29">
        <v>1574.5130865494107</v>
      </c>
      <c r="F70" s="29">
        <v>1705.4957991991405</v>
      </c>
      <c r="G70" s="29">
        <v>1052.6468666832629</v>
      </c>
      <c r="H70" s="29">
        <v>788.49080976970731</v>
      </c>
      <c r="I70" s="29">
        <v>331.87159708246338</v>
      </c>
      <c r="J70" s="29">
        <v>761.37314721521147</v>
      </c>
      <c r="K70" s="29">
        <v>922.06529055653368</v>
      </c>
      <c r="L70" s="29">
        <v>9021.6235292258425</v>
      </c>
    </row>
    <row r="71" spans="1:12" x14ac:dyDescent="0.3">
      <c r="A71" s="38">
        <v>16</v>
      </c>
      <c r="B71" s="4">
        <v>44304</v>
      </c>
      <c r="C71" s="29">
        <v>1280.1992438181105</v>
      </c>
      <c r="D71" s="29">
        <v>702.24541483484506</v>
      </c>
      <c r="E71" s="29">
        <v>1589.3722430944265</v>
      </c>
      <c r="F71" s="29">
        <v>1647.1378545479429</v>
      </c>
      <c r="G71" s="29">
        <v>1130.0564724570304</v>
      </c>
      <c r="H71" s="29">
        <v>824.45580125118977</v>
      </c>
      <c r="I71" s="29">
        <v>322.70542702181746</v>
      </c>
      <c r="J71" s="29">
        <v>704.85188800374647</v>
      </c>
      <c r="K71" s="29">
        <v>837.50826678917645</v>
      </c>
      <c r="L71" s="29">
        <v>9038.5326118182857</v>
      </c>
    </row>
    <row r="72" spans="1:12" x14ac:dyDescent="0.3">
      <c r="A72" s="38">
        <v>17</v>
      </c>
      <c r="B72" s="4">
        <v>44311</v>
      </c>
      <c r="C72" s="29">
        <v>1277.6823879337703</v>
      </c>
      <c r="D72" s="29">
        <v>705.59721500353794</v>
      </c>
      <c r="E72" s="29">
        <v>1644.0781016412698</v>
      </c>
      <c r="F72" s="29">
        <v>1686.1749540515218</v>
      </c>
      <c r="G72" s="29">
        <v>1027.79038774588</v>
      </c>
      <c r="H72" s="29">
        <v>776.67978408978991</v>
      </c>
      <c r="I72" s="29">
        <v>419.99990439877905</v>
      </c>
      <c r="J72" s="29">
        <v>709.83070419028491</v>
      </c>
      <c r="K72" s="29">
        <v>851.93851025339006</v>
      </c>
      <c r="L72" s="29">
        <v>9099.7719493082241</v>
      </c>
    </row>
    <row r="73" spans="1:12" x14ac:dyDescent="0.3">
      <c r="A73" s="38">
        <v>18</v>
      </c>
      <c r="B73" s="4">
        <v>44318</v>
      </c>
      <c r="C73" s="29">
        <v>1341.4379910641628</v>
      </c>
      <c r="D73" s="29">
        <v>768.70813402826525</v>
      </c>
      <c r="E73" s="29">
        <v>1673.0672311773142</v>
      </c>
      <c r="F73" s="29">
        <v>1747.6929284035441</v>
      </c>
      <c r="G73" s="29">
        <v>1115.4533485108257</v>
      </c>
      <c r="H73" s="29">
        <v>863.0369656526027</v>
      </c>
      <c r="I73" s="29">
        <v>441.0723678804228</v>
      </c>
      <c r="J73" s="29">
        <v>782.44553079244201</v>
      </c>
      <c r="K73" s="29">
        <v>973.72748635287098</v>
      </c>
      <c r="L73" s="29">
        <v>9706.6419838624497</v>
      </c>
    </row>
    <row r="74" spans="1:12" x14ac:dyDescent="0.3">
      <c r="A74" s="38">
        <v>19</v>
      </c>
      <c r="B74" s="4">
        <v>44325</v>
      </c>
      <c r="C74" s="29">
        <v>1384.5367960694175</v>
      </c>
      <c r="D74" s="29">
        <v>814.37626792982883</v>
      </c>
      <c r="E74" s="29">
        <v>1730.4816734799633</v>
      </c>
      <c r="F74" s="29">
        <v>1723.9784004416424</v>
      </c>
      <c r="G74" s="29">
        <v>1111.3010437632311</v>
      </c>
      <c r="H74" s="29">
        <v>909.38575537598206</v>
      </c>
      <c r="I74" s="29">
        <v>507.27302415050019</v>
      </c>
      <c r="J74" s="29">
        <v>827.51962274458936</v>
      </c>
      <c r="K74" s="29">
        <v>982.15916972099717</v>
      </c>
      <c r="L74" s="29">
        <v>9991.0117536761536</v>
      </c>
    </row>
    <row r="75" spans="1:12" x14ac:dyDescent="0.3">
      <c r="A75" s="38">
        <v>20</v>
      </c>
      <c r="B75" s="4">
        <v>44332</v>
      </c>
      <c r="C75" s="29">
        <v>1308.1659780841755</v>
      </c>
      <c r="D75" s="29">
        <v>844.69004661121448</v>
      </c>
      <c r="E75" s="29">
        <v>1906.5661697075384</v>
      </c>
      <c r="F75" s="29">
        <v>1722.8374745853398</v>
      </c>
      <c r="G75" s="29">
        <v>1107.1274862134937</v>
      </c>
      <c r="H75" s="29">
        <v>849.51189422883419</v>
      </c>
      <c r="I75" s="29">
        <v>477.03982591840412</v>
      </c>
      <c r="J75" s="29">
        <v>815.87050612148937</v>
      </c>
      <c r="K75" s="29">
        <v>935.78286473567357</v>
      </c>
      <c r="L75" s="29">
        <v>9967.5922462061626</v>
      </c>
    </row>
    <row r="76" spans="1:12" x14ac:dyDescent="0.3">
      <c r="A76" s="38">
        <v>21</v>
      </c>
      <c r="B76" s="4">
        <v>44339</v>
      </c>
      <c r="C76" s="29">
        <v>1354.7989686318724</v>
      </c>
      <c r="D76" s="29">
        <v>895.73191382587333</v>
      </c>
      <c r="E76" s="29">
        <v>1930.9808403716604</v>
      </c>
      <c r="F76" s="29">
        <v>1745.5385731820734</v>
      </c>
      <c r="G76" s="29">
        <v>1083.717360387986</v>
      </c>
      <c r="H76" s="29">
        <v>901.23495428226647</v>
      </c>
      <c r="I76" s="29">
        <v>510.46638167373601</v>
      </c>
      <c r="J76" s="29">
        <v>922.11604672086514</v>
      </c>
      <c r="K76" s="29">
        <v>1044.8124582895227</v>
      </c>
      <c r="L76" s="29">
        <v>10389.397497365855</v>
      </c>
    </row>
    <row r="77" spans="1:12" x14ac:dyDescent="0.3">
      <c r="A77" s="38">
        <v>22</v>
      </c>
      <c r="B77" s="4">
        <v>44346</v>
      </c>
      <c r="C77" s="29">
        <v>1421.9985220451995</v>
      </c>
      <c r="D77" s="29">
        <v>899.41007510641214</v>
      </c>
      <c r="E77" s="29">
        <v>2304.6658991430568</v>
      </c>
      <c r="F77" s="29">
        <v>1900.0450197644755</v>
      </c>
      <c r="G77" s="29">
        <v>1229.2980104529959</v>
      </c>
      <c r="H77" s="29">
        <v>1013.0016960180687</v>
      </c>
      <c r="I77" s="29">
        <v>550.02015522840793</v>
      </c>
      <c r="J77" s="29">
        <v>984.79035438506298</v>
      </c>
      <c r="K77" s="29">
        <v>1002.2788906610259</v>
      </c>
      <c r="L77" s="29">
        <v>11305.508622804704</v>
      </c>
    </row>
    <row r="78" spans="1:12" x14ac:dyDescent="0.3">
      <c r="A78" s="38">
        <v>23</v>
      </c>
      <c r="B78" s="4">
        <v>44353</v>
      </c>
      <c r="C78" s="29">
        <v>1628.0348261805141</v>
      </c>
      <c r="D78" s="29">
        <v>922.78495730233158</v>
      </c>
      <c r="E78" s="29">
        <v>2499.4937603429794</v>
      </c>
      <c r="F78" s="29">
        <v>2011.4430371377455</v>
      </c>
      <c r="G78" s="29">
        <v>1325.4922389017825</v>
      </c>
      <c r="H78" s="29">
        <v>1088.1943612769833</v>
      </c>
      <c r="I78" s="29">
        <v>557.20253272884895</v>
      </c>
      <c r="J78" s="29">
        <v>997.19525341455437</v>
      </c>
      <c r="K78" s="29">
        <v>1119.6995625545223</v>
      </c>
      <c r="L78" s="29">
        <v>12149.54052984026</v>
      </c>
    </row>
    <row r="79" spans="1:12" x14ac:dyDescent="0.3">
      <c r="A79" s="92" t="s">
        <v>164</v>
      </c>
      <c r="B79" s="93"/>
      <c r="C79" s="30">
        <f>SUM(C3:C78)</f>
        <v>130407.03051474002</v>
      </c>
      <c r="D79" s="30">
        <f t="shared" ref="D79:L79" si="0">SUM(D3:D78)</f>
        <v>46420.550758620884</v>
      </c>
      <c r="E79" s="30">
        <f t="shared" si="0"/>
        <v>134522.32368029398</v>
      </c>
      <c r="F79" s="30">
        <f t="shared" si="0"/>
        <v>156645.39156343284</v>
      </c>
      <c r="G79" s="30">
        <f t="shared" si="0"/>
        <v>90504.898893710997</v>
      </c>
      <c r="H79" s="30">
        <f t="shared" si="0"/>
        <v>66670.359224218613</v>
      </c>
      <c r="I79" s="30">
        <f t="shared" si="0"/>
        <v>22959.811134699601</v>
      </c>
      <c r="J79" s="30">
        <f t="shared" si="0"/>
        <v>52114.599919545675</v>
      </c>
      <c r="K79" s="30">
        <f t="shared" si="0"/>
        <v>80153.470570431862</v>
      </c>
      <c r="L79" s="30">
        <f t="shared" si="0"/>
        <v>780398.42939069436</v>
      </c>
    </row>
    <row r="80" spans="1:12" ht="16.2" customHeight="1" x14ac:dyDescent="0.3">
      <c r="A80" s="88" t="s">
        <v>8</v>
      </c>
      <c r="B80" s="89"/>
      <c r="C80" s="89"/>
      <c r="D80" s="89"/>
      <c r="E80" s="89"/>
      <c r="F80" s="89"/>
      <c r="G80" s="89"/>
      <c r="H80" s="89"/>
      <c r="I80" s="89"/>
      <c r="J80" s="89"/>
      <c r="K80" s="89"/>
      <c r="L80" s="89"/>
    </row>
    <row r="81" spans="1:12" x14ac:dyDescent="0.3">
      <c r="A81" s="94" t="s">
        <v>166</v>
      </c>
      <c r="B81" s="95"/>
      <c r="C81" s="31">
        <v>34415.985677409502</v>
      </c>
      <c r="D81" s="31">
        <v>9963.222098258233</v>
      </c>
      <c r="E81" s="31">
        <v>29026.652047398751</v>
      </c>
      <c r="F81" s="31">
        <v>39492.432806239543</v>
      </c>
      <c r="G81" s="31">
        <v>15303.362613512505</v>
      </c>
      <c r="H81" s="31">
        <v>12255.785836396353</v>
      </c>
      <c r="I81" s="31">
        <v>5324.2700202559563</v>
      </c>
      <c r="J81" s="31">
        <v>7497.4319040040427</v>
      </c>
      <c r="K81" s="31">
        <v>16812.268944462125</v>
      </c>
      <c r="L81" s="31">
        <v>170091.41194793701</v>
      </c>
    </row>
  </sheetData>
  <mergeCells count="5">
    <mergeCell ref="A80:L80"/>
    <mergeCell ref="C1:L1"/>
    <mergeCell ref="A1:B2"/>
    <mergeCell ref="A79:B79"/>
    <mergeCell ref="A81:B8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81"/>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391.22472444982725</v>
      </c>
      <c r="H3" s="29">
        <v>158.95939463808358</v>
      </c>
      <c r="I3" s="29">
        <v>201.20606745160501</v>
      </c>
      <c r="J3" s="29">
        <v>317.79146948101874</v>
      </c>
    </row>
    <row r="4" spans="1:10" x14ac:dyDescent="0.3">
      <c r="A4" s="32">
        <v>2</v>
      </c>
      <c r="B4" s="4">
        <v>43835</v>
      </c>
      <c r="C4" s="29">
        <v>138.88938038606418</v>
      </c>
      <c r="D4" s="29">
        <v>502.57223938959788</v>
      </c>
      <c r="E4" s="29">
        <v>385.8659821559782</v>
      </c>
      <c r="F4" s="29">
        <v>394.96356060102642</v>
      </c>
      <c r="G4" s="29">
        <v>399.07270749743532</v>
      </c>
      <c r="H4" s="29">
        <v>118.43926993352795</v>
      </c>
      <c r="I4" s="29">
        <v>171.0026527897536</v>
      </c>
      <c r="J4" s="29">
        <v>349.59835911257755</v>
      </c>
    </row>
    <row r="5" spans="1:10" x14ac:dyDescent="0.3">
      <c r="A5" s="29">
        <v>3</v>
      </c>
      <c r="B5" s="4">
        <v>43842</v>
      </c>
      <c r="C5" s="29">
        <v>133.77881736105778</v>
      </c>
      <c r="D5" s="29">
        <v>489.51847864808667</v>
      </c>
      <c r="E5" s="29">
        <v>372.78971564771786</v>
      </c>
      <c r="F5" s="29">
        <v>408.34745067583572</v>
      </c>
      <c r="G5" s="29">
        <v>380.30277273839744</v>
      </c>
      <c r="H5" s="29">
        <v>113.3051220904364</v>
      </c>
      <c r="I5" s="29">
        <v>212.29340742068138</v>
      </c>
      <c r="J5" s="29">
        <v>281.72223449064961</v>
      </c>
    </row>
    <row r="6" spans="1:10" x14ac:dyDescent="0.3">
      <c r="A6" s="29">
        <v>4</v>
      </c>
      <c r="B6" s="4">
        <v>43849</v>
      </c>
      <c r="C6" s="29">
        <v>146.601811113054</v>
      </c>
      <c r="D6" s="29">
        <v>485.26729464909226</v>
      </c>
      <c r="E6" s="29">
        <v>354.24171790232487</v>
      </c>
      <c r="F6" s="29">
        <v>354.35659995452795</v>
      </c>
      <c r="G6" s="29">
        <v>390.7657225730909</v>
      </c>
      <c r="H6" s="29">
        <v>114.6650669189698</v>
      </c>
      <c r="I6" s="29">
        <v>162.82921642422201</v>
      </c>
      <c r="J6" s="29">
        <v>294.22269198385595</v>
      </c>
    </row>
    <row r="7" spans="1:10" x14ac:dyDescent="0.3">
      <c r="A7" s="29">
        <v>5</v>
      </c>
      <c r="B7" s="4">
        <v>43856</v>
      </c>
      <c r="C7" s="29">
        <v>120.12524563536799</v>
      </c>
      <c r="D7" s="29">
        <v>531.13100070212352</v>
      </c>
      <c r="E7" s="29">
        <v>427.47597016972964</v>
      </c>
      <c r="F7" s="29">
        <v>337.54732395347492</v>
      </c>
      <c r="G7" s="29">
        <v>434.69419488292294</v>
      </c>
      <c r="H7" s="29">
        <v>96.111305386879778</v>
      </c>
      <c r="I7" s="29">
        <v>180.49160631609033</v>
      </c>
      <c r="J7" s="29">
        <v>312.97932773162688</v>
      </c>
    </row>
    <row r="8" spans="1:10" x14ac:dyDescent="0.3">
      <c r="A8" s="29">
        <v>6</v>
      </c>
      <c r="B8" s="4">
        <v>43863</v>
      </c>
      <c r="C8" s="29">
        <v>175.81341550646835</v>
      </c>
      <c r="D8" s="29">
        <v>548.96656313386313</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364.34872279149022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450.25708729214654</v>
      </c>
      <c r="E10" s="29">
        <v>359.26354130367622</v>
      </c>
      <c r="F10" s="29">
        <v>406.80020698569604</v>
      </c>
      <c r="G10" s="29">
        <v>380.26892847293607</v>
      </c>
      <c r="H10" s="29">
        <v>135.78938942622119</v>
      </c>
      <c r="I10" s="29">
        <v>166.70005534348758</v>
      </c>
      <c r="J10" s="29">
        <v>361.29934585064967</v>
      </c>
    </row>
    <row r="11" spans="1:10" x14ac:dyDescent="0.3">
      <c r="A11" s="29">
        <v>9</v>
      </c>
      <c r="B11" s="4">
        <v>43884</v>
      </c>
      <c r="C11" s="29">
        <v>117.61994508287034</v>
      </c>
      <c r="D11" s="29">
        <v>461.09364962030577</v>
      </c>
      <c r="E11" s="29">
        <v>392.52826004233941</v>
      </c>
      <c r="F11" s="29">
        <v>374.76713811865466</v>
      </c>
      <c r="G11" s="29">
        <v>379.20656929602035</v>
      </c>
      <c r="H11" s="29">
        <v>118.85525883875118</v>
      </c>
      <c r="I11" s="29">
        <v>158.90103588170035</v>
      </c>
      <c r="J11" s="29">
        <v>329.58870350187578</v>
      </c>
    </row>
    <row r="12" spans="1:10" x14ac:dyDescent="0.3">
      <c r="A12" s="29">
        <v>10</v>
      </c>
      <c r="B12" s="4">
        <v>43891</v>
      </c>
      <c r="C12" s="29">
        <v>143.56042584765547</v>
      </c>
      <c r="D12" s="29">
        <v>510.022502606579</v>
      </c>
      <c r="E12" s="29">
        <v>381.66031517644586</v>
      </c>
      <c r="F12" s="29">
        <v>377.62763155712923</v>
      </c>
      <c r="G12" s="29">
        <v>414.4656172122485</v>
      </c>
      <c r="H12" s="29">
        <v>123.14741001343252</v>
      </c>
      <c r="I12" s="29">
        <v>189.54141322712002</v>
      </c>
      <c r="J12" s="29">
        <v>352.76108337134974</v>
      </c>
    </row>
    <row r="13" spans="1:10" x14ac:dyDescent="0.3">
      <c r="A13" s="29">
        <v>11</v>
      </c>
      <c r="B13" s="4">
        <v>43898</v>
      </c>
      <c r="C13" s="29">
        <v>113.62906024173681</v>
      </c>
      <c r="D13" s="29">
        <v>491.41275085862577</v>
      </c>
      <c r="E13" s="29">
        <v>373.99207255273228</v>
      </c>
      <c r="F13" s="29">
        <v>375.20500390400161</v>
      </c>
      <c r="G13" s="29">
        <v>405.09764239582142</v>
      </c>
      <c r="H13" s="29">
        <v>123.27547518271575</v>
      </c>
      <c r="I13" s="29">
        <v>163.32223438842021</v>
      </c>
      <c r="J13" s="29">
        <v>338.86268985181152</v>
      </c>
    </row>
    <row r="14" spans="1:10" x14ac:dyDescent="0.3">
      <c r="A14" s="29">
        <v>12</v>
      </c>
      <c r="B14" s="4">
        <v>43905</v>
      </c>
      <c r="C14" s="29">
        <v>111.30428444341027</v>
      </c>
      <c r="D14" s="29">
        <v>482.56883500190838</v>
      </c>
      <c r="E14" s="29">
        <v>391.59914480682545</v>
      </c>
      <c r="F14" s="29">
        <v>370.33762537784162</v>
      </c>
      <c r="G14" s="29">
        <v>399.08660637675695</v>
      </c>
      <c r="H14" s="29">
        <v>111.61646440729075</v>
      </c>
      <c r="I14" s="29">
        <v>161.29448145336627</v>
      </c>
      <c r="J14" s="29">
        <v>360.35262272966986</v>
      </c>
    </row>
    <row r="15" spans="1:10" x14ac:dyDescent="0.3">
      <c r="A15" s="29">
        <v>13</v>
      </c>
      <c r="B15" s="4">
        <v>43912</v>
      </c>
      <c r="C15" s="29">
        <v>126.61718732558896</v>
      </c>
      <c r="D15" s="29">
        <v>511.17811959183223</v>
      </c>
      <c r="E15" s="29">
        <v>378.39893667139324</v>
      </c>
      <c r="F15" s="29">
        <v>364.54194657691721</v>
      </c>
      <c r="G15" s="29">
        <v>372.99727825750597</v>
      </c>
      <c r="H15" s="29">
        <v>130.41762890853744</v>
      </c>
      <c r="I15" s="29">
        <v>172.39430308344174</v>
      </c>
      <c r="J15" s="29">
        <v>312.32559415223653</v>
      </c>
    </row>
    <row r="16" spans="1:10" x14ac:dyDescent="0.3">
      <c r="A16" s="29">
        <v>14</v>
      </c>
      <c r="B16" s="4">
        <v>43919</v>
      </c>
      <c r="C16" s="29">
        <v>131.08385008283585</v>
      </c>
      <c r="D16" s="29">
        <v>506.17070840584654</v>
      </c>
      <c r="E16" s="29">
        <v>375.01883843734788</v>
      </c>
      <c r="F16" s="29">
        <v>363.19758731994318</v>
      </c>
      <c r="G16" s="29">
        <v>352.1314670662299</v>
      </c>
      <c r="H16" s="29">
        <v>125.47061253184336</v>
      </c>
      <c r="I16" s="29">
        <v>189.90583768624649</v>
      </c>
      <c r="J16" s="29">
        <v>312.79096620076405</v>
      </c>
    </row>
    <row r="17" spans="1:10" x14ac:dyDescent="0.3">
      <c r="A17" s="29">
        <v>15</v>
      </c>
      <c r="B17" s="4">
        <v>43926</v>
      </c>
      <c r="C17" s="29">
        <v>120.55645804877562</v>
      </c>
      <c r="D17" s="29">
        <v>541.58436646169935</v>
      </c>
      <c r="E17" s="29">
        <v>400.79983771746168</v>
      </c>
      <c r="F17" s="29">
        <v>344.25542820234233</v>
      </c>
      <c r="G17" s="29">
        <v>417.33969407041371</v>
      </c>
      <c r="H17" s="29">
        <v>120.06059125196431</v>
      </c>
      <c r="I17" s="29">
        <v>173.3297868624837</v>
      </c>
      <c r="J17" s="29">
        <v>300.15299111120021</v>
      </c>
    </row>
    <row r="18" spans="1:10" x14ac:dyDescent="0.3">
      <c r="A18" s="29">
        <v>16</v>
      </c>
      <c r="B18" s="4">
        <v>43933</v>
      </c>
      <c r="C18" s="29">
        <v>131.76883846494181</v>
      </c>
      <c r="D18" s="29">
        <v>462.58384030424781</v>
      </c>
      <c r="E18" s="29">
        <v>371.81246227128975</v>
      </c>
      <c r="F18" s="29">
        <v>374.86712441994155</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363.29319619124362</v>
      </c>
      <c r="F19" s="29">
        <v>356.45046403962738</v>
      </c>
      <c r="G19" s="29">
        <v>362.12379408354582</v>
      </c>
      <c r="H19" s="29">
        <v>111.29098011337061</v>
      </c>
      <c r="I19" s="29">
        <v>186.20065633905335</v>
      </c>
      <c r="J19" s="29">
        <v>322.77158340574613</v>
      </c>
    </row>
    <row r="20" spans="1:10" x14ac:dyDescent="0.3">
      <c r="A20" s="29">
        <v>18</v>
      </c>
      <c r="B20" s="4">
        <v>43947</v>
      </c>
      <c r="C20" s="29">
        <v>117.06040008620437</v>
      </c>
      <c r="D20" s="29">
        <v>475.43535480189757</v>
      </c>
      <c r="E20" s="29">
        <v>363.92747503552948</v>
      </c>
      <c r="F20" s="29">
        <v>347.9407838571384</v>
      </c>
      <c r="G20" s="29">
        <v>405.14602012442083</v>
      </c>
      <c r="H20" s="29">
        <v>99.71990026717539</v>
      </c>
      <c r="I20" s="29">
        <v>177.78365828179903</v>
      </c>
      <c r="J20" s="29">
        <v>320.41821614913414</v>
      </c>
    </row>
    <row r="21" spans="1:10" x14ac:dyDescent="0.3">
      <c r="A21" s="29">
        <v>19</v>
      </c>
      <c r="B21" s="4">
        <v>43954</v>
      </c>
      <c r="C21" s="29">
        <v>107.31025808139115</v>
      </c>
      <c r="D21" s="29">
        <v>528.48005426436271</v>
      </c>
      <c r="E21" s="29">
        <v>361.8988567480792</v>
      </c>
      <c r="F21" s="29">
        <v>370.64748081144586</v>
      </c>
      <c r="G21" s="29">
        <v>425.82790210968938</v>
      </c>
      <c r="H21" s="29">
        <v>107.38117011186122</v>
      </c>
      <c r="I21" s="29">
        <v>143.77193937211229</v>
      </c>
      <c r="J21" s="29">
        <v>345.62044901834662</v>
      </c>
    </row>
    <row r="22" spans="1:10" x14ac:dyDescent="0.3">
      <c r="A22" s="29">
        <v>20</v>
      </c>
      <c r="B22" s="4">
        <v>43961</v>
      </c>
      <c r="C22" s="29">
        <v>86.231334966181549</v>
      </c>
      <c r="D22" s="29">
        <v>572.48087945094358</v>
      </c>
      <c r="E22" s="29">
        <v>403.94788484972565</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776.02241183924411</v>
      </c>
      <c r="E23" s="29">
        <v>389.10118333202394</v>
      </c>
      <c r="F23" s="29">
        <v>359.10506011493271</v>
      </c>
      <c r="G23" s="29">
        <v>401.54223016673456</v>
      </c>
      <c r="H23" s="29">
        <v>130.16537516028012</v>
      </c>
      <c r="I23" s="29">
        <v>202.52519310016476</v>
      </c>
      <c r="J23" s="29">
        <v>370.61716033748593</v>
      </c>
    </row>
    <row r="24" spans="1:10" x14ac:dyDescent="0.3">
      <c r="A24" s="29">
        <v>22</v>
      </c>
      <c r="B24" s="4">
        <v>43975</v>
      </c>
      <c r="C24" s="29">
        <v>108.39821302057081</v>
      </c>
      <c r="D24" s="29">
        <v>820.47935434509554</v>
      </c>
      <c r="E24" s="29">
        <v>427.93658773411198</v>
      </c>
      <c r="F24" s="29">
        <v>333.14902818915806</v>
      </c>
      <c r="G24" s="29">
        <v>484.30729470072049</v>
      </c>
      <c r="H24" s="29">
        <v>133.17840813001709</v>
      </c>
      <c r="I24" s="29">
        <v>224.71021718516408</v>
      </c>
      <c r="J24" s="29">
        <v>389.8606702972022</v>
      </c>
    </row>
    <row r="25" spans="1:10" x14ac:dyDescent="0.3">
      <c r="A25" s="29">
        <v>23</v>
      </c>
      <c r="B25" s="4">
        <v>43982</v>
      </c>
      <c r="C25" s="29">
        <v>132.51760343271678</v>
      </c>
      <c r="D25" s="29">
        <v>873.11549886699163</v>
      </c>
      <c r="E25" s="29">
        <v>412.39489764164716</v>
      </c>
      <c r="F25" s="29">
        <v>381.17819579177586</v>
      </c>
      <c r="G25" s="29">
        <v>458.70026372550194</v>
      </c>
      <c r="H25" s="29">
        <v>141.57702041044374</v>
      </c>
      <c r="I25" s="29">
        <v>237.18299420277455</v>
      </c>
      <c r="J25" s="29">
        <v>354.35359299281026</v>
      </c>
    </row>
    <row r="26" spans="1:10" x14ac:dyDescent="0.3">
      <c r="A26" s="29">
        <v>24</v>
      </c>
      <c r="B26" s="4">
        <v>43989</v>
      </c>
      <c r="C26" s="29">
        <v>137.64854346055944</v>
      </c>
      <c r="D26" s="29">
        <v>969.92112199624239</v>
      </c>
      <c r="E26" s="29">
        <v>468.9353265292043</v>
      </c>
      <c r="F26" s="29">
        <v>402.5472025945769</v>
      </c>
      <c r="G26" s="29">
        <v>486.65108218597948</v>
      </c>
      <c r="H26" s="29">
        <v>164.16051284456262</v>
      </c>
      <c r="I26" s="29">
        <v>276.30385593191875</v>
      </c>
      <c r="J26" s="29">
        <v>365.14462745870128</v>
      </c>
    </row>
    <row r="27" spans="1:10" x14ac:dyDescent="0.3">
      <c r="A27" s="29">
        <v>25</v>
      </c>
      <c r="B27" s="4">
        <v>43996</v>
      </c>
      <c r="C27" s="29">
        <v>172.46862983075329</v>
      </c>
      <c r="D27" s="29">
        <v>977.47538052796381</v>
      </c>
      <c r="E27" s="29">
        <v>577.98467231206394</v>
      </c>
      <c r="F27" s="29">
        <v>420.8205119503159</v>
      </c>
      <c r="G27" s="29">
        <v>714.97946374792468</v>
      </c>
      <c r="H27" s="29">
        <v>174.69627208691236</v>
      </c>
      <c r="I27" s="29">
        <v>358.09109483353308</v>
      </c>
      <c r="J27" s="29">
        <v>433.37293146635545</v>
      </c>
    </row>
    <row r="28" spans="1:10" x14ac:dyDescent="0.3">
      <c r="A28" s="29">
        <v>26</v>
      </c>
      <c r="B28" s="4">
        <v>44003</v>
      </c>
      <c r="C28" s="29">
        <v>260.93045444485256</v>
      </c>
      <c r="D28" s="29">
        <v>916.6353489635859</v>
      </c>
      <c r="E28" s="29">
        <v>675.26222194488628</v>
      </c>
      <c r="F28" s="29">
        <v>449.25727447214575</v>
      </c>
      <c r="G28" s="29">
        <v>919.49441477119785</v>
      </c>
      <c r="H28" s="29">
        <v>142.18579987086588</v>
      </c>
      <c r="I28" s="29">
        <v>428.53971150412019</v>
      </c>
      <c r="J28" s="29">
        <v>500.25616851761265</v>
      </c>
    </row>
    <row r="29" spans="1:10" x14ac:dyDescent="0.3">
      <c r="A29" s="29">
        <v>27</v>
      </c>
      <c r="B29" s="4">
        <v>44010</v>
      </c>
      <c r="C29" s="29">
        <v>280.11309438819131</v>
      </c>
      <c r="D29" s="29">
        <v>904.69464627144509</v>
      </c>
      <c r="E29" s="29">
        <v>825.4875285684418</v>
      </c>
      <c r="F29" s="29">
        <v>530.80207965991281</v>
      </c>
      <c r="G29" s="29">
        <v>1006.128295678624</v>
      </c>
      <c r="H29" s="29">
        <v>146.13482318060977</v>
      </c>
      <c r="I29" s="29">
        <v>464.14226898905292</v>
      </c>
      <c r="J29" s="29">
        <v>548.43881972010627</v>
      </c>
    </row>
    <row r="30" spans="1:10" x14ac:dyDescent="0.3">
      <c r="A30" s="29">
        <v>28</v>
      </c>
      <c r="B30" s="4">
        <v>44017</v>
      </c>
      <c r="C30" s="29">
        <v>200.68374335990467</v>
      </c>
      <c r="D30" s="29">
        <v>882.44692561423244</v>
      </c>
      <c r="E30" s="29">
        <v>956.25434860074154</v>
      </c>
      <c r="F30" s="29">
        <v>560.69349369226177</v>
      </c>
      <c r="G30" s="29">
        <v>1131.43262119681</v>
      </c>
      <c r="H30" s="29">
        <v>187.54734525785256</v>
      </c>
      <c r="I30" s="29">
        <v>488.32460123644063</v>
      </c>
      <c r="J30" s="29">
        <v>624.66958891982745</v>
      </c>
    </row>
    <row r="31" spans="1:10" x14ac:dyDescent="0.3">
      <c r="A31" s="29">
        <v>29</v>
      </c>
      <c r="B31" s="4">
        <v>44024</v>
      </c>
      <c r="C31" s="29">
        <v>325.97180173868276</v>
      </c>
      <c r="D31" s="29">
        <v>828.43380365473422</v>
      </c>
      <c r="E31" s="29">
        <v>1143.4169151164874</v>
      </c>
      <c r="F31" s="29">
        <v>812.46651089752766</v>
      </c>
      <c r="G31" s="29">
        <v>1232.5960685169932</v>
      </c>
      <c r="H31" s="29">
        <v>166.62849400283898</v>
      </c>
      <c r="I31" s="29">
        <v>485.65794846203403</v>
      </c>
      <c r="J31" s="29">
        <v>705.94537655118836</v>
      </c>
    </row>
    <row r="32" spans="1:10" x14ac:dyDescent="0.3">
      <c r="A32" s="29">
        <v>30</v>
      </c>
      <c r="B32" s="4">
        <v>44031</v>
      </c>
      <c r="C32" s="29">
        <v>307.55618465016215</v>
      </c>
      <c r="D32" s="29">
        <v>746.57932837583348</v>
      </c>
      <c r="E32" s="29">
        <v>1014.2593925596339</v>
      </c>
      <c r="F32" s="29">
        <v>947.66050209508035</v>
      </c>
      <c r="G32" s="29">
        <v>1002.1467741198637</v>
      </c>
      <c r="H32" s="29">
        <v>218.82065274536376</v>
      </c>
      <c r="I32" s="29">
        <v>432.88527842815643</v>
      </c>
      <c r="J32" s="29">
        <v>720.71758872632654</v>
      </c>
    </row>
    <row r="33" spans="1:10" x14ac:dyDescent="0.3">
      <c r="A33" s="29">
        <v>31</v>
      </c>
      <c r="B33" s="4">
        <v>44038</v>
      </c>
      <c r="C33" s="29">
        <v>187.68547453788665</v>
      </c>
      <c r="D33" s="29">
        <v>694.45670232054749</v>
      </c>
      <c r="E33" s="29">
        <v>852.39561478539895</v>
      </c>
      <c r="F33" s="29">
        <v>781.95957113877148</v>
      </c>
      <c r="G33" s="29">
        <v>891.98599252555391</v>
      </c>
      <c r="H33" s="29">
        <v>250.13445461723148</v>
      </c>
      <c r="I33" s="29">
        <v>355.78891503954304</v>
      </c>
      <c r="J33" s="29">
        <v>696.16778956885776</v>
      </c>
    </row>
    <row r="34" spans="1:10" x14ac:dyDescent="0.3">
      <c r="A34" s="29">
        <v>32</v>
      </c>
      <c r="B34" s="4">
        <v>44045</v>
      </c>
      <c r="C34" s="29">
        <v>208.72747171525492</v>
      </c>
      <c r="D34" s="29">
        <v>718.97625155193612</v>
      </c>
      <c r="E34" s="29">
        <v>696.62567353500572</v>
      </c>
      <c r="F34" s="29">
        <v>695.26550213925589</v>
      </c>
      <c r="G34" s="29">
        <v>681.09010615603916</v>
      </c>
      <c r="H34" s="29">
        <v>260.16551899342369</v>
      </c>
      <c r="I34" s="29">
        <v>319.31407731991055</v>
      </c>
      <c r="J34" s="29">
        <v>611.01282199471734</v>
      </c>
    </row>
    <row r="35" spans="1:10" x14ac:dyDescent="0.3">
      <c r="A35" s="29">
        <v>33</v>
      </c>
      <c r="B35" s="4">
        <v>44052</v>
      </c>
      <c r="C35" s="29">
        <v>174.03575537930737</v>
      </c>
      <c r="D35" s="29">
        <v>574.58434159242734</v>
      </c>
      <c r="E35" s="29">
        <v>603.16624161122866</v>
      </c>
      <c r="F35" s="29">
        <v>558.77890637380756</v>
      </c>
      <c r="G35" s="29">
        <v>626.04161375680064</v>
      </c>
      <c r="H35" s="29">
        <v>263.50574715085753</v>
      </c>
      <c r="I35" s="29">
        <v>274.59855029912569</v>
      </c>
      <c r="J35" s="29">
        <v>489.91238118071772</v>
      </c>
    </row>
    <row r="36" spans="1:10" x14ac:dyDescent="0.3">
      <c r="A36" s="29">
        <v>34</v>
      </c>
      <c r="B36" s="4">
        <v>44059</v>
      </c>
      <c r="C36" s="29">
        <v>150.36322485307778</v>
      </c>
      <c r="D36" s="29">
        <v>634.60259695768741</v>
      </c>
      <c r="E36" s="29">
        <v>537.14090810571986</v>
      </c>
      <c r="F36" s="29">
        <v>536.80099288312022</v>
      </c>
      <c r="G36" s="29">
        <v>576.54022419445278</v>
      </c>
      <c r="H36" s="29">
        <v>254.25954378761847</v>
      </c>
      <c r="I36" s="29">
        <v>274.17074209959367</v>
      </c>
      <c r="J36" s="29">
        <v>464.7598619250345</v>
      </c>
    </row>
    <row r="37" spans="1:10" x14ac:dyDescent="0.3">
      <c r="A37" s="29">
        <v>35</v>
      </c>
      <c r="B37" s="4">
        <v>44066</v>
      </c>
      <c r="C37" s="29">
        <v>118.11363402603942</v>
      </c>
      <c r="D37" s="29">
        <v>586.34887226757405</v>
      </c>
      <c r="E37" s="29">
        <v>536.45673882053438</v>
      </c>
      <c r="F37" s="29">
        <v>533.45522419689348</v>
      </c>
      <c r="G37" s="29">
        <v>471.08926021660432</v>
      </c>
      <c r="H37" s="29">
        <v>198.39666543516552</v>
      </c>
      <c r="I37" s="29">
        <v>236.26505438728375</v>
      </c>
      <c r="J37" s="29">
        <v>455.1358635010285</v>
      </c>
    </row>
    <row r="38" spans="1:10" x14ac:dyDescent="0.3">
      <c r="A38" s="29">
        <v>36</v>
      </c>
      <c r="B38" s="4">
        <v>44073</v>
      </c>
      <c r="C38" s="29">
        <v>151.73524964672401</v>
      </c>
      <c r="D38" s="29">
        <v>611.29758281829004</v>
      </c>
      <c r="E38" s="29">
        <v>510.27880033484428</v>
      </c>
      <c r="F38" s="29">
        <v>459.58389070422061</v>
      </c>
      <c r="G38" s="29">
        <v>495.52855781041723</v>
      </c>
      <c r="H38" s="29">
        <v>172.51467479774229</v>
      </c>
      <c r="I38" s="29">
        <v>217.65797367563135</v>
      </c>
      <c r="J38" s="29">
        <v>393.75942915425708</v>
      </c>
    </row>
    <row r="39" spans="1:10" x14ac:dyDescent="0.3">
      <c r="A39" s="29">
        <v>37</v>
      </c>
      <c r="B39" s="4">
        <v>44080</v>
      </c>
      <c r="C39" s="29">
        <v>148.77257230476658</v>
      </c>
      <c r="D39" s="29">
        <v>615.2095101928046</v>
      </c>
      <c r="E39" s="29">
        <v>416.87547615141636</v>
      </c>
      <c r="F39" s="29">
        <v>385.50716950289751</v>
      </c>
      <c r="G39" s="29">
        <v>439.30936561049413</v>
      </c>
      <c r="H39" s="29">
        <v>165.28330696795513</v>
      </c>
      <c r="I39" s="29">
        <v>216.9957054588113</v>
      </c>
      <c r="J39" s="29">
        <v>417.68841137794277</v>
      </c>
    </row>
    <row r="40" spans="1:10" x14ac:dyDescent="0.3">
      <c r="A40" s="29">
        <v>38</v>
      </c>
      <c r="B40" s="4">
        <v>44087</v>
      </c>
      <c r="C40" s="29">
        <v>137.6875671219658</v>
      </c>
      <c r="D40" s="29">
        <v>465.92992640557071</v>
      </c>
      <c r="E40" s="29">
        <v>440.7418185396017</v>
      </c>
      <c r="F40" s="29">
        <v>382.89950238621776</v>
      </c>
      <c r="G40" s="29">
        <v>390.40025154014398</v>
      </c>
      <c r="H40" s="29">
        <v>153.83131692907619</v>
      </c>
      <c r="I40" s="29">
        <v>210.34274933432278</v>
      </c>
      <c r="J40" s="29">
        <v>362.51616106761935</v>
      </c>
    </row>
    <row r="41" spans="1:10" x14ac:dyDescent="0.3">
      <c r="A41" s="29">
        <v>39</v>
      </c>
      <c r="B41" s="4">
        <v>44094</v>
      </c>
      <c r="C41" s="29">
        <v>126.75633849363949</v>
      </c>
      <c r="D41" s="29">
        <v>509.64027145813333</v>
      </c>
      <c r="E41" s="29">
        <v>398.07638836788152</v>
      </c>
      <c r="F41" s="29">
        <v>410.28801270092418</v>
      </c>
      <c r="G41" s="29">
        <v>431.04779447373568</v>
      </c>
      <c r="H41" s="29">
        <v>174.550709775944</v>
      </c>
      <c r="I41" s="29">
        <v>199.68713894640575</v>
      </c>
      <c r="J41" s="29">
        <v>359.16128440632849</v>
      </c>
    </row>
    <row r="42" spans="1:10" x14ac:dyDescent="0.3">
      <c r="A42" s="29">
        <v>40</v>
      </c>
      <c r="B42" s="4">
        <v>44101</v>
      </c>
      <c r="C42" s="29">
        <v>138.11063619458935</v>
      </c>
      <c r="D42" s="29">
        <v>596.77162107752838</v>
      </c>
      <c r="E42" s="29">
        <v>435.77718126919933</v>
      </c>
      <c r="F42" s="29">
        <v>375.51168234244733</v>
      </c>
      <c r="G42" s="29">
        <v>387.39638982146391</v>
      </c>
      <c r="H42" s="29">
        <v>170.64857181375044</v>
      </c>
      <c r="I42" s="29">
        <v>194.59669827959078</v>
      </c>
      <c r="J42" s="29">
        <v>309.12499183032003</v>
      </c>
    </row>
    <row r="43" spans="1:10" x14ac:dyDescent="0.3">
      <c r="A43" s="29">
        <v>41</v>
      </c>
      <c r="B43" s="4">
        <v>44108</v>
      </c>
      <c r="C43" s="29">
        <v>168.64781949281021</v>
      </c>
      <c r="D43" s="29">
        <v>562.970317738978</v>
      </c>
      <c r="E43" s="29">
        <v>413.62754921420208</v>
      </c>
      <c r="F43" s="29">
        <v>398.88370320847088</v>
      </c>
      <c r="G43" s="29">
        <v>421.09371689661054</v>
      </c>
      <c r="H43" s="29">
        <v>172.26547533983506</v>
      </c>
      <c r="I43" s="29">
        <v>218.45601021871562</v>
      </c>
      <c r="J43" s="29">
        <v>368.18611185932116</v>
      </c>
    </row>
    <row r="44" spans="1:10" x14ac:dyDescent="0.3">
      <c r="A44" s="29">
        <v>42</v>
      </c>
      <c r="B44" s="4">
        <v>44115</v>
      </c>
      <c r="C44" s="29">
        <v>154.92290894961457</v>
      </c>
      <c r="D44" s="29">
        <v>542.43788699982747</v>
      </c>
      <c r="E44" s="29">
        <v>378.19838851847703</v>
      </c>
      <c r="F44" s="29">
        <v>419.96626167420868</v>
      </c>
      <c r="G44" s="29">
        <v>440.03954758066197</v>
      </c>
      <c r="H44" s="29">
        <v>167.38866376642216</v>
      </c>
      <c r="I44" s="29">
        <v>233.58470629696703</v>
      </c>
      <c r="J44" s="29">
        <v>398.01579486587593</v>
      </c>
    </row>
    <row r="45" spans="1:10" x14ac:dyDescent="0.3">
      <c r="A45" s="29">
        <v>43</v>
      </c>
      <c r="B45" s="4">
        <v>44122</v>
      </c>
      <c r="C45" s="29">
        <v>150.69714329910789</v>
      </c>
      <c r="D45" s="29">
        <v>487.28750194811499</v>
      </c>
      <c r="E45" s="29">
        <v>400.66476275769327</v>
      </c>
      <c r="F45" s="29">
        <v>366.99488297278094</v>
      </c>
      <c r="G45" s="29">
        <v>449.78095999097479</v>
      </c>
      <c r="H45" s="29">
        <v>163.04399165936348</v>
      </c>
      <c r="I45" s="29">
        <v>253.48769965746573</v>
      </c>
      <c r="J45" s="29">
        <v>373.60942298251445</v>
      </c>
    </row>
    <row r="46" spans="1:10" x14ac:dyDescent="0.3">
      <c r="A46" s="29">
        <v>44</v>
      </c>
      <c r="B46" s="4">
        <v>44129</v>
      </c>
      <c r="C46" s="29">
        <v>135.8654999083048</v>
      </c>
      <c r="D46" s="29">
        <v>480.48775920523974</v>
      </c>
      <c r="E46" s="29">
        <v>375.74852151389052</v>
      </c>
      <c r="F46" s="29">
        <v>381.23372046696215</v>
      </c>
      <c r="G46" s="29">
        <v>408.20900006176248</v>
      </c>
      <c r="H46" s="29">
        <v>184.95411789877929</v>
      </c>
      <c r="I46" s="29">
        <v>345.85623021202662</v>
      </c>
      <c r="J46" s="29">
        <v>374.16757706973476</v>
      </c>
    </row>
    <row r="47" spans="1:10" x14ac:dyDescent="0.3">
      <c r="A47" s="29">
        <v>45</v>
      </c>
      <c r="B47" s="4">
        <v>44136</v>
      </c>
      <c r="C47" s="29">
        <v>157.32215697796067</v>
      </c>
      <c r="D47" s="29">
        <v>486.16185300248321</v>
      </c>
      <c r="E47" s="29">
        <v>390.88701035417671</v>
      </c>
      <c r="F47" s="29">
        <v>354.67262702761138</v>
      </c>
      <c r="G47" s="29">
        <v>410.10334032378478</v>
      </c>
      <c r="H47" s="29">
        <v>154.59876136144806</v>
      </c>
      <c r="I47" s="29">
        <v>425.12812947909447</v>
      </c>
      <c r="J47" s="29">
        <v>356.01476594655423</v>
      </c>
    </row>
    <row r="48" spans="1:10" x14ac:dyDescent="0.3">
      <c r="A48" s="29">
        <v>46</v>
      </c>
      <c r="B48" s="4">
        <v>44143</v>
      </c>
      <c r="C48" s="29">
        <v>161.2192316418612</v>
      </c>
      <c r="D48" s="29">
        <v>565.30075740029679</v>
      </c>
      <c r="E48" s="29">
        <v>425.55395560609998</v>
      </c>
      <c r="F48" s="29">
        <v>387.58763225134368</v>
      </c>
      <c r="G48" s="29">
        <v>452.72276396360871</v>
      </c>
      <c r="H48" s="29">
        <v>150.12400319176049</v>
      </c>
      <c r="I48" s="29">
        <v>522.87639142050091</v>
      </c>
      <c r="J48" s="29">
        <v>376.18063148687702</v>
      </c>
    </row>
    <row r="49" spans="1:10" x14ac:dyDescent="0.3">
      <c r="A49" s="29">
        <v>47</v>
      </c>
      <c r="B49" s="4">
        <v>44150</v>
      </c>
      <c r="C49" s="29">
        <v>194.66588069042893</v>
      </c>
      <c r="D49" s="29">
        <v>543.98778037823388</v>
      </c>
      <c r="E49" s="29">
        <v>386.84789431051121</v>
      </c>
      <c r="F49" s="29">
        <v>374.37855166482302</v>
      </c>
      <c r="G49" s="29">
        <v>448.85689703580596</v>
      </c>
      <c r="H49" s="29">
        <v>144.68504559325368</v>
      </c>
      <c r="I49" s="29">
        <v>630.19851421571559</v>
      </c>
      <c r="J49" s="29">
        <v>372.39950056751337</v>
      </c>
    </row>
    <row r="50" spans="1:10" x14ac:dyDescent="0.3">
      <c r="A50" s="29">
        <v>48</v>
      </c>
      <c r="B50" s="4">
        <v>44157</v>
      </c>
      <c r="C50" s="29">
        <v>266.44306668025513</v>
      </c>
      <c r="D50" s="29">
        <v>504.20469058624946</v>
      </c>
      <c r="E50" s="29">
        <v>354.17076144642044</v>
      </c>
      <c r="F50" s="29">
        <v>380.23971236209582</v>
      </c>
      <c r="G50" s="29">
        <v>387.30878028148072</v>
      </c>
      <c r="H50" s="29">
        <v>121.60055074336175</v>
      </c>
      <c r="I50" s="29">
        <v>581.99679455761657</v>
      </c>
      <c r="J50" s="29">
        <v>326.49226659203282</v>
      </c>
    </row>
    <row r="51" spans="1:10" x14ac:dyDescent="0.3">
      <c r="A51" s="29">
        <v>49</v>
      </c>
      <c r="B51" s="4">
        <v>44164</v>
      </c>
      <c r="C51" s="29">
        <v>315.59713179487471</v>
      </c>
      <c r="D51" s="29">
        <v>610.12664780568923</v>
      </c>
      <c r="E51" s="29">
        <v>435.58554362094594</v>
      </c>
      <c r="F51" s="29">
        <v>440.425922482739</v>
      </c>
      <c r="G51" s="29">
        <v>427.03855636369985</v>
      </c>
      <c r="H51" s="29">
        <v>134.7661662843658</v>
      </c>
      <c r="I51" s="29">
        <v>522.19767421908421</v>
      </c>
      <c r="J51" s="29">
        <v>316.49871260373016</v>
      </c>
    </row>
    <row r="52" spans="1:10" x14ac:dyDescent="0.3">
      <c r="A52" s="29">
        <v>50</v>
      </c>
      <c r="B52" s="4">
        <v>44171</v>
      </c>
      <c r="C52" s="29">
        <v>359.46891656049161</v>
      </c>
      <c r="D52" s="29">
        <v>698.26431241466548</v>
      </c>
      <c r="E52" s="29">
        <v>425.37261938969493</v>
      </c>
      <c r="F52" s="29">
        <v>569.61532554309531</v>
      </c>
      <c r="G52" s="29">
        <v>446.33794546103138</v>
      </c>
      <c r="H52" s="29">
        <v>117.85289195839772</v>
      </c>
      <c r="I52" s="29">
        <v>420.07762536611767</v>
      </c>
      <c r="J52" s="29">
        <v>377.53569581009572</v>
      </c>
    </row>
    <row r="53" spans="1:10" x14ac:dyDescent="0.3">
      <c r="A53" s="29">
        <v>51</v>
      </c>
      <c r="B53" s="4">
        <v>44178</v>
      </c>
      <c r="C53" s="29">
        <v>389.48888410134577</v>
      </c>
      <c r="D53" s="29">
        <v>940.96655123433425</v>
      </c>
      <c r="E53" s="29">
        <v>433.42512669869552</v>
      </c>
      <c r="F53" s="29">
        <v>808.44105547060747</v>
      </c>
      <c r="G53" s="29">
        <v>444.23907240688243</v>
      </c>
      <c r="H53" s="29">
        <v>124.1188285665074</v>
      </c>
      <c r="I53" s="29">
        <v>399.35234199642923</v>
      </c>
      <c r="J53" s="29">
        <v>377.27929540691406</v>
      </c>
    </row>
    <row r="54" spans="1:10" x14ac:dyDescent="0.3">
      <c r="A54" s="29">
        <v>52</v>
      </c>
      <c r="B54" s="4">
        <v>44185</v>
      </c>
      <c r="C54" s="29">
        <v>412.50073533599027</v>
      </c>
      <c r="D54" s="29">
        <v>1199.5213090298666</v>
      </c>
      <c r="E54" s="29">
        <v>583.65800858781142</v>
      </c>
      <c r="F54" s="29">
        <v>1312.9631147949337</v>
      </c>
      <c r="G54" s="29">
        <v>634.84787835501811</v>
      </c>
      <c r="H54" s="29">
        <v>166.53390702767055</v>
      </c>
      <c r="I54" s="29">
        <v>325.23160263046719</v>
      </c>
      <c r="J54" s="29">
        <v>542.51519520588022</v>
      </c>
    </row>
    <row r="55" spans="1:10" x14ac:dyDescent="0.3">
      <c r="A55" s="29">
        <v>53</v>
      </c>
      <c r="B55" s="4">
        <v>44192</v>
      </c>
      <c r="C55" s="29">
        <v>361.39622079549474</v>
      </c>
      <c r="D55" s="29">
        <v>1444.4486013149503</v>
      </c>
      <c r="E55" s="29">
        <v>764.77138145365052</v>
      </c>
      <c r="F55" s="29">
        <v>1659.8756523053494</v>
      </c>
      <c r="G55" s="29">
        <v>763.50490820549498</v>
      </c>
      <c r="H55" s="29">
        <v>175.39525067231705</v>
      </c>
      <c r="I55" s="29">
        <v>287.97752896838148</v>
      </c>
      <c r="J55" s="29">
        <v>755.40179505601304</v>
      </c>
    </row>
    <row r="56" spans="1:10" x14ac:dyDescent="0.3">
      <c r="A56" s="29">
        <v>1</v>
      </c>
      <c r="B56" s="4">
        <v>44199</v>
      </c>
      <c r="C56" s="29">
        <v>326.8519344503942</v>
      </c>
      <c r="D56" s="29">
        <v>1463.1086688654345</v>
      </c>
      <c r="E56" s="29">
        <v>954.87851378625135</v>
      </c>
      <c r="F56" s="29">
        <v>1753.1871128875946</v>
      </c>
      <c r="G56" s="29">
        <v>964.16257421437581</v>
      </c>
      <c r="H56" s="29">
        <v>205.50414882661374</v>
      </c>
      <c r="I56" s="29">
        <v>278.96798105358232</v>
      </c>
      <c r="J56" s="29">
        <v>983.75517886634861</v>
      </c>
    </row>
    <row r="57" spans="1:10" x14ac:dyDescent="0.3">
      <c r="A57" s="29">
        <v>2</v>
      </c>
      <c r="B57" s="4">
        <v>44206</v>
      </c>
      <c r="C57" s="29">
        <v>244.28946395567851</v>
      </c>
      <c r="D57" s="29">
        <v>1334.4916706687593</v>
      </c>
      <c r="E57" s="29">
        <v>995.98158696514281</v>
      </c>
      <c r="F57" s="29">
        <v>1449.0770728663788</v>
      </c>
      <c r="G57" s="29">
        <v>1000.4385292877348</v>
      </c>
      <c r="H57" s="29">
        <v>213.14425215713538</v>
      </c>
      <c r="I57" s="29">
        <v>245.55234727078971</v>
      </c>
      <c r="J57" s="29">
        <v>961.28653595310209</v>
      </c>
    </row>
    <row r="58" spans="1:10" x14ac:dyDescent="0.3">
      <c r="A58" s="29">
        <v>3</v>
      </c>
      <c r="B58" s="4">
        <v>44213</v>
      </c>
      <c r="C58" s="29">
        <v>224.79556028106157</v>
      </c>
      <c r="D58" s="29">
        <v>1104.210890534091</v>
      </c>
      <c r="E58" s="29">
        <v>868.77196400987145</v>
      </c>
      <c r="F58" s="29">
        <v>1082.3635084453595</v>
      </c>
      <c r="G58" s="29">
        <v>914.66646351635166</v>
      </c>
      <c r="H58" s="29">
        <v>223.00497249833001</v>
      </c>
      <c r="I58" s="29">
        <v>239.72088849920959</v>
      </c>
      <c r="J58" s="29">
        <v>852.13923122104507</v>
      </c>
    </row>
    <row r="59" spans="1:10" x14ac:dyDescent="0.3">
      <c r="A59" s="29">
        <v>4</v>
      </c>
      <c r="B59" s="4">
        <v>44220</v>
      </c>
      <c r="C59" s="29">
        <v>173.59740938249746</v>
      </c>
      <c r="D59" s="29">
        <v>879.93335431369246</v>
      </c>
      <c r="E59" s="29">
        <v>668.48227463543731</v>
      </c>
      <c r="F59" s="29">
        <v>735.68610220673554</v>
      </c>
      <c r="G59" s="29">
        <v>707.46479551265247</v>
      </c>
      <c r="H59" s="29">
        <v>171.80914278183695</v>
      </c>
      <c r="I59" s="29">
        <v>193.27124902526108</v>
      </c>
      <c r="J59" s="29">
        <v>589.4846870345591</v>
      </c>
    </row>
    <row r="60" spans="1:10" x14ac:dyDescent="0.3">
      <c r="A60" s="29">
        <v>5</v>
      </c>
      <c r="B60" s="4">
        <v>44227</v>
      </c>
      <c r="C60" s="29">
        <v>145.74709934266039</v>
      </c>
      <c r="D60" s="29">
        <v>755.05548268558869</v>
      </c>
      <c r="E60" s="29">
        <v>599.35684864207917</v>
      </c>
      <c r="F60" s="29">
        <v>622.847318389105</v>
      </c>
      <c r="G60" s="29">
        <v>620.44859585371159</v>
      </c>
      <c r="H60" s="29">
        <v>171.19690098690646</v>
      </c>
      <c r="I60" s="29">
        <v>191.15439829421734</v>
      </c>
      <c r="J60" s="29">
        <v>510.25996703737775</v>
      </c>
    </row>
    <row r="61" spans="1:10" x14ac:dyDescent="0.3">
      <c r="A61" s="29">
        <v>6</v>
      </c>
      <c r="B61" s="4">
        <v>44234</v>
      </c>
      <c r="C61" s="29">
        <v>156.59950993127148</v>
      </c>
      <c r="D61" s="29">
        <v>619.98275639589338</v>
      </c>
      <c r="E61" s="29">
        <v>501.3586774887562</v>
      </c>
      <c r="F61" s="29">
        <v>548.8188450818277</v>
      </c>
      <c r="G61" s="29">
        <v>554.88634730454555</v>
      </c>
      <c r="H61" s="29">
        <v>161.10942730566177</v>
      </c>
      <c r="I61" s="29">
        <v>208.05101942409397</v>
      </c>
      <c r="J61" s="29">
        <v>423.15843767821809</v>
      </c>
    </row>
    <row r="62" spans="1:10" x14ac:dyDescent="0.3">
      <c r="A62" s="29">
        <v>7</v>
      </c>
      <c r="B62" s="4">
        <v>44241</v>
      </c>
      <c r="C62" s="29">
        <v>124.27360162390582</v>
      </c>
      <c r="D62" s="29">
        <v>563.07689504240295</v>
      </c>
      <c r="E62" s="29">
        <v>523.24036457966622</v>
      </c>
      <c r="F62" s="29">
        <v>441.92250965897341</v>
      </c>
      <c r="G62" s="29">
        <v>563.32098031135433</v>
      </c>
      <c r="H62" s="29">
        <v>135.48938670667235</v>
      </c>
      <c r="I62" s="29">
        <v>200.40188818005089</v>
      </c>
      <c r="J62" s="29">
        <v>429.1652360626706</v>
      </c>
    </row>
    <row r="63" spans="1:10" x14ac:dyDescent="0.3">
      <c r="A63" s="29">
        <v>8</v>
      </c>
      <c r="B63" s="4">
        <v>44248</v>
      </c>
      <c r="C63" s="29">
        <v>140.07066089943493</v>
      </c>
      <c r="D63" s="29">
        <v>538.12275478159881</v>
      </c>
      <c r="E63" s="29">
        <v>447.69257993400049</v>
      </c>
      <c r="F63" s="29">
        <v>394.52954194719706</v>
      </c>
      <c r="G63" s="29">
        <v>498.04582947783547</v>
      </c>
      <c r="H63" s="29">
        <v>171.10461753335812</v>
      </c>
      <c r="I63" s="29">
        <v>200.58971615509245</v>
      </c>
      <c r="J63" s="29">
        <v>412.25812051060132</v>
      </c>
    </row>
    <row r="64" spans="1:10" x14ac:dyDescent="0.3">
      <c r="A64" s="29">
        <v>9</v>
      </c>
      <c r="B64" s="4">
        <v>44255</v>
      </c>
      <c r="C64" s="29">
        <v>117.96078050468296</v>
      </c>
      <c r="D64" s="29">
        <v>536.11558806811763</v>
      </c>
      <c r="E64" s="29">
        <v>437.76362989985705</v>
      </c>
      <c r="F64" s="29">
        <v>426.44338459689521</v>
      </c>
      <c r="G64" s="29">
        <v>492.34764055758046</v>
      </c>
      <c r="H64" s="29">
        <v>157.73826305841811</v>
      </c>
      <c r="I64" s="29">
        <v>203.12529536689362</v>
      </c>
      <c r="J64" s="29">
        <v>397.20412458123127</v>
      </c>
    </row>
    <row r="65" spans="1:10" x14ac:dyDescent="0.3">
      <c r="A65" s="29">
        <v>10</v>
      </c>
      <c r="B65" s="4">
        <v>44262</v>
      </c>
      <c r="C65" s="29">
        <v>133.97379568895394</v>
      </c>
      <c r="D65" s="29">
        <v>519.31513509170622</v>
      </c>
      <c r="E65" s="29">
        <v>453.27704630479593</v>
      </c>
      <c r="F65" s="29">
        <v>425.18997690992387</v>
      </c>
      <c r="G65" s="29">
        <v>474.58691678330911</v>
      </c>
      <c r="H65" s="29">
        <v>158.57489083235794</v>
      </c>
      <c r="I65" s="29">
        <v>183.11180282237808</v>
      </c>
      <c r="J65" s="29">
        <v>387.03570909637176</v>
      </c>
    </row>
    <row r="66" spans="1:10" x14ac:dyDescent="0.3">
      <c r="A66" s="29">
        <v>11</v>
      </c>
      <c r="B66" s="4">
        <v>44269</v>
      </c>
      <c r="C66" s="29">
        <v>123.36495704686224</v>
      </c>
      <c r="D66" s="29">
        <v>500.05566433253057</v>
      </c>
      <c r="E66" s="29">
        <v>418.21293841683763</v>
      </c>
      <c r="F66" s="29">
        <v>378.17030751762775</v>
      </c>
      <c r="G66" s="29">
        <v>476.81879983986931</v>
      </c>
      <c r="H66" s="29">
        <v>134.2338315827806</v>
      </c>
      <c r="I66" s="29">
        <v>187.65882693714337</v>
      </c>
      <c r="J66" s="29">
        <v>370.64819403371973</v>
      </c>
    </row>
    <row r="67" spans="1:10" x14ac:dyDescent="0.3">
      <c r="A67" s="29">
        <v>12</v>
      </c>
      <c r="B67" s="4">
        <v>44276</v>
      </c>
      <c r="C67" s="29">
        <v>121.11306981604022</v>
      </c>
      <c r="D67" s="29">
        <v>534.59926671196627</v>
      </c>
      <c r="E67" s="29">
        <v>391.76822658115896</v>
      </c>
      <c r="F67" s="29">
        <v>386.52063075347451</v>
      </c>
      <c r="G67" s="29">
        <v>429.3588198408147</v>
      </c>
      <c r="H67" s="29">
        <v>148.36764678720624</v>
      </c>
      <c r="I67" s="29">
        <v>173.2026080286297</v>
      </c>
      <c r="J67" s="29">
        <v>347.08096175812739</v>
      </c>
    </row>
    <row r="68" spans="1:10" x14ac:dyDescent="0.3">
      <c r="A68" s="29">
        <v>13</v>
      </c>
      <c r="B68" s="4">
        <v>44283</v>
      </c>
      <c r="C68" s="29">
        <v>113.76554444510934</v>
      </c>
      <c r="D68" s="29">
        <v>534.14025911286126</v>
      </c>
      <c r="E68" s="29">
        <v>427.35464477548726</v>
      </c>
      <c r="F68" s="29">
        <v>378.13539034356035</v>
      </c>
      <c r="G68" s="29">
        <v>474.27688745088591</v>
      </c>
      <c r="H68" s="29">
        <v>162.68729745260691</v>
      </c>
      <c r="I68" s="29">
        <v>211.78394048951782</v>
      </c>
      <c r="J68" s="29">
        <v>371.17349711984593</v>
      </c>
    </row>
    <row r="69" spans="1:10" x14ac:dyDescent="0.3">
      <c r="A69" s="29">
        <v>14</v>
      </c>
      <c r="B69" s="4">
        <v>44290</v>
      </c>
      <c r="C69" s="29">
        <v>135.16271179086903</v>
      </c>
      <c r="D69" s="29">
        <v>487.34381962002101</v>
      </c>
      <c r="E69" s="29">
        <v>442.03217102372031</v>
      </c>
      <c r="F69" s="29">
        <v>386.4620718105686</v>
      </c>
      <c r="G69" s="29">
        <v>488.51462138527791</v>
      </c>
      <c r="H69" s="29">
        <v>165.7586763848937</v>
      </c>
      <c r="I69" s="29">
        <v>190.80362429692775</v>
      </c>
      <c r="J69" s="29">
        <v>375.02279724551033</v>
      </c>
    </row>
    <row r="70" spans="1:10" x14ac:dyDescent="0.3">
      <c r="A70" s="29">
        <v>15</v>
      </c>
      <c r="B70" s="4">
        <v>44297</v>
      </c>
      <c r="C70" s="29">
        <v>135.17304294410155</v>
      </c>
      <c r="D70" s="29">
        <v>540.10098901256106</v>
      </c>
      <c r="E70" s="29">
        <v>411.96541576270573</v>
      </c>
      <c r="F70" s="29">
        <v>411.61913414359577</v>
      </c>
      <c r="G70" s="29">
        <v>492.77513808528681</v>
      </c>
      <c r="H70" s="29">
        <v>166.73351980329946</v>
      </c>
      <c r="I70" s="29">
        <v>194.8795537046513</v>
      </c>
      <c r="J70" s="29">
        <v>383.92721375071255</v>
      </c>
    </row>
    <row r="71" spans="1:10" x14ac:dyDescent="0.3">
      <c r="A71" s="29">
        <v>16</v>
      </c>
      <c r="B71" s="4">
        <v>44304</v>
      </c>
      <c r="C71" s="29">
        <v>142.8143352258956</v>
      </c>
      <c r="D71" s="29">
        <v>489.32471064449038</v>
      </c>
      <c r="E71" s="29">
        <v>440.33042859586027</v>
      </c>
      <c r="F71" s="29">
        <v>361.02193914179668</v>
      </c>
      <c r="G71" s="29">
        <v>480.86015870208485</v>
      </c>
      <c r="H71" s="29">
        <v>203.78197264799104</v>
      </c>
      <c r="I71" s="29">
        <v>194.48086542521429</v>
      </c>
      <c r="J71" s="29">
        <v>384.47951430860485</v>
      </c>
    </row>
    <row r="72" spans="1:10" x14ac:dyDescent="0.3">
      <c r="A72" s="29">
        <v>17</v>
      </c>
      <c r="B72" s="4">
        <v>44311</v>
      </c>
      <c r="C72" s="29">
        <v>148.15868965171018</v>
      </c>
      <c r="D72" s="29">
        <v>523.13179299635021</v>
      </c>
      <c r="E72" s="29">
        <v>472.95601766769721</v>
      </c>
      <c r="F72" s="29">
        <v>401.81554759620713</v>
      </c>
      <c r="G72" s="29">
        <v>492.72171755561948</v>
      </c>
      <c r="H72" s="29">
        <v>184.95394631620329</v>
      </c>
      <c r="I72" s="29">
        <v>180.261273702859</v>
      </c>
      <c r="J72" s="29">
        <v>384.92146209908321</v>
      </c>
    </row>
    <row r="73" spans="1:10" x14ac:dyDescent="0.3">
      <c r="A73" s="29">
        <v>18</v>
      </c>
      <c r="B73" s="4">
        <v>44318</v>
      </c>
      <c r="C73" s="29">
        <v>140.67977965727985</v>
      </c>
      <c r="D73" s="29">
        <v>578.49724593906512</v>
      </c>
      <c r="E73" s="29">
        <v>441.8248729564682</v>
      </c>
      <c r="F73" s="29">
        <v>422.45005011781126</v>
      </c>
      <c r="G73" s="29">
        <v>516.23024758249687</v>
      </c>
      <c r="H73" s="29">
        <v>229.75269664653175</v>
      </c>
      <c r="I73" s="29">
        <v>203.23091671109978</v>
      </c>
      <c r="J73" s="29">
        <v>380.88809226727642</v>
      </c>
    </row>
    <row r="74" spans="1:10" x14ac:dyDescent="0.3">
      <c r="A74" s="29">
        <v>19</v>
      </c>
      <c r="B74" s="4">
        <v>44325</v>
      </c>
      <c r="C74" s="29">
        <v>150.5940262317348</v>
      </c>
      <c r="D74" s="29">
        <v>588.41396594165667</v>
      </c>
      <c r="E74" s="29">
        <v>480.31690656231194</v>
      </c>
      <c r="F74" s="29">
        <v>374.86428618800699</v>
      </c>
      <c r="G74" s="29">
        <v>538.176730475515</v>
      </c>
      <c r="H74" s="29">
        <v>242.69819326467513</v>
      </c>
      <c r="I74" s="29">
        <v>214.95650614668813</v>
      </c>
      <c r="J74" s="29">
        <v>376.18741841673352</v>
      </c>
    </row>
    <row r="75" spans="1:10" x14ac:dyDescent="0.3">
      <c r="A75" s="29">
        <v>20</v>
      </c>
      <c r="B75" s="4">
        <v>44332</v>
      </c>
      <c r="C75" s="29">
        <v>144.61336884488537</v>
      </c>
      <c r="D75" s="29">
        <v>547.13993648003441</v>
      </c>
      <c r="E75" s="29">
        <v>506.37954749217113</v>
      </c>
      <c r="F75" s="29">
        <v>409.30481140637437</v>
      </c>
      <c r="G75" s="29">
        <v>608.11702331665197</v>
      </c>
      <c r="H75" s="29">
        <v>238.28163188248686</v>
      </c>
      <c r="I75" s="29">
        <v>209.16209856326299</v>
      </c>
      <c r="J75" s="29">
        <v>451.99690814967198</v>
      </c>
    </row>
    <row r="76" spans="1:10" x14ac:dyDescent="0.3">
      <c r="A76" s="29">
        <v>21</v>
      </c>
      <c r="B76" s="4">
        <v>44339</v>
      </c>
      <c r="C76" s="29">
        <v>146.37868255486478</v>
      </c>
      <c r="D76" s="29">
        <v>650.04071534883326</v>
      </c>
      <c r="E76" s="29">
        <v>488.43070424994107</v>
      </c>
      <c r="F76" s="29">
        <v>423.99095862389731</v>
      </c>
      <c r="G76" s="29">
        <v>609.22719845323923</v>
      </c>
      <c r="H76" s="29">
        <v>246.1879522155144</v>
      </c>
      <c r="I76" s="29">
        <v>209.72367764465918</v>
      </c>
      <c r="J76" s="29">
        <v>494.85639730092112</v>
      </c>
    </row>
    <row r="77" spans="1:10" x14ac:dyDescent="0.3">
      <c r="A77" s="29">
        <v>22</v>
      </c>
      <c r="B77" s="4">
        <v>44346</v>
      </c>
      <c r="C77" s="29">
        <v>152.06695278280421</v>
      </c>
      <c r="D77" s="29">
        <v>592.60777626220704</v>
      </c>
      <c r="E77" s="29">
        <v>629.42006374071184</v>
      </c>
      <c r="F77" s="29">
        <v>458.46380154981648</v>
      </c>
      <c r="G77" s="29">
        <v>764.28209640720661</v>
      </c>
      <c r="H77" s="29">
        <v>253.26542497766508</v>
      </c>
      <c r="I77" s="29">
        <v>208.94258420307534</v>
      </c>
      <c r="J77" s="29">
        <v>503.71966916325721</v>
      </c>
    </row>
    <row r="78" spans="1:10" x14ac:dyDescent="0.3">
      <c r="A78" s="29">
        <v>23</v>
      </c>
      <c r="B78" s="4">
        <v>44353</v>
      </c>
      <c r="C78" s="29">
        <v>135.81399564934213</v>
      </c>
      <c r="D78" s="29">
        <v>651.89930811095996</v>
      </c>
      <c r="E78" s="29">
        <v>673.33670837717148</v>
      </c>
      <c r="F78" s="29">
        <v>510.45761433498342</v>
      </c>
      <c r="G78" s="29">
        <v>850.8414649238764</v>
      </c>
      <c r="H78" s="29">
        <v>265.10235312273943</v>
      </c>
      <c r="I78" s="29">
        <v>257.51862761549842</v>
      </c>
      <c r="J78" s="29">
        <v>534.58723795276205</v>
      </c>
    </row>
    <row r="79" spans="1:10" x14ac:dyDescent="0.3">
      <c r="A79" s="102" t="s">
        <v>164</v>
      </c>
      <c r="B79" s="102"/>
      <c r="C79" s="27">
        <f>SUM(C3:C78)</f>
        <v>12968.205344993721</v>
      </c>
      <c r="D79" s="27">
        <f t="shared" ref="D79:J79" si="0">SUM(D3:D78)</f>
        <v>49302.10599134284</v>
      </c>
      <c r="E79" s="27">
        <f t="shared" si="0"/>
        <v>38331.111865555875</v>
      </c>
      <c r="F79" s="27">
        <f t="shared" si="0"/>
        <v>38860.580678279111</v>
      </c>
      <c r="G79" s="27">
        <f t="shared" si="0"/>
        <v>41225.531238392912</v>
      </c>
      <c r="H79" s="27">
        <f t="shared" si="0"/>
        <v>12513.839923176798</v>
      </c>
      <c r="I79" s="27">
        <f t="shared" si="0"/>
        <v>19615.256618321542</v>
      </c>
      <c r="J79" s="27">
        <f t="shared" si="0"/>
        <v>32634.157592230069</v>
      </c>
    </row>
    <row r="80" spans="1:10" ht="18" customHeight="1" x14ac:dyDescent="0.3">
      <c r="A80" s="96" t="s">
        <v>8</v>
      </c>
      <c r="B80" s="97"/>
      <c r="C80" s="97"/>
      <c r="D80" s="97"/>
      <c r="E80" s="97"/>
      <c r="F80" s="97"/>
      <c r="G80" s="97"/>
      <c r="H80" s="97"/>
      <c r="I80" s="97"/>
      <c r="J80" s="98"/>
    </row>
    <row r="81" spans="1:10" x14ac:dyDescent="0.3">
      <c r="A81" s="29" t="s">
        <v>167</v>
      </c>
      <c r="B81" s="29"/>
      <c r="C81" s="33">
        <v>3602.7035767560151</v>
      </c>
      <c r="D81" s="33">
        <v>12181.638834402154</v>
      </c>
      <c r="E81" s="33">
        <v>7120.2255663426886</v>
      </c>
      <c r="F81" s="33">
        <v>9228.6590856252715</v>
      </c>
      <c r="G81" s="33">
        <v>10234.150481838398</v>
      </c>
      <c r="H81" s="33">
        <v>3045.5333711499593</v>
      </c>
      <c r="I81" s="33">
        <v>5104.0717268877452</v>
      </c>
      <c r="J81" s="33">
        <v>6666.3316888648396</v>
      </c>
    </row>
  </sheetData>
  <mergeCells count="4">
    <mergeCell ref="A80:J80"/>
    <mergeCell ref="C1:J1"/>
    <mergeCell ref="A1:B2"/>
    <mergeCell ref="A79:B79"/>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34415.985677409502</v>
      </c>
      <c r="C2" s="39">
        <f t="shared" ref="C2:R2" si="0">SUMIF(C4:C91,"&gt;"&amp;0,C4:C91)</f>
        <v>9963.222098258233</v>
      </c>
      <c r="D2" s="39">
        <f t="shared" si="0"/>
        <v>29026.652047398751</v>
      </c>
      <c r="E2" s="39">
        <f t="shared" si="0"/>
        <v>39492.432806239543</v>
      </c>
      <c r="F2" s="39">
        <f t="shared" si="0"/>
        <v>15303.362613512505</v>
      </c>
      <c r="G2" s="39">
        <f t="shared" si="0"/>
        <v>12255.785836396353</v>
      </c>
      <c r="H2" s="39">
        <f t="shared" si="0"/>
        <v>5324.2700202559563</v>
      </c>
      <c r="I2" s="39">
        <f t="shared" si="0"/>
        <v>7497.4319040040427</v>
      </c>
      <c r="J2" s="39">
        <f t="shared" si="0"/>
        <v>16812.268944462125</v>
      </c>
      <c r="K2" s="60">
        <f t="shared" si="0"/>
        <v>3603.2196701444641</v>
      </c>
      <c r="L2" s="39">
        <f t="shared" si="0"/>
        <v>12181.638834402154</v>
      </c>
      <c r="M2" s="39">
        <f t="shared" si="0"/>
        <v>7120.2255663426886</v>
      </c>
      <c r="N2" s="39">
        <f t="shared" si="0"/>
        <v>9228.6590856252715</v>
      </c>
      <c r="O2" s="39">
        <f t="shared" si="0"/>
        <v>10234.150481838398</v>
      </c>
      <c r="P2" s="39">
        <f t="shared" si="0"/>
        <v>3045.5333711499593</v>
      </c>
      <c r="Q2" s="39">
        <f t="shared" si="0"/>
        <v>5113.3646812321031</v>
      </c>
      <c r="R2" s="40">
        <f t="shared" si="0"/>
        <v>6670.4616572197237</v>
      </c>
      <c r="S2" s="40">
        <f>SUMIF(S4:S91,"&gt;"&amp;0,S4:S91)</f>
        <v>170091.41194793701</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43.962287354410705</v>
      </c>
      <c r="K6" s="53"/>
      <c r="L6" s="54">
        <v>39.669438649109452</v>
      </c>
      <c r="M6" s="54"/>
      <c r="N6" s="54"/>
      <c r="O6" s="54"/>
      <c r="P6" s="54"/>
      <c r="Q6" s="54"/>
      <c r="R6" s="55"/>
      <c r="S6" s="55">
        <v>43.962287354410364</v>
      </c>
    </row>
    <row r="7" spans="1:19" x14ac:dyDescent="0.3">
      <c r="A7" s="45">
        <f t="shared" si="1"/>
        <v>43968</v>
      </c>
      <c r="B7" s="53"/>
      <c r="C7" s="54"/>
      <c r="D7" s="54"/>
      <c r="E7" s="54"/>
      <c r="F7" s="54"/>
      <c r="G7" s="54"/>
      <c r="H7" s="54"/>
      <c r="I7" s="54"/>
      <c r="J7" s="54">
        <v>306.77660122141492</v>
      </c>
      <c r="K7" s="53"/>
      <c r="L7" s="54">
        <v>259.95488113314514</v>
      </c>
      <c r="M7" s="54"/>
      <c r="N7" s="54"/>
      <c r="O7" s="54"/>
      <c r="P7" s="54"/>
      <c r="Q7" s="54"/>
      <c r="R7" s="55"/>
      <c r="S7" s="55">
        <v>306.77660122141515</v>
      </c>
    </row>
    <row r="8" spans="1:19" x14ac:dyDescent="0.3">
      <c r="A8" s="45">
        <f t="shared" si="1"/>
        <v>43975</v>
      </c>
      <c r="B8" s="53"/>
      <c r="C8" s="54"/>
      <c r="D8" s="54"/>
      <c r="E8" s="54"/>
      <c r="F8" s="54"/>
      <c r="G8" s="54"/>
      <c r="H8" s="54"/>
      <c r="I8" s="54"/>
      <c r="J8" s="54">
        <v>315.2235034446436</v>
      </c>
      <c r="K8" s="53"/>
      <c r="L8" s="54">
        <v>303.91185867213017</v>
      </c>
      <c r="M8" s="54"/>
      <c r="N8" s="54"/>
      <c r="O8" s="54"/>
      <c r="P8" s="54"/>
      <c r="Q8" s="54"/>
      <c r="R8" s="55"/>
      <c r="S8" s="55">
        <v>315.22350344464394</v>
      </c>
    </row>
    <row r="9" spans="1:19" x14ac:dyDescent="0.3">
      <c r="A9" s="45">
        <f t="shared" si="1"/>
        <v>43982</v>
      </c>
      <c r="B9" s="53">
        <v>50</v>
      </c>
      <c r="C9" s="54"/>
      <c r="D9" s="54"/>
      <c r="E9" s="54"/>
      <c r="F9" s="54"/>
      <c r="G9" s="54"/>
      <c r="H9" s="54"/>
      <c r="I9" s="54"/>
      <c r="J9" s="54">
        <v>331.20580295100137</v>
      </c>
      <c r="K9" s="53">
        <v>6.8965517241379306</v>
      </c>
      <c r="L9" s="54">
        <v>358.49569102468115</v>
      </c>
      <c r="M9" s="54"/>
      <c r="N9" s="54"/>
      <c r="O9" s="54"/>
      <c r="P9" s="54"/>
      <c r="Q9" s="54">
        <v>18.103448275862068</v>
      </c>
      <c r="R9" s="55"/>
      <c r="S9" s="55">
        <v>469.20580295100262</v>
      </c>
    </row>
    <row r="10" spans="1:19" x14ac:dyDescent="0.3">
      <c r="A10" s="45">
        <f t="shared" si="1"/>
        <v>43989</v>
      </c>
      <c r="B10" s="53">
        <v>173.34469289244498</v>
      </c>
      <c r="C10" s="54"/>
      <c r="D10" s="54">
        <v>30</v>
      </c>
      <c r="E10" s="54">
        <v>11</v>
      </c>
      <c r="F10" s="54"/>
      <c r="G10" s="54"/>
      <c r="H10" s="54"/>
      <c r="I10" s="54"/>
      <c r="J10" s="54">
        <v>465.5858554038773</v>
      </c>
      <c r="K10" s="53">
        <v>12.324809668181203</v>
      </c>
      <c r="L10" s="54">
        <v>461.26548562795165</v>
      </c>
      <c r="M10" s="54">
        <v>9</v>
      </c>
      <c r="N10" s="54"/>
      <c r="O10" s="54">
        <v>14</v>
      </c>
      <c r="P10" s="54"/>
      <c r="Q10" s="54">
        <v>27.613130059818104</v>
      </c>
      <c r="R10" s="55">
        <v>3</v>
      </c>
      <c r="S10" s="55">
        <v>797.93054829632274</v>
      </c>
    </row>
    <row r="11" spans="1:19" x14ac:dyDescent="0.3">
      <c r="A11" s="45">
        <f t="shared" si="1"/>
        <v>43996</v>
      </c>
      <c r="B11" s="53">
        <v>463.78507478098231</v>
      </c>
      <c r="C11" s="54"/>
      <c r="D11" s="54">
        <v>525.27272348683255</v>
      </c>
      <c r="E11" s="54">
        <v>146.26702801317742</v>
      </c>
      <c r="F11" s="54"/>
      <c r="G11" s="54"/>
      <c r="H11" s="54"/>
      <c r="I11" s="54"/>
      <c r="J11" s="54">
        <v>580.36916494541322</v>
      </c>
      <c r="K11" s="53">
        <v>47.442213954575664</v>
      </c>
      <c r="L11" s="54">
        <v>474.7839156336928</v>
      </c>
      <c r="M11" s="54">
        <v>118.23814552208484</v>
      </c>
      <c r="N11" s="54">
        <v>15.12</v>
      </c>
      <c r="O11" s="54">
        <v>135.79830216609957</v>
      </c>
      <c r="P11" s="54"/>
      <c r="Q11" s="54">
        <v>127.15016162910428</v>
      </c>
      <c r="R11" s="55">
        <v>-4.1299683548841131</v>
      </c>
      <c r="S11" s="55">
        <v>1715.6939912264061</v>
      </c>
    </row>
    <row r="12" spans="1:19" x14ac:dyDescent="0.3">
      <c r="A12" s="45">
        <f t="shared" si="1"/>
        <v>44003</v>
      </c>
      <c r="B12" s="53">
        <v>718.37276298696065</v>
      </c>
      <c r="C12" s="54"/>
      <c r="D12" s="54">
        <v>972.51058845846023</v>
      </c>
      <c r="E12" s="54">
        <v>281.65723763775532</v>
      </c>
      <c r="F12" s="54">
        <v>5</v>
      </c>
      <c r="G12" s="54">
        <v>5</v>
      </c>
      <c r="H12" s="54"/>
      <c r="I12" s="54"/>
      <c r="J12" s="54">
        <v>479.15360159031752</v>
      </c>
      <c r="K12" s="53">
        <v>136.20135648487553</v>
      </c>
      <c r="L12" s="54">
        <v>419.90805554333463</v>
      </c>
      <c r="M12" s="54">
        <v>236.54399341291156</v>
      </c>
      <c r="N12" s="54">
        <v>24.360743582227599</v>
      </c>
      <c r="O12" s="54">
        <v>371.66636609368993</v>
      </c>
      <c r="P12" s="54"/>
      <c r="Q12" s="54">
        <v>214.19840791192655</v>
      </c>
      <c r="R12" s="55">
        <v>77.584428305832944</v>
      </c>
      <c r="S12" s="55">
        <v>2476.6941906734937</v>
      </c>
    </row>
    <row r="13" spans="1:19" x14ac:dyDescent="0.3">
      <c r="A13" s="45">
        <f t="shared" si="1"/>
        <v>44010</v>
      </c>
      <c r="B13" s="53">
        <v>1100.1346023204158</v>
      </c>
      <c r="C13" s="54">
        <v>46.447188114193978</v>
      </c>
      <c r="D13" s="54">
        <v>1328.4106295031302</v>
      </c>
      <c r="E13" s="54">
        <v>393.96562886938773</v>
      </c>
      <c r="F13" s="54">
        <v>7.9977990848713034</v>
      </c>
      <c r="G13" s="54">
        <v>1.2825057780001998</v>
      </c>
      <c r="H13" s="54">
        <v>5</v>
      </c>
      <c r="I13" s="54">
        <v>29</v>
      </c>
      <c r="J13" s="54">
        <v>476.63343701211522</v>
      </c>
      <c r="K13" s="53">
        <v>155.68131434441491</v>
      </c>
      <c r="L13" s="54">
        <v>413.93152432521356</v>
      </c>
      <c r="M13" s="54">
        <v>382.3903583890251</v>
      </c>
      <c r="N13" s="54">
        <v>68.934920874211571</v>
      </c>
      <c r="O13" s="54">
        <v>488.43861042352103</v>
      </c>
      <c r="P13" s="54">
        <v>4.112283456695593</v>
      </c>
      <c r="Q13" s="54">
        <v>243.26957061236789</v>
      </c>
      <c r="R13" s="55">
        <v>137.89981971500009</v>
      </c>
      <c r="S13" s="55">
        <v>3396.8717906821148</v>
      </c>
    </row>
    <row r="14" spans="1:19" x14ac:dyDescent="0.3">
      <c r="A14" s="45">
        <f t="shared" si="1"/>
        <v>44017</v>
      </c>
      <c r="B14" s="53">
        <v>1404.0219870714036</v>
      </c>
      <c r="C14" s="54">
        <v>154.99117210669533</v>
      </c>
      <c r="D14" s="54">
        <v>1721.9630762393722</v>
      </c>
      <c r="E14" s="54">
        <v>625.81015362415292</v>
      </c>
      <c r="F14" s="54">
        <v>56.98669655321828</v>
      </c>
      <c r="G14" s="54">
        <v>143.40745445104778</v>
      </c>
      <c r="H14" s="54">
        <v>1.0621533401691181</v>
      </c>
      <c r="I14" s="54">
        <v>128.93843782041199</v>
      </c>
      <c r="J14" s="54">
        <v>487.15897526627555</v>
      </c>
      <c r="K14" s="53">
        <v>76.54928123232888</v>
      </c>
      <c r="L14" s="54">
        <v>397.64797514202064</v>
      </c>
      <c r="M14" s="54">
        <v>508.7782367738829</v>
      </c>
      <c r="N14" s="54">
        <v>127.14999327263462</v>
      </c>
      <c r="O14" s="54">
        <v>667.34786275333056</v>
      </c>
      <c r="P14" s="54">
        <v>45.688065680890077</v>
      </c>
      <c r="Q14" s="54">
        <v>269.7885663387064</v>
      </c>
      <c r="R14" s="55">
        <v>238.67243919072172</v>
      </c>
      <c r="S14" s="55">
        <v>4724.3401064727495</v>
      </c>
    </row>
    <row r="15" spans="1:19" x14ac:dyDescent="0.3">
      <c r="A15" s="45">
        <f t="shared" si="1"/>
        <v>44024</v>
      </c>
      <c r="B15" s="53">
        <v>1438.1470075096192</v>
      </c>
      <c r="C15" s="54">
        <v>335.88360020070979</v>
      </c>
      <c r="D15" s="54">
        <v>2170.2517430007697</v>
      </c>
      <c r="E15" s="54">
        <v>1196.0056750837664</v>
      </c>
      <c r="F15" s="54">
        <v>230.41238647415571</v>
      </c>
      <c r="G15" s="54">
        <v>287.78346708160711</v>
      </c>
      <c r="H15" s="54">
        <v>68.066665569097438</v>
      </c>
      <c r="I15" s="54">
        <v>271.25848415710641</v>
      </c>
      <c r="J15" s="54">
        <v>464.54415153817229</v>
      </c>
      <c r="K15" s="53">
        <v>202.13465752730758</v>
      </c>
      <c r="L15" s="54">
        <v>349.59902465654216</v>
      </c>
      <c r="M15" s="54">
        <v>691.56186164218684</v>
      </c>
      <c r="N15" s="54">
        <v>378.04935650804447</v>
      </c>
      <c r="O15" s="54">
        <v>759.50001205725812</v>
      </c>
      <c r="P15" s="54">
        <v>24.932474572828198</v>
      </c>
      <c r="Q15" s="54">
        <v>286.61584329210814</v>
      </c>
      <c r="R15" s="55">
        <v>322.42099735410943</v>
      </c>
      <c r="S15" s="55">
        <v>6462.3531806150022</v>
      </c>
    </row>
    <row r="16" spans="1:19" x14ac:dyDescent="0.3">
      <c r="A16" s="45">
        <f t="shared" si="1"/>
        <v>44031</v>
      </c>
      <c r="B16" s="53">
        <v>1376.002665419561</v>
      </c>
      <c r="C16" s="54">
        <v>489.22064938617791</v>
      </c>
      <c r="D16" s="54">
        <v>1861.8268492314639</v>
      </c>
      <c r="E16" s="54">
        <v>1545.1777390349187</v>
      </c>
      <c r="F16" s="54">
        <v>221.89713486791675</v>
      </c>
      <c r="G16" s="54">
        <v>469.78598631993373</v>
      </c>
      <c r="H16" s="54">
        <v>106.41655795433863</v>
      </c>
      <c r="I16" s="54">
        <v>268.77969202320105</v>
      </c>
      <c r="J16" s="54">
        <v>345.48111445194968</v>
      </c>
      <c r="K16" s="53">
        <v>184.01635835498763</v>
      </c>
      <c r="L16" s="54">
        <v>273.70872085166116</v>
      </c>
      <c r="M16" s="54">
        <v>558.02539743789134</v>
      </c>
      <c r="N16" s="54">
        <v>524.29085658066811</v>
      </c>
      <c r="O16" s="54">
        <v>552.32591074611162</v>
      </c>
      <c r="P16" s="54">
        <v>77.287893462304623</v>
      </c>
      <c r="Q16" s="54">
        <v>212.0371405361679</v>
      </c>
      <c r="R16" s="55">
        <v>319.76169150935533</v>
      </c>
      <c r="S16" s="55">
        <v>6684.588388689459</v>
      </c>
    </row>
    <row r="17" spans="1:19" x14ac:dyDescent="0.3">
      <c r="A17" s="45">
        <f t="shared" si="1"/>
        <v>44038</v>
      </c>
      <c r="B17" s="53">
        <v>951.66187302456933</v>
      </c>
      <c r="C17" s="54">
        <v>550.97640411413204</v>
      </c>
      <c r="D17" s="54">
        <v>1437.4534167553193</v>
      </c>
      <c r="E17" s="54">
        <v>1370.2613252338333</v>
      </c>
      <c r="F17" s="54">
        <v>283.03052641791578</v>
      </c>
      <c r="G17" s="54">
        <v>403.02126818672411</v>
      </c>
      <c r="H17" s="54">
        <v>102.00365861569418</v>
      </c>
      <c r="I17" s="54">
        <v>235.98257195949532</v>
      </c>
      <c r="J17" s="54">
        <v>264.42930641349847</v>
      </c>
      <c r="K17" s="53">
        <v>70.584606250983683</v>
      </c>
      <c r="L17" s="54">
        <v>201.70638024747035</v>
      </c>
      <c r="M17" s="54">
        <v>404.36362101276194</v>
      </c>
      <c r="N17" s="54">
        <v>340.98145594146149</v>
      </c>
      <c r="O17" s="54">
        <v>418.46693357815053</v>
      </c>
      <c r="P17" s="54">
        <v>112.02678147795294</v>
      </c>
      <c r="Q17" s="54">
        <v>147.70366245572211</v>
      </c>
      <c r="R17" s="55">
        <v>317.93492721828062</v>
      </c>
      <c r="S17" s="55">
        <v>5598.8203507211838</v>
      </c>
    </row>
    <row r="18" spans="1:19" x14ac:dyDescent="0.3">
      <c r="A18" s="45">
        <f t="shared" si="1"/>
        <v>44045</v>
      </c>
      <c r="B18" s="53">
        <v>599.03610833770722</v>
      </c>
      <c r="C18" s="54">
        <v>438.99787037410772</v>
      </c>
      <c r="D18" s="54">
        <v>897.50161578724988</v>
      </c>
      <c r="E18" s="54">
        <v>1108.0800863578982</v>
      </c>
      <c r="F18" s="54">
        <v>145.26489614078173</v>
      </c>
      <c r="G18" s="54">
        <v>279.66073350437716</v>
      </c>
      <c r="H18" s="54">
        <v>119.56727167891427</v>
      </c>
      <c r="I18" s="54">
        <v>174.72908320844977</v>
      </c>
      <c r="J18" s="54">
        <v>258.04067399189637</v>
      </c>
      <c r="K18" s="53">
        <v>78.599114496209069</v>
      </c>
      <c r="L18" s="54">
        <v>228.38571475053135</v>
      </c>
      <c r="M18" s="54">
        <v>230.88315362798267</v>
      </c>
      <c r="N18" s="54">
        <v>280.93759104286914</v>
      </c>
      <c r="O18" s="54">
        <v>202.29965367705694</v>
      </c>
      <c r="P18" s="54">
        <v>126.89232872859787</v>
      </c>
      <c r="Q18" s="54">
        <v>101.8422589652499</v>
      </c>
      <c r="R18" s="55">
        <v>243.79113744271746</v>
      </c>
      <c r="S18" s="55">
        <v>4020.8783393813774</v>
      </c>
    </row>
    <row r="19" spans="1:19" x14ac:dyDescent="0.3">
      <c r="A19" s="45">
        <f t="shared" si="1"/>
        <v>44052</v>
      </c>
      <c r="B19" s="53">
        <v>383.42716587654877</v>
      </c>
      <c r="C19" s="54">
        <v>325.10222508681341</v>
      </c>
      <c r="D19" s="54">
        <v>589.50013109075689</v>
      </c>
      <c r="E19" s="54">
        <v>667.57342048891041</v>
      </c>
      <c r="F19" s="54">
        <v>211.27479329364064</v>
      </c>
      <c r="G19" s="54">
        <v>252.1317696206246</v>
      </c>
      <c r="H19" s="54">
        <v>104.38671959439534</v>
      </c>
      <c r="I19" s="54">
        <v>132.91725749180512</v>
      </c>
      <c r="J19" s="54">
        <v>102.41942250130887</v>
      </c>
      <c r="K19" s="53">
        <v>48.037962641000448</v>
      </c>
      <c r="L19" s="54">
        <v>77.961270425010241</v>
      </c>
      <c r="M19" s="54">
        <v>135.25331859593075</v>
      </c>
      <c r="N19" s="54">
        <v>101.27332384903303</v>
      </c>
      <c r="O19" s="54">
        <v>193.44560708417606</v>
      </c>
      <c r="P19" s="54">
        <v>128.55637391004902</v>
      </c>
      <c r="Q19" s="54">
        <v>55.696489583654738</v>
      </c>
      <c r="R19" s="55">
        <v>140.73702385241478</v>
      </c>
      <c r="S19" s="55">
        <v>2768.7329050448025</v>
      </c>
    </row>
    <row r="20" spans="1:19" x14ac:dyDescent="0.3">
      <c r="A20" s="45">
        <f t="shared" si="1"/>
        <v>44059</v>
      </c>
      <c r="B20" s="53">
        <v>443.89488716015717</v>
      </c>
      <c r="C20" s="54">
        <v>304.17278848553497</v>
      </c>
      <c r="D20" s="54">
        <v>406.13097027965387</v>
      </c>
      <c r="E20" s="54">
        <v>425.48458063503949</v>
      </c>
      <c r="F20" s="54">
        <v>97.612343302268073</v>
      </c>
      <c r="G20" s="54">
        <v>120.75748438272808</v>
      </c>
      <c r="H20" s="54">
        <v>129.36451455675535</v>
      </c>
      <c r="I20" s="54">
        <v>150.33447014903209</v>
      </c>
      <c r="J20" s="54">
        <v>236.18480189723948</v>
      </c>
      <c r="K20" s="53">
        <v>22.532152638837744</v>
      </c>
      <c r="L20" s="54">
        <v>154.44626650853525</v>
      </c>
      <c r="M20" s="54">
        <v>100.56160824870159</v>
      </c>
      <c r="N20" s="54">
        <v>105.00510774030516</v>
      </c>
      <c r="O20" s="54">
        <v>163.95319600848887</v>
      </c>
      <c r="P20" s="54">
        <v>133.46872363493731</v>
      </c>
      <c r="Q20" s="54">
        <v>58.900809191475076</v>
      </c>
      <c r="R20" s="55">
        <v>152.0362259173869</v>
      </c>
      <c r="S20" s="55">
        <v>2313.9368408484152</v>
      </c>
    </row>
    <row r="21" spans="1:19" x14ac:dyDescent="0.3">
      <c r="A21" s="45">
        <f t="shared" si="1"/>
        <v>44066</v>
      </c>
      <c r="B21" s="53">
        <v>197.72880473358919</v>
      </c>
      <c r="C21" s="54">
        <v>245.42675596139804</v>
      </c>
      <c r="D21" s="54">
        <v>318.19668230251841</v>
      </c>
      <c r="E21" s="54">
        <v>328.42862945371235</v>
      </c>
      <c r="F21" s="54">
        <v>102.71865904244851</v>
      </c>
      <c r="G21" s="54">
        <v>69.729221269989239</v>
      </c>
      <c r="H21" s="54">
        <v>115.72121928643818</v>
      </c>
      <c r="I21" s="54">
        <v>30.316118475377152</v>
      </c>
      <c r="J21" s="54">
        <v>172.40411342510799</v>
      </c>
      <c r="K21" s="53">
        <v>-0.51609338844880881</v>
      </c>
      <c r="L21" s="54">
        <v>103.85659662686118</v>
      </c>
      <c r="M21" s="54">
        <v>101.27444484473102</v>
      </c>
      <c r="N21" s="54">
        <v>129.52616124544915</v>
      </c>
      <c r="O21" s="54">
        <v>66.858792527309845</v>
      </c>
      <c r="P21" s="54">
        <v>75.555076457362446</v>
      </c>
      <c r="Q21" s="54">
        <v>24.706062960632295</v>
      </c>
      <c r="R21" s="55">
        <v>94.065364569747601</v>
      </c>
      <c r="S21" s="55">
        <v>1580.6702039505835</v>
      </c>
    </row>
    <row r="22" spans="1:19" x14ac:dyDescent="0.3">
      <c r="A22" s="45">
        <f t="shared" si="1"/>
        <v>44073</v>
      </c>
      <c r="B22" s="53">
        <v>207.89019679056651</v>
      </c>
      <c r="C22" s="54">
        <v>123.60661774744051</v>
      </c>
      <c r="D22" s="54">
        <v>158.83847263871371</v>
      </c>
      <c r="E22" s="54">
        <v>277.12910050669666</v>
      </c>
      <c r="F22" s="54">
        <v>76.003082628509674</v>
      </c>
      <c r="G22" s="54">
        <v>37.984477816853314</v>
      </c>
      <c r="H22" s="54">
        <v>67.379697056671091</v>
      </c>
      <c r="I22" s="54">
        <v>11.589136491797717</v>
      </c>
      <c r="J22" s="54">
        <v>143.53946615492146</v>
      </c>
      <c r="K22" s="53">
        <v>8.9985469091928394</v>
      </c>
      <c r="L22" s="54">
        <v>72.355521423849382</v>
      </c>
      <c r="M22" s="54">
        <v>37.417275604989754</v>
      </c>
      <c r="N22" s="54">
        <v>34.940257644951487</v>
      </c>
      <c r="O22" s="54">
        <v>21.999376448439307</v>
      </c>
      <c r="P22" s="54">
        <v>54.706625433155295</v>
      </c>
      <c r="Q22" s="54">
        <v>26.121423628173147</v>
      </c>
      <c r="R22" s="55">
        <v>58.273895596751288</v>
      </c>
      <c r="S22" s="55">
        <v>1103.9602478321631</v>
      </c>
    </row>
    <row r="23" spans="1:19" x14ac:dyDescent="0.3">
      <c r="A23" s="45">
        <f t="shared" si="1"/>
        <v>44080</v>
      </c>
      <c r="B23" s="53">
        <v>103.40798938824855</v>
      </c>
      <c r="C23" s="54">
        <v>74.352101748213897</v>
      </c>
      <c r="D23" s="54">
        <v>38.659390138662957</v>
      </c>
      <c r="E23" s="54">
        <v>40.346699430180252</v>
      </c>
      <c r="F23" s="54">
        <v>-4.9338542531038456</v>
      </c>
      <c r="G23" s="54">
        <v>29.916376724774295</v>
      </c>
      <c r="H23" s="54">
        <v>87.970686024021973</v>
      </c>
      <c r="I23" s="54">
        <v>-28.008047475283092</v>
      </c>
      <c r="J23" s="54">
        <v>170.74074786650908</v>
      </c>
      <c r="K23" s="53">
        <v>19.207189507921271</v>
      </c>
      <c r="L23" s="54">
        <v>137.69613012818144</v>
      </c>
      <c r="M23" s="54">
        <v>-43.397276282312362</v>
      </c>
      <c r="N23" s="54">
        <v>-26.079215762205138</v>
      </c>
      <c r="O23" s="54">
        <v>-4.3762806144538331</v>
      </c>
      <c r="P23" s="54">
        <v>64.312530095208857</v>
      </c>
      <c r="Q23" s="54">
        <v>-9.2929543443576961</v>
      </c>
      <c r="R23" s="55">
        <v>73.877933935886915</v>
      </c>
      <c r="S23" s="55">
        <v>545.39399132061044</v>
      </c>
    </row>
    <row r="24" spans="1:19" x14ac:dyDescent="0.3">
      <c r="A24" s="45">
        <f t="shared" si="1"/>
        <v>44087</v>
      </c>
      <c r="B24" s="53">
        <v>50.341919608967373</v>
      </c>
      <c r="C24" s="54">
        <v>50.600342743601459</v>
      </c>
      <c r="D24" s="54">
        <v>-51.956286530251646</v>
      </c>
      <c r="E24" s="54">
        <v>137.60746347804775</v>
      </c>
      <c r="F24" s="54">
        <v>56.839369414967791</v>
      </c>
      <c r="G24" s="54">
        <v>9.9408715117152724</v>
      </c>
      <c r="H24" s="54">
        <v>46.136784729081256</v>
      </c>
      <c r="I24" s="54">
        <v>-2.2430606603739989</v>
      </c>
      <c r="J24" s="54">
        <v>-15.861847669866279</v>
      </c>
      <c r="K24" s="53">
        <v>5.2531339158629748</v>
      </c>
      <c r="L24" s="54">
        <v>-38.400454038667419</v>
      </c>
      <c r="M24" s="54">
        <v>18.0224658546922</v>
      </c>
      <c r="N24" s="54">
        <v>-33.836665478224916</v>
      </c>
      <c r="O24" s="54">
        <v>-52.380137600166051</v>
      </c>
      <c r="P24" s="54">
        <v>20.876426779218974</v>
      </c>
      <c r="Q24" s="54">
        <v>2.5323542000369628</v>
      </c>
      <c r="R24" s="55">
        <v>20.956089813398535</v>
      </c>
      <c r="S24" s="55">
        <v>351.46675148638496</v>
      </c>
    </row>
    <row r="25" spans="1:19" x14ac:dyDescent="0.3">
      <c r="A25" s="45">
        <f t="shared" si="1"/>
        <v>44094</v>
      </c>
      <c r="B25" s="53">
        <v>125.24107812037141</v>
      </c>
      <c r="C25" s="54">
        <v>145.01778492731063</v>
      </c>
      <c r="D25" s="54">
        <v>12.551552463057988</v>
      </c>
      <c r="E25" s="54">
        <v>85.758880592527703</v>
      </c>
      <c r="F25" s="54">
        <v>47.472673380000742</v>
      </c>
      <c r="G25" s="54">
        <v>46.654401073763665</v>
      </c>
      <c r="H25" s="54">
        <v>62.743481224107541</v>
      </c>
      <c r="I25" s="54">
        <v>25.121510628090505</v>
      </c>
      <c r="J25" s="54">
        <v>-12.605235631989103</v>
      </c>
      <c r="K25" s="53">
        <v>2.2893594252029885</v>
      </c>
      <c r="L25" s="54">
        <v>-14.444819282347396</v>
      </c>
      <c r="M25" s="54">
        <v>-4.127927793240417</v>
      </c>
      <c r="N25" s="54">
        <v>16.854817623169993</v>
      </c>
      <c r="O25" s="54">
        <v>37.154626804134409</v>
      </c>
      <c r="P25" s="54">
        <v>47.049612411670211</v>
      </c>
      <c r="Q25" s="54">
        <v>4.7062033252478273</v>
      </c>
      <c r="R25" s="55">
        <v>11.819172258388846</v>
      </c>
      <c r="S25" s="55">
        <v>550.56136240922206</v>
      </c>
    </row>
    <row r="26" spans="1:19" x14ac:dyDescent="0.3">
      <c r="A26" s="45">
        <f t="shared" si="1"/>
        <v>44101</v>
      </c>
      <c r="B26" s="53">
        <v>113.41380879185863</v>
      </c>
      <c r="C26" s="54">
        <v>80.5862279641795</v>
      </c>
      <c r="D26" s="54">
        <v>-99.381164851898575</v>
      </c>
      <c r="E26" s="54">
        <v>-20.552507457379761</v>
      </c>
      <c r="F26" s="54">
        <v>-56.172478537455618</v>
      </c>
      <c r="G26" s="54">
        <v>-76.040177926960155</v>
      </c>
      <c r="H26" s="54">
        <v>62.369056378361165</v>
      </c>
      <c r="I26" s="54">
        <v>-27.924305996581552</v>
      </c>
      <c r="J26" s="54">
        <v>65.277480096918225</v>
      </c>
      <c r="K26" s="53">
        <v>2.9930672593244196</v>
      </c>
      <c r="L26" s="54">
        <v>83.086596240429913</v>
      </c>
      <c r="M26" s="54">
        <v>-3.8161246596133651</v>
      </c>
      <c r="N26" s="54">
        <v>-61.826561155597517</v>
      </c>
      <c r="O26" s="54">
        <v>-45.604601323874647</v>
      </c>
      <c r="P26" s="54">
        <v>43.410983364553687</v>
      </c>
      <c r="Q26" s="54">
        <v>-10.473214856465546</v>
      </c>
      <c r="R26" s="55">
        <v>-29.520518208388069</v>
      </c>
      <c r="S26" s="55">
        <v>321.64657323132087</v>
      </c>
    </row>
    <row r="27" spans="1:19" x14ac:dyDescent="0.3">
      <c r="A27" s="45">
        <f t="shared" si="1"/>
        <v>44108</v>
      </c>
      <c r="B27" s="53">
        <v>172.63130336644213</v>
      </c>
      <c r="C27" s="54">
        <v>72.688725611070197</v>
      </c>
      <c r="D27" s="54">
        <v>22.6790726527895</v>
      </c>
      <c r="E27" s="54">
        <v>133.57800208888784</v>
      </c>
      <c r="F27" s="54">
        <v>104.35791225820503</v>
      </c>
      <c r="G27" s="54">
        <v>25.302468936516561</v>
      </c>
      <c r="H27" s="54">
        <v>63.851373594020913</v>
      </c>
      <c r="I27" s="54">
        <v>5.1712761222975132</v>
      </c>
      <c r="J27" s="54">
        <v>67.591068770025231</v>
      </c>
      <c r="K27" s="53">
        <v>50.468872966950542</v>
      </c>
      <c r="L27" s="54">
        <v>63.240049301895908</v>
      </c>
      <c r="M27" s="54">
        <v>-22.574917984622857</v>
      </c>
      <c r="N27" s="54">
        <v>-3.9789445672853958</v>
      </c>
      <c r="O27" s="54">
        <v>25.738933959654275</v>
      </c>
      <c r="P27" s="54">
        <v>40.423970636371308</v>
      </c>
      <c r="Q27" s="54">
        <v>29.953470977235725</v>
      </c>
      <c r="R27" s="55">
        <v>24.10601646066965</v>
      </c>
      <c r="S27" s="55">
        <v>667.85120340025242</v>
      </c>
    </row>
    <row r="28" spans="1:19" x14ac:dyDescent="0.3">
      <c r="A28" s="45">
        <f t="shared" si="1"/>
        <v>44115</v>
      </c>
      <c r="B28" s="53">
        <v>241.93726860650577</v>
      </c>
      <c r="C28" s="54">
        <v>115.9344922138099</v>
      </c>
      <c r="D28" s="54">
        <v>99.812383331450292</v>
      </c>
      <c r="E28" s="54">
        <v>218.60176792347147</v>
      </c>
      <c r="F28" s="54">
        <v>106.65366704553026</v>
      </c>
      <c r="G28" s="54">
        <v>115.39350404873824</v>
      </c>
      <c r="H28" s="54">
        <v>54.548871410807976</v>
      </c>
      <c r="I28" s="54">
        <v>55.071453656749213</v>
      </c>
      <c r="J28" s="54">
        <v>66.319730821064354</v>
      </c>
      <c r="K28" s="53">
        <v>26.805725334356765</v>
      </c>
      <c r="L28" s="54">
        <v>57.631955095005196</v>
      </c>
      <c r="M28" s="54">
        <v>-46.342796330714691</v>
      </c>
      <c r="N28" s="54">
        <v>25.586968134113135</v>
      </c>
      <c r="O28" s="54">
        <v>52.738298176674505</v>
      </c>
      <c r="P28" s="54">
        <v>55.801573505920246</v>
      </c>
      <c r="Q28" s="54">
        <v>36.133780905656266</v>
      </c>
      <c r="R28" s="55">
        <v>68.542894288136779</v>
      </c>
      <c r="S28" s="55">
        <v>1074.2731390581284</v>
      </c>
    </row>
    <row r="29" spans="1:19" x14ac:dyDescent="0.3">
      <c r="A29" s="45">
        <f t="shared" si="1"/>
        <v>44122</v>
      </c>
      <c r="B29" s="53">
        <v>254.89345476432391</v>
      </c>
      <c r="C29" s="54">
        <v>101.28706048386118</v>
      </c>
      <c r="D29" s="54">
        <v>77.172211501471111</v>
      </c>
      <c r="E29" s="54">
        <v>103.85900496757108</v>
      </c>
      <c r="F29" s="54">
        <v>122.67159457000025</v>
      </c>
      <c r="G29" s="54">
        <v>96.627228437785561</v>
      </c>
      <c r="H29" s="54">
        <v>68.939819568257661</v>
      </c>
      <c r="I29" s="54">
        <v>106.49579854446836</v>
      </c>
      <c r="J29" s="54">
        <v>-0.62635930145313523</v>
      </c>
      <c r="K29" s="53">
        <v>28.932738030816424</v>
      </c>
      <c r="L29" s="54">
        <v>5.471185706431072</v>
      </c>
      <c r="M29" s="54">
        <v>14.803771407846909</v>
      </c>
      <c r="N29" s="54">
        <v>-21.734485944286746</v>
      </c>
      <c r="O29" s="54">
        <v>60.372404208393277</v>
      </c>
      <c r="P29" s="54">
        <v>47.913511337783348</v>
      </c>
      <c r="Q29" s="54">
        <v>70.034668199023997</v>
      </c>
      <c r="R29" s="55">
        <v>20.449999674791002</v>
      </c>
      <c r="S29" s="55">
        <v>931.94617283773914</v>
      </c>
    </row>
    <row r="30" spans="1:19" x14ac:dyDescent="0.3">
      <c r="A30" s="45">
        <f t="shared" si="1"/>
        <v>44129</v>
      </c>
      <c r="B30" s="53">
        <v>318.18282200959038</v>
      </c>
      <c r="C30" s="54">
        <v>119.50518211251551</v>
      </c>
      <c r="D30" s="54">
        <v>-1.351280014761187</v>
      </c>
      <c r="E30" s="54">
        <v>74.328972768348194</v>
      </c>
      <c r="F30" s="54">
        <v>66.790910152601896</v>
      </c>
      <c r="G30" s="54">
        <v>100.68430264401832</v>
      </c>
      <c r="H30" s="54">
        <v>39.290645172353578</v>
      </c>
      <c r="I30" s="54">
        <v>19.50772021233854</v>
      </c>
      <c r="J30" s="54">
        <v>-27.901961597411173</v>
      </c>
      <c r="K30" s="53">
        <v>9.5660137315478551</v>
      </c>
      <c r="L30" s="54">
        <v>-1.3355564327570164</v>
      </c>
      <c r="M30" s="54">
        <v>-12.185429943138502</v>
      </c>
      <c r="N30" s="54">
        <v>-11.608117691637631</v>
      </c>
      <c r="O30" s="54">
        <v>4.90074809441154</v>
      </c>
      <c r="P30" s="54">
        <v>61.127400127974809</v>
      </c>
      <c r="Q30" s="54">
        <v>173.78888889830264</v>
      </c>
      <c r="R30" s="55">
        <v>43.437559239400059</v>
      </c>
      <c r="S30" s="55">
        <v>738.29055507176963</v>
      </c>
    </row>
    <row r="31" spans="1:19" x14ac:dyDescent="0.3">
      <c r="A31" s="45">
        <f t="shared" si="1"/>
        <v>44136</v>
      </c>
      <c r="B31" s="53">
        <v>425.81746949365925</v>
      </c>
      <c r="C31" s="54">
        <v>79.373388894760808</v>
      </c>
      <c r="D31" s="54">
        <v>-21.251564470032463</v>
      </c>
      <c r="E31" s="54">
        <v>194.51781316761935</v>
      </c>
      <c r="F31" s="54">
        <v>47.164679226621502</v>
      </c>
      <c r="G31" s="54">
        <v>65.193504020555679</v>
      </c>
      <c r="H31" s="54">
        <v>71.331749859243246</v>
      </c>
      <c r="I31" s="54">
        <v>-5.088671456561201</v>
      </c>
      <c r="J31" s="54">
        <v>40.190795572052821</v>
      </c>
      <c r="K31" s="53">
        <v>45.315946887222296</v>
      </c>
      <c r="L31" s="54">
        <v>18.203073494620298</v>
      </c>
      <c r="M31" s="54">
        <v>-33.778513269436871</v>
      </c>
      <c r="N31" s="54">
        <v>-61.764456727829327</v>
      </c>
      <c r="O31" s="54">
        <v>35.169293577902522</v>
      </c>
      <c r="P31" s="54">
        <v>49.674323791704211</v>
      </c>
      <c r="Q31" s="54">
        <v>238.46058041631949</v>
      </c>
      <c r="R31" s="55">
        <v>18.423257033432833</v>
      </c>
      <c r="S31" s="55">
        <v>923.58940023451942</v>
      </c>
    </row>
    <row r="32" spans="1:19" x14ac:dyDescent="0.3">
      <c r="A32" s="45">
        <f t="shared" si="1"/>
        <v>44143</v>
      </c>
      <c r="B32" s="53">
        <v>702.16906457581331</v>
      </c>
      <c r="C32" s="54">
        <v>53.099629688028926</v>
      </c>
      <c r="D32" s="54">
        <v>109.85836074627309</v>
      </c>
      <c r="E32" s="54">
        <v>130.97509887373667</v>
      </c>
      <c r="F32" s="54">
        <v>223.85259447650355</v>
      </c>
      <c r="G32" s="54">
        <v>61.906390602571378</v>
      </c>
      <c r="H32" s="54">
        <v>46.789226522854108</v>
      </c>
      <c r="I32" s="54">
        <v>-27.657726018470839</v>
      </c>
      <c r="J32" s="54">
        <v>140.42780735687552</v>
      </c>
      <c r="K32" s="53">
        <v>48.380845497085005</v>
      </c>
      <c r="L32" s="54">
        <v>125.94493747592554</v>
      </c>
      <c r="M32" s="54">
        <v>31.605454029491341</v>
      </c>
      <c r="N32" s="54">
        <v>-10.669644187688448</v>
      </c>
      <c r="O32" s="54">
        <v>66.38691529110946</v>
      </c>
      <c r="P32" s="54">
        <v>29.827986000862211</v>
      </c>
      <c r="Q32" s="54">
        <v>325.17627991860093</v>
      </c>
      <c r="R32" s="55">
        <v>37.453722199529068</v>
      </c>
      <c r="S32" s="55">
        <v>1469.0781728426537</v>
      </c>
    </row>
    <row r="33" spans="1:19" x14ac:dyDescent="0.3">
      <c r="A33" s="45">
        <f t="shared" si="1"/>
        <v>44150</v>
      </c>
      <c r="B33" s="53">
        <v>837.98005137111704</v>
      </c>
      <c r="C33" s="54">
        <v>79.507243456001277</v>
      </c>
      <c r="D33" s="54">
        <v>100.96778510301556</v>
      </c>
      <c r="E33" s="54">
        <v>72.927479569941852</v>
      </c>
      <c r="F33" s="54">
        <v>154.05284088288079</v>
      </c>
      <c r="G33" s="54">
        <v>55.285001746676585</v>
      </c>
      <c r="H33" s="54">
        <v>46.106381951748233</v>
      </c>
      <c r="I33" s="54">
        <v>49.005130692554076</v>
      </c>
      <c r="J33" s="54">
        <v>107.19895094610172</v>
      </c>
      <c r="K33" s="53">
        <v>70.687935947430063</v>
      </c>
      <c r="L33" s="54">
        <v>78.131255750292098</v>
      </c>
      <c r="M33" s="54">
        <v>-2.3198683944602294</v>
      </c>
      <c r="N33" s="54">
        <v>-19.276732155727814</v>
      </c>
      <c r="O33" s="54">
        <v>82.355737621941046</v>
      </c>
      <c r="P33" s="54">
        <v>31.581708838219015</v>
      </c>
      <c r="Q33" s="54">
        <v>454.44940751127956</v>
      </c>
      <c r="R33" s="55">
        <v>33.360971150120918</v>
      </c>
      <c r="S33" s="55">
        <v>1503.0308657200276</v>
      </c>
    </row>
    <row r="34" spans="1:19" x14ac:dyDescent="0.3">
      <c r="A34" s="45">
        <f t="shared" si="1"/>
        <v>44157</v>
      </c>
      <c r="B34" s="53">
        <v>1129.9487632425335</v>
      </c>
      <c r="C34" s="54">
        <v>-43.795384150083862</v>
      </c>
      <c r="D34" s="54">
        <v>-124.72683534335192</v>
      </c>
      <c r="E34" s="54">
        <v>99.957569126831913</v>
      </c>
      <c r="F34" s="54">
        <v>23.176698512757071</v>
      </c>
      <c r="G34" s="54">
        <v>-68.914453690109212</v>
      </c>
      <c r="H34" s="54">
        <v>2.1407817014198827</v>
      </c>
      <c r="I34" s="54">
        <v>-31.960828367046133</v>
      </c>
      <c r="J34" s="54">
        <v>37.712809832691164</v>
      </c>
      <c r="K34" s="53">
        <v>144.22318267376119</v>
      </c>
      <c r="L34" s="54">
        <v>45.321696073559451</v>
      </c>
      <c r="M34" s="54">
        <v>-57.950807570216739</v>
      </c>
      <c r="N34" s="54">
        <v>-40.087441391384402</v>
      </c>
      <c r="O34" s="54">
        <v>44.711538138016863</v>
      </c>
      <c r="P34" s="54">
        <v>12.422430310032311</v>
      </c>
      <c r="Q34" s="54">
        <v>389.46631165536996</v>
      </c>
      <c r="R34" s="55">
        <v>-8.8296949228858352</v>
      </c>
      <c r="S34" s="55">
        <v>1292.9366224162459</v>
      </c>
    </row>
    <row r="35" spans="1:19" x14ac:dyDescent="0.3">
      <c r="A35" s="45">
        <f t="shared" si="1"/>
        <v>44164</v>
      </c>
      <c r="B35" s="53">
        <v>1536.9870400749176</v>
      </c>
      <c r="C35" s="54">
        <v>-35.630883614424306</v>
      </c>
      <c r="D35" s="54">
        <v>-33.452440362825882</v>
      </c>
      <c r="E35" s="54">
        <v>206.93413933964985</v>
      </c>
      <c r="F35" s="54">
        <v>29.29116077358276</v>
      </c>
      <c r="G35" s="54">
        <v>9.003033418266682</v>
      </c>
      <c r="H35" s="54">
        <v>44.608268915005169</v>
      </c>
      <c r="I35" s="54">
        <v>-33.16080914471479</v>
      </c>
      <c r="J35" s="54">
        <v>277.79314687771694</v>
      </c>
      <c r="K35" s="53">
        <v>189.27340767671421</v>
      </c>
      <c r="L35" s="54">
        <v>146.59170556462698</v>
      </c>
      <c r="M35" s="54">
        <v>1.1831410622306748</v>
      </c>
      <c r="N35" s="54">
        <v>33.320525692578599</v>
      </c>
      <c r="O35" s="54">
        <v>24.146917999109974</v>
      </c>
      <c r="P35" s="54">
        <v>10.415323454753661</v>
      </c>
      <c r="Q35" s="54">
        <v>326.61703627233203</v>
      </c>
      <c r="R35" s="55">
        <v>-54.570746725584684</v>
      </c>
      <c r="S35" s="55">
        <v>2104.6167893991369</v>
      </c>
    </row>
    <row r="36" spans="1:19" x14ac:dyDescent="0.3">
      <c r="A36" s="45">
        <f t="shared" si="1"/>
        <v>44171</v>
      </c>
      <c r="B36" s="53">
        <v>1873.4978665851677</v>
      </c>
      <c r="C36" s="54">
        <v>7.0141213011050922</v>
      </c>
      <c r="D36" s="54">
        <v>121.83827933802627</v>
      </c>
      <c r="E36" s="54">
        <v>609.96228320185537</v>
      </c>
      <c r="F36" s="54">
        <v>134.91899053520069</v>
      </c>
      <c r="G36" s="54">
        <v>118.4571048723833</v>
      </c>
      <c r="H36" s="54">
        <v>54.637085267085297</v>
      </c>
      <c r="I36" s="54">
        <v>11.279302189436635</v>
      </c>
      <c r="J36" s="54">
        <v>407.54194848746226</v>
      </c>
      <c r="K36" s="53">
        <v>244.09042678203357</v>
      </c>
      <c r="L36" s="54">
        <v>242.44849800021927</v>
      </c>
      <c r="M36" s="54">
        <v>-17.334794093709093</v>
      </c>
      <c r="N36" s="54">
        <v>179.17945719729585</v>
      </c>
      <c r="O36" s="54">
        <v>51.469372197025393</v>
      </c>
      <c r="P36" s="54">
        <v>0.29139915275862904</v>
      </c>
      <c r="Q36" s="54">
        <v>232.27287271447437</v>
      </c>
      <c r="R36" s="55">
        <v>46.973159514048575</v>
      </c>
      <c r="S36" s="55">
        <v>3339.1469817777142</v>
      </c>
    </row>
    <row r="37" spans="1:19" x14ac:dyDescent="0.3">
      <c r="A37" s="45">
        <f t="shared" si="1"/>
        <v>44178</v>
      </c>
      <c r="B37" s="53">
        <v>2156.9549524122854</v>
      </c>
      <c r="C37" s="54">
        <v>5.8555054385909102</v>
      </c>
      <c r="D37" s="54">
        <v>81.714898272465916</v>
      </c>
      <c r="E37" s="54">
        <v>1079.7515386750106</v>
      </c>
      <c r="F37" s="54">
        <v>105.67212594173236</v>
      </c>
      <c r="G37" s="54">
        <v>74.459791450796615</v>
      </c>
      <c r="H37" s="54">
        <v>61.372444635180386</v>
      </c>
      <c r="I37" s="54">
        <v>-42.758506098271027</v>
      </c>
      <c r="J37" s="54">
        <v>835.59538804205499</v>
      </c>
      <c r="K37" s="53">
        <v>237.97996564730514</v>
      </c>
      <c r="L37" s="54">
        <v>481.13930589067803</v>
      </c>
      <c r="M37" s="54">
        <v>-13.570547605978106</v>
      </c>
      <c r="N37" s="54">
        <v>412.91240518881386</v>
      </c>
      <c r="O37" s="54">
        <v>55.803964025743255</v>
      </c>
      <c r="P37" s="54">
        <v>-2.5352500447895636</v>
      </c>
      <c r="Q37" s="54">
        <v>217.73788574952587</v>
      </c>
      <c r="R37" s="55">
        <v>41.295764517317934</v>
      </c>
      <c r="S37" s="55">
        <v>4401.3766448681254</v>
      </c>
    </row>
    <row r="38" spans="1:19" x14ac:dyDescent="0.3">
      <c r="A38" s="45">
        <f t="shared" si="1"/>
        <v>44185</v>
      </c>
      <c r="B38" s="53">
        <v>2347.7625964181684</v>
      </c>
      <c r="C38" s="54">
        <v>107.54036064521932</v>
      </c>
      <c r="D38" s="54">
        <v>633.66131282106335</v>
      </c>
      <c r="E38" s="54">
        <v>2207.3879248908793</v>
      </c>
      <c r="F38" s="54">
        <v>319.68671085795722</v>
      </c>
      <c r="G38" s="54">
        <v>261.82725031094265</v>
      </c>
      <c r="H38" s="54">
        <v>105.78214307180968</v>
      </c>
      <c r="I38" s="54">
        <v>101.16267366231114</v>
      </c>
      <c r="J38" s="54">
        <v>1179.2222636234201</v>
      </c>
      <c r="K38" s="53">
        <v>281.38525807392796</v>
      </c>
      <c r="L38" s="54">
        <v>751.0449446087257</v>
      </c>
      <c r="M38" s="54">
        <v>200.92254487082511</v>
      </c>
      <c r="N38" s="54">
        <v>951.31255991777039</v>
      </c>
      <c r="O38" s="54">
        <v>266.62031251744833</v>
      </c>
      <c r="P38" s="54">
        <v>25.104713903303207</v>
      </c>
      <c r="Q38" s="54">
        <v>128.98157526361481</v>
      </c>
      <c r="R38" s="55">
        <v>188.93701775325275</v>
      </c>
      <c r="S38" s="55">
        <v>7264.033236301766</v>
      </c>
    </row>
    <row r="39" spans="1:19" x14ac:dyDescent="0.3">
      <c r="A39" s="45">
        <f t="shared" si="1"/>
        <v>44192</v>
      </c>
      <c r="B39" s="53">
        <v>2294.8512582532912</v>
      </c>
      <c r="C39" s="54">
        <v>179.95243890620276</v>
      </c>
      <c r="D39" s="54">
        <v>1261.56968591189</v>
      </c>
      <c r="E39" s="54">
        <v>3321.0015958556896</v>
      </c>
      <c r="F39" s="54">
        <v>920.78275789073393</v>
      </c>
      <c r="G39" s="54">
        <v>663.62452226235541</v>
      </c>
      <c r="H39" s="54">
        <v>126.40412653260466</v>
      </c>
      <c r="I39" s="54">
        <v>311.08245491872947</v>
      </c>
      <c r="J39" s="54">
        <v>1523.2948335237729</v>
      </c>
      <c r="K39" s="53">
        <v>224.3523544676174</v>
      </c>
      <c r="L39" s="54">
        <v>989.37707613110535</v>
      </c>
      <c r="M39" s="54">
        <v>371.401115238599</v>
      </c>
      <c r="N39" s="54">
        <v>1253.2779834338144</v>
      </c>
      <c r="O39" s="54">
        <v>455.13869730355589</v>
      </c>
      <c r="P39" s="54">
        <v>69.464614724032543</v>
      </c>
      <c r="Q39" s="54">
        <v>103.00883236032053</v>
      </c>
      <c r="R39" s="55">
        <v>441.61252085468908</v>
      </c>
      <c r="S39" s="55">
        <v>10602.563674055287</v>
      </c>
    </row>
    <row r="40" spans="1:19" x14ac:dyDescent="0.3">
      <c r="A40" s="45">
        <f t="shared" si="1"/>
        <v>44199</v>
      </c>
      <c r="B40" s="53">
        <v>2386.649399278559</v>
      </c>
      <c r="C40" s="54">
        <v>360.22475387142038</v>
      </c>
      <c r="D40" s="54">
        <v>1986.2589448914061</v>
      </c>
      <c r="E40" s="54">
        <v>4849.46926463616</v>
      </c>
      <c r="F40" s="54">
        <v>1741.4882404318359</v>
      </c>
      <c r="G40" s="54">
        <v>954.54317171303137</v>
      </c>
      <c r="H40" s="54">
        <v>120.47672316916052</v>
      </c>
      <c r="I40" s="54">
        <v>485.62987159482407</v>
      </c>
      <c r="J40" s="54">
        <v>1555.9107021757477</v>
      </c>
      <c r="K40" s="53">
        <v>203.70947077128938</v>
      </c>
      <c r="L40" s="54">
        <v>983.78568257638403</v>
      </c>
      <c r="M40" s="54">
        <v>572.5454521461902</v>
      </c>
      <c r="N40" s="54">
        <v>1370.4526536564822</v>
      </c>
      <c r="O40" s="54">
        <v>620.27360129440228</v>
      </c>
      <c r="P40" s="54">
        <v>77.135668413257633</v>
      </c>
      <c r="Q40" s="54">
        <v>88.64175839251908</v>
      </c>
      <c r="R40" s="55">
        <v>652.22640976210221</v>
      </c>
      <c r="S40" s="55">
        <v>14440.651071762113</v>
      </c>
    </row>
    <row r="41" spans="1:19" x14ac:dyDescent="0.3">
      <c r="A41" s="45">
        <f t="shared" si="1"/>
        <v>44206</v>
      </c>
      <c r="B41" s="53">
        <v>2154.4920098377161</v>
      </c>
      <c r="C41" s="54">
        <v>429.66984921378554</v>
      </c>
      <c r="D41" s="54">
        <v>2114.4812658896471</v>
      </c>
      <c r="E41" s="54">
        <v>5028.0296553435583</v>
      </c>
      <c r="F41" s="54">
        <v>2615.8481162121907</v>
      </c>
      <c r="G41" s="54">
        <v>1466.6379256284033</v>
      </c>
      <c r="H41" s="54">
        <v>150.36436733374072</v>
      </c>
      <c r="I41" s="54">
        <v>651.85870580691164</v>
      </c>
      <c r="J41" s="54">
        <v>1321.570200673242</v>
      </c>
      <c r="K41" s="53">
        <v>135.27303849977525</v>
      </c>
      <c r="L41" s="54">
        <v>915.94683430777059</v>
      </c>
      <c r="M41" s="54">
        <v>570.85259649744876</v>
      </c>
      <c r="N41" s="54">
        <v>1063.647424458162</v>
      </c>
      <c r="O41" s="54">
        <v>643.94955155154321</v>
      </c>
      <c r="P41" s="54">
        <v>95.009662554978021</v>
      </c>
      <c r="Q41" s="54">
        <v>75.687460558552971</v>
      </c>
      <c r="R41" s="55">
        <v>619.9352186682454</v>
      </c>
      <c r="S41" s="55">
        <v>15932.952095939188</v>
      </c>
    </row>
    <row r="42" spans="1:19" x14ac:dyDescent="0.3">
      <c r="A42" s="45">
        <f t="shared" si="1"/>
        <v>44213</v>
      </c>
      <c r="B42" s="53">
        <v>1519.9839939131789</v>
      </c>
      <c r="C42" s="54">
        <v>472.783444950008</v>
      </c>
      <c r="D42" s="54">
        <v>1771.0963690081664</v>
      </c>
      <c r="E42" s="54">
        <v>3955.8393025913438</v>
      </c>
      <c r="F42" s="54">
        <v>1993.7241237489352</v>
      </c>
      <c r="G42" s="54">
        <v>1300.7007574141496</v>
      </c>
      <c r="H42" s="54">
        <v>178.2744104635326</v>
      </c>
      <c r="I42" s="54">
        <v>673.72823090527936</v>
      </c>
      <c r="J42" s="54">
        <v>977.44069806295408</v>
      </c>
      <c r="K42" s="53">
        <v>114.36026777981439</v>
      </c>
      <c r="L42" s="54">
        <v>676.50298482735502</v>
      </c>
      <c r="M42" s="54">
        <v>494.91410363114301</v>
      </c>
      <c r="N42" s="54">
        <v>716.45266702059916</v>
      </c>
      <c r="O42" s="54">
        <v>576.6426572265334</v>
      </c>
      <c r="P42" s="54">
        <v>108.250161370678</v>
      </c>
      <c r="Q42" s="54">
        <v>71.299617024138229</v>
      </c>
      <c r="R42" s="55">
        <v>538.6210721057314</v>
      </c>
      <c r="S42" s="55">
        <v>12843.571331057548</v>
      </c>
    </row>
    <row r="43" spans="1:19" x14ac:dyDescent="0.3">
      <c r="A43" s="45">
        <f t="shared" si="1"/>
        <v>44220</v>
      </c>
      <c r="B43" s="53">
        <v>820.04509732702536</v>
      </c>
      <c r="C43" s="54">
        <v>273.37611446023618</v>
      </c>
      <c r="D43" s="54">
        <v>1039.5502714877257</v>
      </c>
      <c r="E43" s="54">
        <v>1952.797958704926</v>
      </c>
      <c r="F43" s="54">
        <v>1207.902904169759</v>
      </c>
      <c r="G43" s="54">
        <v>849.07816633573509</v>
      </c>
      <c r="H43" s="54">
        <v>129.21653556893551</v>
      </c>
      <c r="I43" s="54">
        <v>424.69170931783958</v>
      </c>
      <c r="J43" s="54">
        <v>601.43510680704708</v>
      </c>
      <c r="K43" s="53">
        <v>45.346004903638743</v>
      </c>
      <c r="L43" s="54">
        <v>421.28992909650992</v>
      </c>
      <c r="M43" s="54">
        <v>305.30846661778713</v>
      </c>
      <c r="N43" s="54">
        <v>356.15975684613102</v>
      </c>
      <c r="O43" s="54">
        <v>383.83467070452866</v>
      </c>
      <c r="P43" s="54">
        <v>60.405931107000896</v>
      </c>
      <c r="Q43" s="54">
        <v>13.568887520848705</v>
      </c>
      <c r="R43" s="55">
        <v>296.83485697087787</v>
      </c>
      <c r="S43" s="55">
        <v>7298.0938641792127</v>
      </c>
    </row>
    <row r="44" spans="1:19" x14ac:dyDescent="0.3">
      <c r="A44" s="45">
        <f t="shared" si="1"/>
        <v>44227</v>
      </c>
      <c r="B44" s="53">
        <v>486.53939233561914</v>
      </c>
      <c r="C44" s="54">
        <v>243.85695802484963</v>
      </c>
      <c r="D44" s="54">
        <v>764.84424540992859</v>
      </c>
      <c r="E44" s="54">
        <v>1309.2861385371473</v>
      </c>
      <c r="F44" s="54">
        <v>686.90746227769068</v>
      </c>
      <c r="G44" s="54">
        <v>541.69092879041148</v>
      </c>
      <c r="H44" s="54">
        <v>106.28322731040507</v>
      </c>
      <c r="I44" s="54">
        <v>260.92184537839125</v>
      </c>
      <c r="J44" s="54">
        <v>426.49822046232362</v>
      </c>
      <c r="K44" s="53">
        <v>29.353485478649063</v>
      </c>
      <c r="L44" s="54">
        <v>347.40762103174586</v>
      </c>
      <c r="M44" s="54">
        <v>229.00661443615263</v>
      </c>
      <c r="N44" s="54">
        <v>221.27598581051336</v>
      </c>
      <c r="O44" s="54">
        <v>226.11345152091798</v>
      </c>
      <c r="P44" s="54">
        <v>53.286434850194382</v>
      </c>
      <c r="Q44" s="54">
        <v>22.963527909713804</v>
      </c>
      <c r="R44" s="55">
        <v>185.13210207820248</v>
      </c>
      <c r="S44" s="55">
        <v>4826.8284185267912</v>
      </c>
    </row>
    <row r="45" spans="1:19" x14ac:dyDescent="0.3">
      <c r="A45" s="45">
        <f t="shared" si="1"/>
        <v>44234</v>
      </c>
      <c r="B45" s="53">
        <v>402.88783091753271</v>
      </c>
      <c r="C45" s="54">
        <v>185.12445786377725</v>
      </c>
      <c r="D45" s="54">
        <v>416.95745349012122</v>
      </c>
      <c r="E45" s="54">
        <v>752.50534276068947</v>
      </c>
      <c r="F45" s="54">
        <v>324.15954095553298</v>
      </c>
      <c r="G45" s="54">
        <v>336.19289599370848</v>
      </c>
      <c r="H45" s="54">
        <v>100.57908251468064</v>
      </c>
      <c r="I45" s="54">
        <v>173.30642892089793</v>
      </c>
      <c r="J45" s="54">
        <v>243.84212022893473</v>
      </c>
      <c r="K45" s="53">
        <v>45.467022737206776</v>
      </c>
      <c r="L45" s="54">
        <v>197.22750783418405</v>
      </c>
      <c r="M45" s="54">
        <v>113.96601958970945</v>
      </c>
      <c r="N45" s="54">
        <v>163.50907718530232</v>
      </c>
      <c r="O45" s="54">
        <v>200.57398748538253</v>
      </c>
      <c r="P45" s="54">
        <v>60.302550360985691</v>
      </c>
      <c r="Q45" s="54">
        <v>35.194532703879133</v>
      </c>
      <c r="R45" s="55">
        <v>144.75242542584238</v>
      </c>
      <c r="S45" s="55">
        <v>2935.5551536458588</v>
      </c>
    </row>
    <row r="46" spans="1:19" x14ac:dyDescent="0.3">
      <c r="A46" s="45">
        <f t="shared" si="1"/>
        <v>44241</v>
      </c>
      <c r="B46" s="53">
        <v>203.62158140593897</v>
      </c>
      <c r="C46" s="54">
        <v>77.4135559525335</v>
      </c>
      <c r="D46" s="54">
        <v>496.24499257286334</v>
      </c>
      <c r="E46" s="54">
        <v>531.30584667822382</v>
      </c>
      <c r="F46" s="54">
        <v>372.40836370979605</v>
      </c>
      <c r="G46" s="54">
        <v>332.16210309810401</v>
      </c>
      <c r="H46" s="54">
        <v>131.52345516193157</v>
      </c>
      <c r="I46" s="54">
        <v>190.14132700049913</v>
      </c>
      <c r="J46" s="54">
        <v>188.25850412825309</v>
      </c>
      <c r="K46" s="53">
        <v>23.186261105779153</v>
      </c>
      <c r="L46" s="54">
        <v>131.91418900113428</v>
      </c>
      <c r="M46" s="54">
        <v>115.37277515841066</v>
      </c>
      <c r="N46" s="54">
        <v>54.031873372667746</v>
      </c>
      <c r="O46" s="54">
        <v>178.37741974084207</v>
      </c>
      <c r="P46" s="54">
        <v>34.036940775261399</v>
      </c>
      <c r="Q46" s="54">
        <v>34.635742257437755</v>
      </c>
      <c r="R46" s="55">
        <v>127.87996439031542</v>
      </c>
      <c r="S46" s="55">
        <v>2523.0797297081408</v>
      </c>
    </row>
    <row r="47" spans="1:19" x14ac:dyDescent="0.3">
      <c r="A47" s="45">
        <f t="shared" si="1"/>
        <v>44248</v>
      </c>
      <c r="B47" s="53">
        <v>249.6781519954875</v>
      </c>
      <c r="C47" s="54">
        <v>138.22567368939309</v>
      </c>
      <c r="D47" s="54">
        <v>340.58632613100349</v>
      </c>
      <c r="E47" s="54">
        <v>291.47098290251779</v>
      </c>
      <c r="F47" s="54">
        <v>240.00408614937055</v>
      </c>
      <c r="G47" s="54">
        <v>262.55082529176013</v>
      </c>
      <c r="H47" s="54">
        <v>67.301186696190285</v>
      </c>
      <c r="I47" s="54">
        <v>86.10235192808932</v>
      </c>
      <c r="J47" s="54">
        <v>101.4821586945468</v>
      </c>
      <c r="K47" s="53">
        <v>40.520182978965124</v>
      </c>
      <c r="L47" s="54">
        <v>101.69576169895902</v>
      </c>
      <c r="M47" s="54">
        <v>53.451935493162125</v>
      </c>
      <c r="N47" s="54">
        <v>5.6834844763493493</v>
      </c>
      <c r="O47" s="54">
        <v>127.18335743619321</v>
      </c>
      <c r="P47" s="54">
        <v>81.664089221376855</v>
      </c>
      <c r="Q47" s="54">
        <v>14.553883178290022</v>
      </c>
      <c r="R47" s="55">
        <v>103.00438111054143</v>
      </c>
      <c r="S47" s="55">
        <v>1777.40174347838</v>
      </c>
    </row>
    <row r="48" spans="1:19" x14ac:dyDescent="0.3">
      <c r="A48" s="45">
        <f t="shared" si="1"/>
        <v>44255</v>
      </c>
      <c r="B48" s="53">
        <v>202.9869820947572</v>
      </c>
      <c r="C48" s="54">
        <v>119.01750214691816</v>
      </c>
      <c r="D48" s="54">
        <v>251.90514865762998</v>
      </c>
      <c r="E48" s="54">
        <v>364.34982523057124</v>
      </c>
      <c r="F48" s="54">
        <v>303.37620612916737</v>
      </c>
      <c r="G48" s="54">
        <v>130.73009522671464</v>
      </c>
      <c r="H48" s="54">
        <v>59.985211036582285</v>
      </c>
      <c r="I48" s="54">
        <v>47.820761710044621</v>
      </c>
      <c r="J48" s="54">
        <v>132.4007151694085</v>
      </c>
      <c r="K48" s="53">
        <v>3.2861198013862492</v>
      </c>
      <c r="L48" s="54">
        <v>79.225387501865725</v>
      </c>
      <c r="M48" s="54">
        <v>60.750383557746034</v>
      </c>
      <c r="N48" s="54">
        <v>44.218063598066976</v>
      </c>
      <c r="O48" s="54">
        <v>91.18569172755889</v>
      </c>
      <c r="P48" s="54">
        <v>55.67935334142274</v>
      </c>
      <c r="Q48" s="54">
        <v>44.823516067289688</v>
      </c>
      <c r="R48" s="55">
        <v>54.576801911952145</v>
      </c>
      <c r="S48" s="55">
        <v>1612.5724474017734</v>
      </c>
    </row>
    <row r="49" spans="1:19" x14ac:dyDescent="0.3">
      <c r="A49" s="45">
        <f t="shared" si="1"/>
        <v>44262</v>
      </c>
      <c r="B49" s="53">
        <v>167.63087437099261</v>
      </c>
      <c r="C49" s="54">
        <v>125.29546383952334</v>
      </c>
      <c r="D49" s="54">
        <v>232.76422889762171</v>
      </c>
      <c r="E49" s="54">
        <v>348.88610866046747</v>
      </c>
      <c r="F49" s="54">
        <v>244.57511121052823</v>
      </c>
      <c r="G49" s="54">
        <v>251.89977212466624</v>
      </c>
      <c r="H49" s="54">
        <v>93.20020751354383</v>
      </c>
      <c r="I49" s="54">
        <v>94.672786234436785</v>
      </c>
      <c r="J49" s="54">
        <v>109.8656247364903</v>
      </c>
      <c r="K49" s="53">
        <v>22.89613058747085</v>
      </c>
      <c r="L49" s="54">
        <v>95.054604445134089</v>
      </c>
      <c r="M49" s="54">
        <v>47.000880655925698</v>
      </c>
      <c r="N49" s="54">
        <v>44.227146730367963</v>
      </c>
      <c r="O49" s="54">
        <v>113.63923824058764</v>
      </c>
      <c r="P49" s="54">
        <v>68.552747331944119</v>
      </c>
      <c r="Q49" s="54">
        <v>5.8795843492651443</v>
      </c>
      <c r="R49" s="55">
        <v>55.802863024647422</v>
      </c>
      <c r="S49" s="55">
        <v>1668.7901775883201</v>
      </c>
    </row>
    <row r="50" spans="1:19" x14ac:dyDescent="0.3">
      <c r="A50" s="45">
        <f t="shared" si="1"/>
        <v>44269</v>
      </c>
      <c r="B50" s="53">
        <v>85.299374331896388</v>
      </c>
      <c r="C50" s="54">
        <v>139.78201137022882</v>
      </c>
      <c r="D50" s="54">
        <v>196.570548944758</v>
      </c>
      <c r="E50" s="54">
        <v>264.08097972961696</v>
      </c>
      <c r="F50" s="54">
        <v>108.42911964380994</v>
      </c>
      <c r="G50" s="54">
        <v>131.40521650734752</v>
      </c>
      <c r="H50" s="54">
        <v>63.323799605909727</v>
      </c>
      <c r="I50" s="54">
        <v>31.931814186635847</v>
      </c>
      <c r="J50" s="54">
        <v>15.640411075837847</v>
      </c>
      <c r="K50" s="53">
        <v>2.9327351812135305</v>
      </c>
      <c r="L50" s="54">
        <v>61.646377342139658</v>
      </c>
      <c r="M50" s="54">
        <v>23.48994564864779</v>
      </c>
      <c r="N50" s="54">
        <v>12.055709625602049</v>
      </c>
      <c r="O50" s="54">
        <v>98.261922532829487</v>
      </c>
      <c r="P50" s="54">
        <v>37.633670012784052</v>
      </c>
      <c r="Q50" s="54">
        <v>13.957208617539038</v>
      </c>
      <c r="R50" s="55">
        <v>47.605784859734626</v>
      </c>
      <c r="S50" s="55">
        <v>1036.4632753960013</v>
      </c>
    </row>
    <row r="51" spans="1:19" x14ac:dyDescent="0.3">
      <c r="A51" s="45">
        <f t="shared" si="1"/>
        <v>44276</v>
      </c>
      <c r="B51" s="53">
        <v>100.70145434985125</v>
      </c>
      <c r="C51" s="54">
        <v>96.807314826660843</v>
      </c>
      <c r="D51" s="54">
        <v>134.42695106255223</v>
      </c>
      <c r="E51" s="54">
        <v>255.93107302623162</v>
      </c>
      <c r="F51" s="54">
        <v>140.53695366021384</v>
      </c>
      <c r="G51" s="54">
        <v>181.67252843057884</v>
      </c>
      <c r="H51" s="54">
        <v>63.454236775126361</v>
      </c>
      <c r="I51" s="54">
        <v>76.349705778056091</v>
      </c>
      <c r="J51" s="54">
        <v>107.90439337829298</v>
      </c>
      <c r="K51" s="53">
        <v>17.499466163409821</v>
      </c>
      <c r="L51" s="54">
        <v>106.57955795278286</v>
      </c>
      <c r="M51" s="54">
        <v>5.5544212076499662</v>
      </c>
      <c r="N51" s="54">
        <v>34.864074257125083</v>
      </c>
      <c r="O51" s="54">
        <v>67.483096043432738</v>
      </c>
      <c r="P51" s="54">
        <v>32.244640559123837</v>
      </c>
      <c r="Q51" s="54">
        <v>2.4288082708395677</v>
      </c>
      <c r="R51" s="55">
        <v>22.43359945216929</v>
      </c>
      <c r="S51" s="55">
        <v>1157.784611287545</v>
      </c>
    </row>
    <row r="52" spans="1:19" x14ac:dyDescent="0.3">
      <c r="A52" s="45">
        <f t="shared" si="1"/>
        <v>44283</v>
      </c>
      <c r="B52" s="53">
        <v>147.27731181438071</v>
      </c>
      <c r="C52" s="54">
        <v>111.96172345460093</v>
      </c>
      <c r="D52" s="54">
        <v>220.61906754763913</v>
      </c>
      <c r="E52" s="54">
        <v>219.93817378830386</v>
      </c>
      <c r="F52" s="54">
        <v>169.26911704486474</v>
      </c>
      <c r="G52" s="54">
        <v>128.60542423889694</v>
      </c>
      <c r="H52" s="54">
        <v>41.504416210620889</v>
      </c>
      <c r="I52" s="54">
        <v>73.783326739432823</v>
      </c>
      <c r="J52" s="54">
        <v>32.663767934513658</v>
      </c>
      <c r="K52" s="53">
        <v>-1.8109652968803402</v>
      </c>
      <c r="L52" s="54">
        <v>29.338417547270183</v>
      </c>
      <c r="M52" s="54">
        <v>1.5934807948673324</v>
      </c>
      <c r="N52" s="54">
        <v>-20.593857791501193</v>
      </c>
      <c r="O52" s="54">
        <v>62.498623255900895</v>
      </c>
      <c r="P52" s="54">
        <v>41.133799482968087</v>
      </c>
      <c r="Q52" s="54">
        <v>10.199254702448741</v>
      </c>
      <c r="R52" s="55">
        <v>63.268951707187057</v>
      </c>
      <c r="S52" s="55">
        <v>1145.62232877325</v>
      </c>
    </row>
    <row r="53" spans="1:19" x14ac:dyDescent="0.3">
      <c r="A53" s="45">
        <f t="shared" si="1"/>
        <v>44290</v>
      </c>
      <c r="B53" s="53">
        <v>178.69842413985657</v>
      </c>
      <c r="C53" s="54">
        <v>171.30876955189848</v>
      </c>
      <c r="D53" s="54">
        <v>245.57539684565654</v>
      </c>
      <c r="E53" s="54">
        <v>239.79227344685751</v>
      </c>
      <c r="F53" s="54">
        <v>128.45981932731615</v>
      </c>
      <c r="G53" s="54">
        <v>172.56106318367313</v>
      </c>
      <c r="H53" s="54">
        <v>135.80732460177884</v>
      </c>
      <c r="I53" s="54">
        <v>85.188432510804205</v>
      </c>
      <c r="J53" s="54">
        <v>18.530174376267723</v>
      </c>
      <c r="K53" s="53">
        <v>37.842587305913568</v>
      </c>
      <c r="L53" s="54">
        <v>-23.792132043800848</v>
      </c>
      <c r="M53" s="54">
        <v>60.815515412141792</v>
      </c>
      <c r="N53" s="54">
        <v>-22.593241006870642</v>
      </c>
      <c r="O53" s="54">
        <v>113.33330462370355</v>
      </c>
      <c r="P53" s="54">
        <v>32.030098795719937</v>
      </c>
      <c r="Q53" s="54">
        <v>4.3290763252167039</v>
      </c>
      <c r="R53" s="55">
        <v>41.494253815408797</v>
      </c>
      <c r="S53" s="55">
        <v>1375.9216779841154</v>
      </c>
    </row>
    <row r="54" spans="1:19" x14ac:dyDescent="0.3">
      <c r="A54" s="45">
        <f t="shared" si="1"/>
        <v>44297</v>
      </c>
      <c r="B54" s="53">
        <v>136.73744948169542</v>
      </c>
      <c r="C54" s="54">
        <v>133.60160268841611</v>
      </c>
      <c r="D54" s="54">
        <v>223.05708654941077</v>
      </c>
      <c r="E54" s="54">
        <v>193.84079919914052</v>
      </c>
      <c r="F54" s="54">
        <v>120.3801766832629</v>
      </c>
      <c r="G54" s="54">
        <v>106.97774976970732</v>
      </c>
      <c r="H54" s="54">
        <v>115.65617708246339</v>
      </c>
      <c r="I54" s="54">
        <v>195.09238721521149</v>
      </c>
      <c r="J54" s="54">
        <v>96.961160556533628</v>
      </c>
      <c r="K54" s="53">
        <v>31.145741506067864</v>
      </c>
      <c r="L54" s="54">
        <v>56.847119996612207</v>
      </c>
      <c r="M54" s="54">
        <v>-15.469408482237952</v>
      </c>
      <c r="N54" s="54">
        <v>8.1762380313264771</v>
      </c>
      <c r="O54" s="54">
        <v>99.443835013577313</v>
      </c>
      <c r="P54" s="54">
        <v>58.219808000370023</v>
      </c>
      <c r="Q54" s="54">
        <v>41.333837095236476</v>
      </c>
      <c r="R54" s="55">
        <v>59.274789966568278</v>
      </c>
      <c r="S54" s="55">
        <v>1322.304589225816</v>
      </c>
    </row>
    <row r="55" spans="1:19" x14ac:dyDescent="0.3">
      <c r="A55" s="45">
        <f t="shared" si="1"/>
        <v>44304</v>
      </c>
      <c r="B55" s="53">
        <v>115.58924381811062</v>
      </c>
      <c r="C55" s="54">
        <v>244.68753483484505</v>
      </c>
      <c r="D55" s="54">
        <v>233.95724309442653</v>
      </c>
      <c r="E55" s="54">
        <v>149.88085454794282</v>
      </c>
      <c r="F55" s="54">
        <v>193.30263245703043</v>
      </c>
      <c r="G55" s="54">
        <v>140.48268125118977</v>
      </c>
      <c r="H55" s="54">
        <v>105.54694702181746</v>
      </c>
      <c r="I55" s="54">
        <v>136.46882800374647</v>
      </c>
      <c r="J55" s="54">
        <v>22.49725678917639</v>
      </c>
      <c r="K55" s="53">
        <v>41.217066198114566</v>
      </c>
      <c r="L55" s="54">
        <v>-13.443423959343363</v>
      </c>
      <c r="M55" s="54">
        <v>2.7568546099163314</v>
      </c>
      <c r="N55" s="54">
        <v>-25.909771192070195</v>
      </c>
      <c r="O55" s="54">
        <v>75.891663391741815</v>
      </c>
      <c r="P55" s="54">
        <v>82.41746688205761</v>
      </c>
      <c r="Q55" s="54">
        <v>10.928338397167806</v>
      </c>
      <c r="R55" s="55">
        <v>72.434620975078815</v>
      </c>
      <c r="S55" s="55">
        <v>1342.4132218182785</v>
      </c>
    </row>
    <row r="56" spans="1:19" x14ac:dyDescent="0.3">
      <c r="A56" s="45">
        <f t="shared" si="1"/>
        <v>44311</v>
      </c>
      <c r="B56" s="53">
        <v>93.268387933770327</v>
      </c>
      <c r="C56" s="54">
        <v>240.38541500353796</v>
      </c>
      <c r="D56" s="54">
        <v>266.31110164126972</v>
      </c>
      <c r="E56" s="54">
        <v>212.79295405152175</v>
      </c>
      <c r="F56" s="54">
        <v>75.110027745880075</v>
      </c>
      <c r="G56" s="54">
        <v>81.299094089789946</v>
      </c>
      <c r="H56" s="54">
        <v>199.17555439877904</v>
      </c>
      <c r="I56" s="54">
        <v>131.95301419028488</v>
      </c>
      <c r="J56" s="54">
        <v>12.277500253390031</v>
      </c>
      <c r="K56" s="53">
        <v>44.319170525137395</v>
      </c>
      <c r="L56" s="54">
        <v>0.70051763673188816</v>
      </c>
      <c r="M56" s="54">
        <v>36.406630934600344</v>
      </c>
      <c r="N56" s="54">
        <v>-4.3601616779658912</v>
      </c>
      <c r="O56" s="54">
        <v>81.195403790110163</v>
      </c>
      <c r="P56" s="54">
        <v>66.831056207132207</v>
      </c>
      <c r="Q56" s="54">
        <v>-13.555766527414903</v>
      </c>
      <c r="R56" s="55">
        <v>22.515689178401317</v>
      </c>
      <c r="S56" s="55">
        <v>1312.5730493082938</v>
      </c>
    </row>
    <row r="57" spans="1:19" x14ac:dyDescent="0.3">
      <c r="A57" s="45">
        <f t="shared" si="1"/>
        <v>44318</v>
      </c>
      <c r="B57" s="53">
        <v>103.05299106416282</v>
      </c>
      <c r="C57" s="54">
        <v>281.47497402826525</v>
      </c>
      <c r="D57" s="54">
        <v>228.76023117731415</v>
      </c>
      <c r="E57" s="54">
        <v>182.80692840354413</v>
      </c>
      <c r="F57" s="54">
        <v>118.91286851082566</v>
      </c>
      <c r="G57" s="54">
        <v>134.47729065260273</v>
      </c>
      <c r="H57" s="54">
        <v>209.93298788042281</v>
      </c>
      <c r="I57" s="54">
        <v>177.15964079244202</v>
      </c>
      <c r="J57" s="54">
        <v>80.056626352871035</v>
      </c>
      <c r="K57" s="53">
        <v>4.2142422699847657</v>
      </c>
      <c r="L57" s="54">
        <v>-4.8133954344650647</v>
      </c>
      <c r="M57" s="54">
        <v>17.234943560752356</v>
      </c>
      <c r="N57" s="54">
        <v>-3.3662423203240905</v>
      </c>
      <c r="O57" s="54">
        <v>74.948367621568423</v>
      </c>
      <c r="P57" s="54">
        <v>94.075108082765411</v>
      </c>
      <c r="Q57" s="54">
        <v>11.986737728336237</v>
      </c>
      <c r="R57" s="55">
        <v>8.4417541562611405</v>
      </c>
      <c r="S57" s="55">
        <v>1516.6345388623959</v>
      </c>
    </row>
    <row r="58" spans="1:19" x14ac:dyDescent="0.3">
      <c r="A58" s="45">
        <f t="shared" si="1"/>
        <v>44325</v>
      </c>
      <c r="B58" s="53">
        <v>125.05179606941761</v>
      </c>
      <c r="C58" s="54">
        <v>319.39519792982884</v>
      </c>
      <c r="D58" s="54">
        <v>263.91167347996338</v>
      </c>
      <c r="E58" s="54">
        <v>175.87940044164247</v>
      </c>
      <c r="F58" s="54">
        <v>98.187643763231108</v>
      </c>
      <c r="G58" s="54">
        <v>169.42719537598202</v>
      </c>
      <c r="H58" s="54">
        <v>272.38434415050017</v>
      </c>
      <c r="I58" s="54">
        <v>212.63694274458931</v>
      </c>
      <c r="J58" s="54">
        <v>61.619589720997169</v>
      </c>
      <c r="K58" s="53">
        <v>39.556322703626947</v>
      </c>
      <c r="L58" s="54">
        <v>-35.733531936247573</v>
      </c>
      <c r="M58" s="54">
        <v>23.429566079335473</v>
      </c>
      <c r="N58" s="54">
        <v>-33.137881098375885</v>
      </c>
      <c r="O58" s="54">
        <v>110.14787745279619</v>
      </c>
      <c r="P58" s="54">
        <v>118.3865453120748</v>
      </c>
      <c r="Q58" s="54">
        <v>21.206187185180369</v>
      </c>
      <c r="R58" s="55">
        <v>-8.902948010782552</v>
      </c>
      <c r="S58" s="55">
        <v>1698.4937836761383</v>
      </c>
    </row>
    <row r="59" spans="1:19" x14ac:dyDescent="0.3">
      <c r="A59" s="45">
        <f t="shared" si="1"/>
        <v>44332</v>
      </c>
      <c r="B59" s="53">
        <v>40.236978084175462</v>
      </c>
      <c r="C59" s="54">
        <v>347.8657666112145</v>
      </c>
      <c r="D59" s="54">
        <v>438.64316970753839</v>
      </c>
      <c r="E59" s="54">
        <v>144.3664745853398</v>
      </c>
      <c r="F59" s="54">
        <v>87.036486213493731</v>
      </c>
      <c r="G59" s="54">
        <v>107.16947922883423</v>
      </c>
      <c r="H59" s="54">
        <v>240.84984191840411</v>
      </c>
      <c r="I59" s="54">
        <v>198.86700612148934</v>
      </c>
      <c r="J59" s="54">
        <v>-7.7598452643264864</v>
      </c>
      <c r="K59" s="53">
        <v>7.5159637491907461</v>
      </c>
      <c r="L59" s="54">
        <v>-57.090840202954837</v>
      </c>
      <c r="M59" s="54">
        <v>53.237533877183068</v>
      </c>
      <c r="N59" s="54">
        <v>-12.975109277090269</v>
      </c>
      <c r="O59" s="54">
        <v>178.58165289453893</v>
      </c>
      <c r="P59" s="54">
        <v>107.31622767608437</v>
      </c>
      <c r="Q59" s="54">
        <v>0.28275579783166904</v>
      </c>
      <c r="R59" s="55">
        <v>78.171691280352491</v>
      </c>
      <c r="S59" s="55">
        <v>1605.0352024704971</v>
      </c>
    </row>
    <row r="60" spans="1:19" x14ac:dyDescent="0.3">
      <c r="A60" s="45">
        <f t="shared" si="1"/>
        <v>44339</v>
      </c>
      <c r="B60" s="53">
        <v>109.40576863187243</v>
      </c>
      <c r="C60" s="54">
        <v>407.88114382587332</v>
      </c>
      <c r="D60" s="54">
        <v>490.15284037166043</v>
      </c>
      <c r="E60" s="54">
        <v>238.53557318207345</v>
      </c>
      <c r="F60" s="54">
        <v>81.636360387985974</v>
      </c>
      <c r="G60" s="54">
        <v>172.32640428226648</v>
      </c>
      <c r="H60" s="54">
        <v>278.48216167373602</v>
      </c>
      <c r="I60" s="54">
        <v>316.28072672086512</v>
      </c>
      <c r="J60" s="54">
        <v>136.13994828952275</v>
      </c>
      <c r="K60" s="53">
        <v>20.23610881123389</v>
      </c>
      <c r="L60" s="54">
        <v>45.215235111215975</v>
      </c>
      <c r="M60" s="54">
        <v>-41.298205331481313</v>
      </c>
      <c r="N60" s="54">
        <v>4.350532766284573</v>
      </c>
      <c r="O60" s="54">
        <v>169.52160654977564</v>
      </c>
      <c r="P60" s="54">
        <v>90.392468743700562</v>
      </c>
      <c r="Q60" s="54">
        <v>-16.669331430231097</v>
      </c>
      <c r="R60" s="55">
        <v>115.10805263286437</v>
      </c>
      <c r="S60" s="55">
        <v>2230.840927365869</v>
      </c>
    </row>
    <row r="61" spans="1:19" x14ac:dyDescent="0.3">
      <c r="A61" s="45">
        <f t="shared" si="1"/>
        <v>44346</v>
      </c>
      <c r="B61" s="53">
        <v>91.358822045199531</v>
      </c>
      <c r="C61" s="54">
        <v>378.9830351064121</v>
      </c>
      <c r="D61" s="54">
        <v>770.08989914305675</v>
      </c>
      <c r="E61" s="54">
        <v>331.2740197644755</v>
      </c>
      <c r="F61" s="54">
        <v>158.42001045299594</v>
      </c>
      <c r="G61" s="54">
        <v>235.61637601806876</v>
      </c>
      <c r="H61" s="54">
        <v>302.28947522840792</v>
      </c>
      <c r="I61" s="54">
        <v>338.60174438506294</v>
      </c>
      <c r="J61" s="54">
        <v>22.581250661025933</v>
      </c>
      <c r="K61" s="53">
        <v>-10.442918041205075</v>
      </c>
      <c r="L61" s="54">
        <v>-9.9009478965677999</v>
      </c>
      <c r="M61" s="54">
        <v>63.999302544042962</v>
      </c>
      <c r="N61" s="54">
        <v>-7.5557991732487153</v>
      </c>
      <c r="O61" s="54">
        <v>276.32936276703913</v>
      </c>
      <c r="P61" s="54">
        <v>80.349886507086239</v>
      </c>
      <c r="Q61" s="54">
        <v>-36.553165787866618</v>
      </c>
      <c r="R61" s="55">
        <v>96.843917021925506</v>
      </c>
      <c r="S61" s="55">
        <v>2629.2146328046692</v>
      </c>
    </row>
    <row r="62" spans="1:19" x14ac:dyDescent="0.3">
      <c r="A62" s="45">
        <f t="shared" si="1"/>
        <v>44353</v>
      </c>
      <c r="B62" s="53">
        <v>213.32582618051401</v>
      </c>
      <c r="C62" s="54">
        <v>368.95995730233153</v>
      </c>
      <c r="D62" s="54">
        <v>865.54576034297929</v>
      </c>
      <c r="E62" s="54">
        <v>343.03603713774555</v>
      </c>
      <c r="F62" s="54">
        <v>186.70423890178245</v>
      </c>
      <c r="G62" s="54">
        <v>260.75857127698328</v>
      </c>
      <c r="H62" s="54">
        <v>293.66696272884894</v>
      </c>
      <c r="I62" s="54">
        <v>309.50174341455443</v>
      </c>
      <c r="J62" s="54">
        <v>48.673562554522277</v>
      </c>
      <c r="K62" s="53">
        <v>-8.3007534342942222</v>
      </c>
      <c r="L62" s="54">
        <v>24.344375790922868</v>
      </c>
      <c r="M62" s="54">
        <v>100.30823631310886</v>
      </c>
      <c r="N62" s="54">
        <v>66.899912320882265</v>
      </c>
      <c r="O62" s="54">
        <v>318.93175549414184</v>
      </c>
      <c r="P62" s="54">
        <v>109.2539203118518</v>
      </c>
      <c r="Q62" s="54">
        <v>10.534774376545414</v>
      </c>
      <c r="R62" s="55">
        <v>79.678427359934062</v>
      </c>
      <c r="S62" s="55">
        <v>2890.172659840302</v>
      </c>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06" t="s">
        <v>18</v>
      </c>
      <c r="B1" s="107"/>
      <c r="C1" s="107"/>
      <c r="D1" s="107"/>
      <c r="E1" s="107"/>
      <c r="F1" s="107"/>
      <c r="G1" s="107"/>
      <c r="H1" s="107"/>
      <c r="I1" s="107"/>
      <c r="J1" s="107"/>
      <c r="K1" s="108"/>
      <c r="M1" s="106" t="s">
        <v>48</v>
      </c>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8"/>
      <c r="AQ1" s="106" t="s">
        <v>48</v>
      </c>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8"/>
    </row>
    <row r="2" spans="1:68" ht="13.8" customHeight="1" x14ac:dyDescent="0.3">
      <c r="A2" s="109" t="s">
        <v>49</v>
      </c>
      <c r="B2" s="109" t="s">
        <v>50</v>
      </c>
      <c r="C2" s="103" t="s">
        <v>51</v>
      </c>
      <c r="D2" s="104"/>
      <c r="E2" s="105"/>
      <c r="F2" s="103" t="s">
        <v>48</v>
      </c>
      <c r="G2" s="104"/>
      <c r="H2" s="105"/>
      <c r="I2" s="103" t="s">
        <v>52</v>
      </c>
      <c r="J2" s="104"/>
      <c r="K2" s="105"/>
      <c r="M2" s="109" t="s">
        <v>49</v>
      </c>
      <c r="N2" s="109" t="s">
        <v>50</v>
      </c>
      <c r="O2" s="103" t="s">
        <v>53</v>
      </c>
      <c r="P2" s="104"/>
      <c r="Q2" s="105"/>
      <c r="R2" s="103" t="s">
        <v>10</v>
      </c>
      <c r="S2" s="104"/>
      <c r="T2" s="105"/>
      <c r="U2" s="103" t="s">
        <v>11</v>
      </c>
      <c r="V2" s="104"/>
      <c r="W2" s="105"/>
      <c r="X2" s="103" t="s">
        <v>12</v>
      </c>
      <c r="Y2" s="104"/>
      <c r="Z2" s="105"/>
      <c r="AA2" s="103" t="s">
        <v>13</v>
      </c>
      <c r="AB2" s="104"/>
      <c r="AC2" s="105"/>
      <c r="AD2" s="103" t="s">
        <v>14</v>
      </c>
      <c r="AE2" s="104"/>
      <c r="AF2" s="105"/>
      <c r="AG2" s="103" t="s">
        <v>15</v>
      </c>
      <c r="AH2" s="104"/>
      <c r="AI2" s="105"/>
      <c r="AJ2" s="103" t="s">
        <v>16</v>
      </c>
      <c r="AK2" s="104"/>
      <c r="AL2" s="105"/>
      <c r="AM2" s="103" t="s">
        <v>54</v>
      </c>
      <c r="AN2" s="104"/>
      <c r="AO2" s="105"/>
      <c r="AQ2" s="109" t="s">
        <v>49</v>
      </c>
      <c r="AR2" s="109" t="s">
        <v>50</v>
      </c>
      <c r="AS2" s="103" t="s">
        <v>3</v>
      </c>
      <c r="AT2" s="104"/>
      <c r="AU2" s="105"/>
      <c r="AV2" s="103" t="s">
        <v>55</v>
      </c>
      <c r="AW2" s="104"/>
      <c r="AX2" s="105"/>
      <c r="AY2" s="103" t="s">
        <v>5</v>
      </c>
      <c r="AZ2" s="104"/>
      <c r="BA2" s="105"/>
      <c r="BB2" s="103" t="s">
        <v>56</v>
      </c>
      <c r="BC2" s="104"/>
      <c r="BD2" s="105"/>
      <c r="BE2" s="103" t="s">
        <v>7</v>
      </c>
      <c r="BF2" s="104"/>
      <c r="BG2" s="105"/>
      <c r="BH2" s="103" t="s">
        <v>0</v>
      </c>
      <c r="BI2" s="104"/>
      <c r="BJ2" s="105"/>
      <c r="BK2" s="103" t="s">
        <v>1</v>
      </c>
      <c r="BL2" s="104"/>
      <c r="BM2" s="105"/>
      <c r="BN2" s="103" t="s">
        <v>2</v>
      </c>
      <c r="BO2" s="104"/>
      <c r="BP2" s="105"/>
    </row>
    <row r="3" spans="1:68" ht="13.2" customHeight="1" thickBot="1" x14ac:dyDescent="0.35">
      <c r="A3" s="110"/>
      <c r="B3" s="110"/>
      <c r="C3" s="61" t="s">
        <v>57</v>
      </c>
      <c r="D3" s="111" t="s">
        <v>58</v>
      </c>
      <c r="E3" s="112"/>
      <c r="F3" s="61" t="s">
        <v>57</v>
      </c>
      <c r="G3" s="111" t="s">
        <v>58</v>
      </c>
      <c r="H3" s="112"/>
      <c r="I3" s="61" t="s">
        <v>57</v>
      </c>
      <c r="J3" s="111" t="s">
        <v>58</v>
      </c>
      <c r="K3" s="112"/>
      <c r="M3" s="110"/>
      <c r="N3" s="110"/>
      <c r="O3" s="61" t="s">
        <v>57</v>
      </c>
      <c r="P3" s="111" t="s">
        <v>58</v>
      </c>
      <c r="Q3" s="112"/>
      <c r="R3" s="61" t="s">
        <v>57</v>
      </c>
      <c r="S3" s="111" t="s">
        <v>58</v>
      </c>
      <c r="T3" s="112"/>
      <c r="U3" s="61" t="s">
        <v>57</v>
      </c>
      <c r="V3" s="111" t="s">
        <v>58</v>
      </c>
      <c r="W3" s="112"/>
      <c r="X3" s="61" t="s">
        <v>57</v>
      </c>
      <c r="Y3" s="111" t="s">
        <v>58</v>
      </c>
      <c r="Z3" s="112"/>
      <c r="AA3" s="61" t="s">
        <v>57</v>
      </c>
      <c r="AB3" s="111" t="s">
        <v>58</v>
      </c>
      <c r="AC3" s="112"/>
      <c r="AD3" s="61" t="s">
        <v>57</v>
      </c>
      <c r="AE3" s="111" t="s">
        <v>58</v>
      </c>
      <c r="AF3" s="112"/>
      <c r="AG3" s="61" t="s">
        <v>57</v>
      </c>
      <c r="AH3" s="111" t="s">
        <v>58</v>
      </c>
      <c r="AI3" s="112"/>
      <c r="AJ3" s="61" t="s">
        <v>57</v>
      </c>
      <c r="AK3" s="111" t="s">
        <v>58</v>
      </c>
      <c r="AL3" s="112"/>
      <c r="AM3" s="61" t="s">
        <v>57</v>
      </c>
      <c r="AN3" s="111" t="s">
        <v>58</v>
      </c>
      <c r="AO3" s="112"/>
      <c r="AQ3" s="110"/>
      <c r="AR3" s="110"/>
      <c r="AS3" s="61" t="s">
        <v>57</v>
      </c>
      <c r="AT3" s="111" t="s">
        <v>58</v>
      </c>
      <c r="AU3" s="112"/>
      <c r="AV3" s="61" t="s">
        <v>57</v>
      </c>
      <c r="AW3" s="111" t="s">
        <v>58</v>
      </c>
      <c r="AX3" s="112"/>
      <c r="AY3" s="61" t="s">
        <v>57</v>
      </c>
      <c r="AZ3" s="111" t="s">
        <v>58</v>
      </c>
      <c r="BA3" s="112"/>
      <c r="BB3" s="61" t="s">
        <v>57</v>
      </c>
      <c r="BC3" s="111" t="s">
        <v>58</v>
      </c>
      <c r="BD3" s="112"/>
      <c r="BE3" s="61" t="s">
        <v>57</v>
      </c>
      <c r="BF3" s="111" t="s">
        <v>58</v>
      </c>
      <c r="BG3" s="112"/>
      <c r="BH3" s="61" t="s">
        <v>57</v>
      </c>
      <c r="BI3" s="111" t="s">
        <v>58</v>
      </c>
      <c r="BJ3" s="112"/>
      <c r="BK3" s="61" t="s">
        <v>57</v>
      </c>
      <c r="BL3" s="111" t="s">
        <v>58</v>
      </c>
      <c r="BM3" s="112"/>
      <c r="BN3" s="61" t="s">
        <v>57</v>
      </c>
      <c r="BO3" s="111" t="s">
        <v>58</v>
      </c>
      <c r="BP3" s="112"/>
    </row>
    <row r="4" spans="1:68" ht="15" thickBot="1" x14ac:dyDescent="0.35">
      <c r="A4" s="113">
        <v>2020</v>
      </c>
      <c r="B4" s="114"/>
      <c r="C4" s="114"/>
      <c r="D4" s="114"/>
      <c r="E4" s="114"/>
      <c r="F4" s="114"/>
      <c r="G4" s="114"/>
      <c r="H4" s="114"/>
      <c r="I4" s="114"/>
      <c r="J4" s="114"/>
      <c r="K4" s="115"/>
      <c r="M4" s="113">
        <v>2020</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Q4" s="113">
        <v>2020</v>
      </c>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5"/>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3">
        <v>2021</v>
      </c>
      <c r="B58" s="114"/>
      <c r="C58" s="114"/>
      <c r="D58" s="114"/>
      <c r="E58" s="114"/>
      <c r="F58" s="114"/>
      <c r="G58" s="114"/>
      <c r="H58" s="114"/>
      <c r="I58" s="114"/>
      <c r="J58" s="114"/>
      <c r="K58" s="115"/>
      <c r="M58" s="113">
        <v>2021</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5"/>
      <c r="AQ58" s="113">
        <v>2021</v>
      </c>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2021-06-15T15:51:23Z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