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10_16 Mar\"/>
    </mc:Choice>
  </mc:AlternateContent>
  <xr:revisionPtr revIDLastSave="0" documentId="13_ncr:1_{87BD0E1B-5E6B-4AC8-A244-18911E929FBB}" xr6:coauthVersionLast="33" xr6:coauthVersionMax="46" xr10:uidLastSave="{00000000-0000-0000-0000-000000000000}"/>
  <bookViews>
    <workbookView xWindow="0" yWindow="0" windowWidth="23040" windowHeight="9072"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3" l="1"/>
  <c r="E66" i="3"/>
  <c r="F66" i="3"/>
  <c r="G66" i="3"/>
  <c r="H66" i="3"/>
  <c r="I66" i="3"/>
  <c r="J66" i="3"/>
  <c r="C66" i="3"/>
  <c r="D66" i="1"/>
  <c r="E66" i="1"/>
  <c r="F66" i="1"/>
  <c r="G66" i="1"/>
  <c r="H66" i="1"/>
  <c r="I66" i="1"/>
  <c r="J66" i="1"/>
  <c r="K66" i="1"/>
  <c r="L66" i="1"/>
  <c r="C66" i="1"/>
  <c r="D66" i="2"/>
  <c r="E66" i="2"/>
  <c r="C66"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<sst xmlns="http://schemas.openxmlformats.org/spreadsheetml/2006/main" count="443" uniqueCount="168">
  <si>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</si>
  <si>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</si>
  <si>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</si>
  <si>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</si>
  <si>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</si>
  <si>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</si>
  <si>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</si>
  <si>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</si>
  <si>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</si>
  <si>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</si>
  <si>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</si>
  <si>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</si>
  <si>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</si>
  <si>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</si>
  <si>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</si>
  <si>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</si>
  <si>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</si>
  <si>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</si>
  <si>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</si>
  <si>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</si>
  <si>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</si>
  <si>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</si>
  <si>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</si>
  <si>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</si>
  <si>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</si>
  <si>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</si>
  <si>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</si>
  <si>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</si>
  <si>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</si>
  <si>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</si>
  <si>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</si>
  <si>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</si>
  <si>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</si>
  <si>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</si>
  <si>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</si>
  <si>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</si>
  <si>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</si>
  <si>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</si>
  <si>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</si>
  <si>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</si>
  <si>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</si>
  <si>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</si>
  <si>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</si>
  <si>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</si>
  <si>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</si>
  <si>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</si>
  <si>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</si>
  <si>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</si>
  <si>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</si>
  <si>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</si>
  <si>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</si>
  <si>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</si>
  <si>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</si>
  <si>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</si>
  <si>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</si>
  <si>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</si>
  <si>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</si>
  <si>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</si>
  <si>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</si>
  <si>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</si>
  <si>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</si>
  <si>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</si>
  <si>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</si>
  <si>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</si>
  <si>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</si>
  <si>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</si>
  <si>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</si>
  <si>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</si>
  <si>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</si>
  <si>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</si>
  <si>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</si>
  <si>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</si>
  <si>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</si>
  <si>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</si>
  <si>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</si>
  <si>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</si>
  <si>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</si>
  <si>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</si>
  <si>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</si>
  <si>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</si>
  <si>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</si>
  <si>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</si>
  <si>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</si>
  <si>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</si>
  <si>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</si>
  <si>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</si>
  <si>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</si>
  <si>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</si>
  <si>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</si>
  <si>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</si>
  <si>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</si>
  <si>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</si>
  <si>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</si>
  <si>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</si>
  <si>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</si>
  <si>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</si>
  <si>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</si>
  <si>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</si>
  <si>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</si>
  <si>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</si>
  <si>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</si>
  <si>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</si>
  <si>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</si>
  <si>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</si>
  <si>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</si>
  <si>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</si>
  <si>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</si>
  <si>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</si>
  <si>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</si>
  <si>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</si>
  <si>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</si>
  <si>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</si>
  <si>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</si>
  <si>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</si>
  <si>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</si>
  <si>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</si>
  <si>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</si>
  <si>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</si>
  <si>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</si>
  <si>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</si>
  <si>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</si>
  <si>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</si>
  <si>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</si>
  <si>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</si>
  <si>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</si>
  <si>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</si>
  <si>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</si>
  <si>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</si>
  <si>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</si>
  <si>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</si>
  <si>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</si>
  <si>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</si>
  <si>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</si>
  <si>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</si>
  <si>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</si>
  <si>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</si>
  <si>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</si>
  <si>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</si>
  <si>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</si>
  <si>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</si>
  <si>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</si>
  <si>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</si>
  <si>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</si>
  <si>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</si>
  <si>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</si>
  <si>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</si>
  <si>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</si>
  <si>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</si>
  <si>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</si>
  <si>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</si>
  <si>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</si>
  <si>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</si>
  <si>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</si>
  <si>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</si>
  <si>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</si>
  <si>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</si>
  <si>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</si>
  <si>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</si>
  <si>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</si>
  <si>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</si>
  <si>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</si>
  <si>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</si>
  <si>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</si>
  <si>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</si>
  <si>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2019 - 13 Mar 2021</t>
  </si>
  <si>
    <t xml:space="preserve">3 May 2020 - 13 Mar 2021 </t>
  </si>
  <si>
    <t>3 May 2020 - 13 Mar 2021</t>
  </si>
  <si>
    <t xml:space="preserve">3 May 2020 - 13 Mar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</si>
</sst>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185420</xdr:colOff>
      <xdr:row>0</xdr:row>
      <xdr:rowOff>68580</xdr:rowOff>
    </xdr:from>
    <xdr:to>
      <xdr:col>9</xdr:col>
      <xdr:colOff>365760</xdr:colOff>
      <xdr:row>37</xdr:row>
      <xdr:rowOff>91440</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5420" y="68580"/>
          <a:ext cx="5704840" cy="701802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p>
        <a:p>
          <a:pPr algn="ctr">
            <a:lnSpc>
              <a:spcPct val="107000"/>
            </a:lnSpc>
            <a:spcAft>
              <a:spcPts val="80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7</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13 march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10)</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16 March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69036" y="7074992"/>
          <a:ext cx="4342128" cy="1035447"/>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topLeftCell="A19"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98"/>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9920.2733387989429</v>
      </c>
      <c r="D3" s="5">
        <v>471.30617221189073</v>
      </c>
      <c r="E3" s="5">
        <v>352.99685762139018</v>
      </c>
    </row>
    <row r="4" spans="1:5" x14ac:dyDescent="0.3">
      <c r="A4" s="3">
        <v>2</v>
      </c>
      <c r="B4" s="4">
        <v>43835</v>
      </c>
      <c r="C4" s="5">
        <v>9111.4260759662702</v>
      </c>
      <c r="D4" s="5">
        <v>8251.5584209193912</v>
      </c>
      <c r="E4" s="5">
        <v>859.86765504688015</v>
      </c>
    </row>
    <row r="5" spans="1:5" x14ac:dyDescent="0.3">
      <c r="A5" s="3">
        <v>3</v>
      </c>
      <c r="B5" s="4">
        <v>43842</v>
      </c>
      <c r="C5" s="5">
        <v>8678.0188146310447</v>
      </c>
      <c r="D5" s="5">
        <v>489.51847864808667</v>
      </c>
      <c r="E5" s="5">
        <v>372.78971564771786</v>
      </c>
    </row>
    <row r="6" spans="1:5" x14ac:dyDescent="0.3">
      <c r="A6" s="3">
        <v>4</v>
      </c>
      <c r="B6" s="4">
        <v>43849</v>
      </c>
      <c r="C6" s="5">
        <v>8178.9404968588769</v>
      </c>
      <c r="D6" s="5">
        <v>485.26729464909226</v>
      </c>
      <c r="E6" s="5">
        <v>354.24171790232487</v>
      </c>
    </row>
    <row r="7" spans="1:5" x14ac:dyDescent="0.3">
      <c r="A7" s="3">
        <v>5</v>
      </c>
      <c r="B7" s="4">
        <v>43856</v>
      </c>
      <c r="C7" s="5">
        <v>8808.0366876668832</v>
      </c>
      <c r="D7" s="5">
        <v>531.13100070212352</v>
      </c>
      <c r="E7" s="5">
        <v>426.30416075873018</v>
      </c>
    </row>
    <row r="8" spans="1:5" x14ac:dyDescent="0.3">
      <c r="A8" s="3">
        <v>6</v>
      </c>
      <c r="B8" s="4">
        <v>43863</v>
      </c>
      <c r="C8" s="5">
        <v>9313.8447494348748</v>
      </c>
      <c r="D8" s="5">
        <v>548.96656313386313</v>
      </c>
      <c r="E8" s="5">
        <v>393.040505682706</v>
      </c>
    </row>
    <row r="9" spans="1:5" x14ac:dyDescent="0.3">
      <c r="A9" s="3">
        <v>7</v>
      </c>
      <c r="B9" s="4">
        <v>43870</v>
      </c>
      <c r="C9" s="5">
        <v>8613.5889972766709</v>
      </c>
      <c r="D9" s="5">
        <v>467.55312555739602</v>
      </c>
      <c r="E9" s="5">
        <v>363.37903493109582</v>
      </c>
    </row>
    <row r="10" spans="1:5" x14ac:dyDescent="0.3">
      <c r="A10" s="3">
        <v>8</v>
      </c>
      <c r="B10" s="4">
        <v>43877</v>
      </c>
      <c r="C10" s="5">
        <v>8658.4734900216499</v>
      </c>
      <c r="D10" s="5">
        <v>7723.2785722896342</v>
      </c>
      <c r="E10" s="5">
        <v>935.19491773201503</v>
      </c>
    </row>
    <row r="11" spans="1:5" x14ac:dyDescent="0.3">
      <c r="A11" s="3">
        <v>9</v>
      </c>
      <c r="B11" s="4">
        <v>43884</v>
      </c>
      <c r="C11" s="5">
        <v>8366.6430972176695</v>
      </c>
      <c r="D11" s="5">
        <v>7444.0031222629914</v>
      </c>
      <c r="E11" s="5">
        <v>922.63997495467765</v>
      </c>
    </row>
    <row r="12" spans="1:5" x14ac:dyDescent="0.3">
      <c r="A12" s="3">
        <v>10</v>
      </c>
      <c r="B12" s="4">
        <v>43891</v>
      </c>
      <c r="C12" s="5">
        <v>9288.0667235596957</v>
      </c>
      <c r="D12" s="5">
        <v>8058.1151730790898</v>
      </c>
      <c r="E12" s="5">
        <v>1229.9515504806063</v>
      </c>
    </row>
    <row r="13" spans="1:5" x14ac:dyDescent="0.3">
      <c r="A13" s="3">
        <v>11</v>
      </c>
      <c r="B13" s="4">
        <v>43898</v>
      </c>
      <c r="C13" s="5">
        <v>8798.4233452123917</v>
      </c>
      <c r="D13" s="5">
        <v>7834.4032799159349</v>
      </c>
      <c r="E13" s="5">
        <v>964.02006529645689</v>
      </c>
    </row>
    <row r="14" spans="1:5" x14ac:dyDescent="0.3">
      <c r="A14" s="3">
        <v>12</v>
      </c>
      <c r="B14" s="4">
        <v>43905</v>
      </c>
      <c r="C14" s="5">
        <v>8594.8539764914312</v>
      </c>
      <c r="D14" s="5">
        <v>7688.901914827934</v>
      </c>
      <c r="E14" s="5">
        <v>905.95206166349772</v>
      </c>
    </row>
    <row r="15" spans="1:5" x14ac:dyDescent="0.3">
      <c r="A15" s="3">
        <v>13</v>
      </c>
      <c r="B15" s="4">
        <v>43912</v>
      </c>
      <c r="C15" s="5">
        <v>8448.4371887407597</v>
      </c>
      <c r="D15" s="5">
        <v>7653.7369738509824</v>
      </c>
      <c r="E15" s="5">
        <v>794.70021488977795</v>
      </c>
    </row>
    <row r="16" spans="1:5" x14ac:dyDescent="0.3">
      <c r="A16" s="3">
        <v>14</v>
      </c>
      <c r="B16" s="4">
        <v>43919</v>
      </c>
      <c r="C16" s="5">
        <v>8238.6300010661089</v>
      </c>
      <c r="D16" s="5">
        <v>7721.3792989713684</v>
      </c>
      <c r="E16" s="5">
        <v>517.25070209473961</v>
      </c>
    </row>
    <row r="17" spans="1:5" x14ac:dyDescent="0.3">
      <c r="A17" s="3">
        <v>15</v>
      </c>
      <c r="B17" s="4">
        <v>43926</v>
      </c>
      <c r="C17" s="5">
        <v>8257.172793000138</v>
      </c>
      <c r="D17" s="5">
        <v>7797.7892338787187</v>
      </c>
      <c r="E17" s="5">
        <v>459.38355912141822</v>
      </c>
    </row>
    <row r="18" spans="1:5" x14ac:dyDescent="0.3">
      <c r="A18" s="3">
        <v>16</v>
      </c>
      <c r="B18" s="4">
        <v>43933</v>
      </c>
      <c r="C18" s="5">
        <v>8122.2226697390324</v>
      </c>
      <c r="D18" s="5">
        <v>7650.812034993658</v>
      </c>
      <c r="E18" s="5">
        <v>471.41063474537492</v>
      </c>
    </row>
    <row r="19" spans="1:5" x14ac:dyDescent="0.3">
      <c r="A19" s="3">
        <v>17</v>
      </c>
      <c r="B19" s="4">
        <v>43940</v>
      </c>
      <c r="C19" s="5">
        <v>7958.3758262861902</v>
      </c>
      <c r="D19" s="5">
        <v>7485.0600848999584</v>
      </c>
      <c r="E19" s="5">
        <v>473.31574138623125</v>
      </c>
    </row>
    <row r="20" spans="1:5" x14ac:dyDescent="0.3">
      <c r="A20" s="3">
        <v>18</v>
      </c>
      <c r="B20" s="4">
        <v>43947</v>
      </c>
      <c r="C20" s="5">
        <v>8030.9582396721034</v>
      </c>
      <c r="D20" s="5">
        <v>7569.0492665004895</v>
      </c>
      <c r="E20" s="5">
        <v>461.90897317161409</v>
      </c>
    </row>
    <row r="21" spans="1:5" x14ac:dyDescent="0.3">
      <c r="A21" s="3">
        <v>19</v>
      </c>
      <c r="B21" s="4">
        <v>43954</v>
      </c>
      <c r="C21" s="5">
        <v>8506.0703357710263</v>
      </c>
      <c r="D21" s="5">
        <v>7928.0250215405522</v>
      </c>
      <c r="E21" s="5">
        <v>578.0453142304741</v>
      </c>
    </row>
    <row r="22" spans="1:5" x14ac:dyDescent="0.3">
      <c r="A22" s="3">
        <v>20</v>
      </c>
      <c r="B22" s="4">
        <v>43961</v>
      </c>
      <c r="C22" s="5">
        <v>8655.1185689035719</v>
      </c>
      <c r="D22" s="5">
        <v>8088.3976485324702</v>
      </c>
      <c r="E22" s="5">
        <v>566.72092037110122</v>
      </c>
    </row>
    <row r="23" spans="1:5" x14ac:dyDescent="0.3">
      <c r="A23" s="3">
        <v>21</v>
      </c>
      <c r="B23" s="4">
        <v>43968</v>
      </c>
      <c r="C23" s="5">
        <v>8878.0983191276573</v>
      </c>
      <c r="D23" s="5">
        <v>8249.9539707303975</v>
      </c>
      <c r="E23" s="5">
        <v>628.14434839726005</v>
      </c>
    </row>
    <row r="24" spans="1:5" x14ac:dyDescent="0.3">
      <c r="A24" s="3">
        <v>22</v>
      </c>
      <c r="B24" s="4">
        <v>43975</v>
      </c>
      <c r="C24" s="5">
        <v>9446.8338670351404</v>
      </c>
      <c r="D24" s="5">
        <v>8822.4256094102457</v>
      </c>
      <c r="E24" s="5">
        <v>624.40825762489419</v>
      </c>
    </row>
    <row r="25" spans="1:5" x14ac:dyDescent="0.3">
      <c r="A25" s="3">
        <v>23</v>
      </c>
      <c r="B25" s="4">
        <v>43982</v>
      </c>
      <c r="C25" s="5">
        <v>10156.733696412683</v>
      </c>
      <c r="D25" s="5">
        <v>9076.0056391893795</v>
      </c>
      <c r="E25" s="5">
        <v>1080.7280572233035</v>
      </c>
    </row>
    <row r="26" spans="1:5" x14ac:dyDescent="0.3">
      <c r="A26" s="3">
        <v>24</v>
      </c>
      <c r="B26" s="4">
        <v>43989</v>
      </c>
      <c r="C26" s="5">
        <v>10633.092445673148</v>
      </c>
      <c r="D26" s="5">
        <v>9661.8918951956202</v>
      </c>
      <c r="E26" s="5">
        <v>971.20055047752669</v>
      </c>
    </row>
    <row r="27" spans="1:5" x14ac:dyDescent="0.3">
      <c r="A27" s="3">
        <v>25</v>
      </c>
      <c r="B27" s="4">
        <v>43996</v>
      </c>
      <c r="C27" s="5">
        <v>11980.050928526909</v>
      </c>
      <c r="D27" s="5">
        <v>11038.740652879038</v>
      </c>
      <c r="E27" s="5">
        <v>941.31027564787064</v>
      </c>
    </row>
    <row r="28" spans="1:5" x14ac:dyDescent="0.3">
      <c r="A28" s="3">
        <v>26</v>
      </c>
      <c r="B28" s="4">
        <v>44003</v>
      </c>
      <c r="C28" s="5">
        <v>12538.518014075622</v>
      </c>
      <c r="D28" s="5">
        <v>11594.126633231892</v>
      </c>
      <c r="E28" s="5">
        <v>944.39138084372973</v>
      </c>
    </row>
    <row r="29" spans="1:5" x14ac:dyDescent="0.3">
      <c r="A29" s="3">
        <v>27</v>
      </c>
      <c r="B29" s="4">
        <v>44010</v>
      </c>
      <c r="C29" s="5">
        <v>13515.715831470763</v>
      </c>
      <c r="D29" s="5">
        <v>12558.800898408506</v>
      </c>
      <c r="E29" s="5">
        <v>956.91493306225777</v>
      </c>
    </row>
    <row r="30" spans="1:5" x14ac:dyDescent="0.3">
      <c r="A30" s="3">
        <v>28</v>
      </c>
      <c r="B30" s="4">
        <v>44017</v>
      </c>
      <c r="C30" s="5">
        <v>14766.268827326072</v>
      </c>
      <c r="D30" s="5">
        <v>13840.117674915587</v>
      </c>
      <c r="E30" s="5">
        <v>926.15115241048488</v>
      </c>
    </row>
    <row r="31" spans="1:5" x14ac:dyDescent="0.3">
      <c r="A31" s="3">
        <v>29</v>
      </c>
      <c r="B31" s="4">
        <v>44024</v>
      </c>
      <c r="C31" s="5">
        <v>16244.90100504152</v>
      </c>
      <c r="D31" s="5">
        <v>15423.178377975375</v>
      </c>
      <c r="E31" s="5">
        <v>821.7226270661447</v>
      </c>
    </row>
    <row r="32" spans="1:5" x14ac:dyDescent="0.3">
      <c r="A32" s="3">
        <v>30</v>
      </c>
      <c r="B32" s="4">
        <v>44031</v>
      </c>
      <c r="C32" s="5">
        <v>16194.361868176662</v>
      </c>
      <c r="D32" s="5">
        <v>15407.976854332244</v>
      </c>
      <c r="E32" s="5">
        <v>786.38501384441793</v>
      </c>
    </row>
    <row r="33" spans="1:5" x14ac:dyDescent="0.3">
      <c r="A33" s="3">
        <v>31</v>
      </c>
      <c r="B33" s="4">
        <v>44038</v>
      </c>
      <c r="C33" s="5">
        <v>15260.825466157434</v>
      </c>
      <c r="D33" s="5">
        <v>14475.837402848312</v>
      </c>
      <c r="E33" s="5">
        <v>784.98806330912157</v>
      </c>
    </row>
    <row r="34" spans="1:5" x14ac:dyDescent="0.3">
      <c r="A34" s="3">
        <v>32</v>
      </c>
      <c r="B34" s="4">
        <v>44045</v>
      </c>
      <c r="C34" s="5">
        <v>13710.679821341491</v>
      </c>
      <c r="D34" s="5">
        <v>12865.107587566865</v>
      </c>
      <c r="E34" s="5">
        <v>845.57223377462572</v>
      </c>
    </row>
    <row r="35" spans="1:5" x14ac:dyDescent="0.3">
      <c r="A35" s="3">
        <v>33</v>
      </c>
      <c r="B35" s="4">
        <v>44052</v>
      </c>
      <c r="C35" s="5">
        <v>12382.615117969437</v>
      </c>
      <c r="D35" s="5">
        <v>11541.101951901477</v>
      </c>
      <c r="E35" s="5">
        <v>841.51316606796013</v>
      </c>
    </row>
    <row r="36" spans="1:5" x14ac:dyDescent="0.3">
      <c r="A36" s="3">
        <v>34</v>
      </c>
      <c r="B36" s="4">
        <v>44059</v>
      </c>
      <c r="C36" s="5">
        <v>11952.824541877239</v>
      </c>
      <c r="D36" s="5">
        <v>10920.585108278177</v>
      </c>
      <c r="E36" s="5">
        <v>1032.2394335990593</v>
      </c>
    </row>
    <row r="37" spans="1:5" x14ac:dyDescent="0.3">
      <c r="A37" s="3">
        <v>35</v>
      </c>
      <c r="B37" s="4">
        <v>44066</v>
      </c>
      <c r="C37" s="5">
        <v>11147.068118027011</v>
      </c>
      <c r="D37" s="5">
        <v>10032.602469490328</v>
      </c>
      <c r="E37" s="5">
        <v>1114.4656485366825</v>
      </c>
    </row>
    <row r="38" spans="1:5" x14ac:dyDescent="0.3">
      <c r="A38" s="3">
        <v>36</v>
      </c>
      <c r="B38" s="4">
        <v>44073</v>
      </c>
      <c r="C38" s="5">
        <v>10923.821561328346</v>
      </c>
      <c r="D38" s="5">
        <v>9751.3242699002694</v>
      </c>
      <c r="E38" s="5">
        <v>1172.4972914280781</v>
      </c>
    </row>
    <row r="39" spans="1:5" x14ac:dyDescent="0.3">
      <c r="A39" s="3">
        <v>37</v>
      </c>
      <c r="B39" s="4">
        <v>44080</v>
      </c>
      <c r="C39" s="5">
        <v>10059.281296591398</v>
      </c>
      <c r="D39" s="5">
        <v>8907.9422889039015</v>
      </c>
      <c r="E39" s="5">
        <v>1151.3390076874964</v>
      </c>
    </row>
    <row r="40" spans="1:5" x14ac:dyDescent="0.3">
      <c r="A40" s="3">
        <v>38</v>
      </c>
      <c r="B40" s="4">
        <v>44087</v>
      </c>
      <c r="C40" s="5">
        <v>9565.1285441657274</v>
      </c>
      <c r="D40" s="5">
        <v>8526.7590504362706</v>
      </c>
      <c r="E40" s="5">
        <v>1038.3694937294551</v>
      </c>
    </row>
    <row r="41" spans="1:5" x14ac:dyDescent="0.3">
      <c r="A41" s="3">
        <v>39</v>
      </c>
      <c r="B41" s="4">
        <v>44094</v>
      </c>
      <c r="C41" s="5">
        <v>9859.8746341976439</v>
      </c>
      <c r="D41" s="5">
        <v>8656.8544488827229</v>
      </c>
      <c r="E41" s="5">
        <v>1203.020185314921</v>
      </c>
    </row>
    <row r="42" spans="1:5" x14ac:dyDescent="0.3">
      <c r="A42" s="3">
        <v>40</v>
      </c>
      <c r="B42" s="4">
        <v>44101</v>
      </c>
      <c r="C42" s="5">
        <v>9494.6859110905607</v>
      </c>
      <c r="D42" s="5">
        <v>8426.5462924097683</v>
      </c>
      <c r="E42" s="5">
        <v>1068.1396186807917</v>
      </c>
    </row>
    <row r="43" spans="1:5" x14ac:dyDescent="0.3">
      <c r="A43" s="3">
        <v>41</v>
      </c>
      <c r="B43" s="4">
        <v>44108</v>
      </c>
      <c r="C43" s="5">
        <v>10059.832656032753</v>
      </c>
      <c r="D43" s="5">
        <v>8836.5151298516612</v>
      </c>
      <c r="E43" s="5">
        <v>1223.3175261810927</v>
      </c>
    </row>
    <row r="44" spans="1:5" x14ac:dyDescent="0.3">
      <c r="A44" s="3">
        <v>42</v>
      </c>
      <c r="B44" s="4">
        <v>44115</v>
      </c>
      <c r="C44" s="5">
        <v>10114.138026873999</v>
      </c>
      <c r="D44" s="5">
        <v>8987.5661630261748</v>
      </c>
      <c r="E44" s="5">
        <v>1126.5718638478243</v>
      </c>
    </row>
    <row r="45" spans="1:5" x14ac:dyDescent="0.3">
      <c r="A45" s="3">
        <v>43</v>
      </c>
      <c r="B45" s="4">
        <v>44122</v>
      </c>
      <c r="C45" s="5">
        <v>9929.5385470274414</v>
      </c>
      <c r="D45" s="5">
        <v>8820.9296172900304</v>
      </c>
      <c r="E45" s="5">
        <v>1108.6089297374115</v>
      </c>
    </row>
    <row r="46" spans="1:5" x14ac:dyDescent="0.3">
      <c r="A46" s="3">
        <v>44</v>
      </c>
      <c r="B46" s="4">
        <v>44129</v>
      </c>
      <c r="C46" s="5">
        <v>9811.5892018760114</v>
      </c>
      <c r="D46" s="5">
        <v>8705.3920538739294</v>
      </c>
      <c r="E46" s="5">
        <v>1106.197148002082</v>
      </c>
    </row>
    <row r="47" spans="1:5" x14ac:dyDescent="0.3">
      <c r="A47" s="3">
        <v>45</v>
      </c>
      <c r="B47" s="4">
        <v>44136</v>
      </c>
      <c r="C47" s="5">
        <v>9953.4283982463803</v>
      </c>
      <c r="D47" s="5">
        <v>8819.1505512987897</v>
      </c>
      <c r="E47" s="5">
        <v>1134.2778469475907</v>
      </c>
    </row>
    <row r="48" spans="1:5" x14ac:dyDescent="0.3">
      <c r="A48" s="3">
        <v>46</v>
      </c>
      <c r="B48" s="4">
        <v>44143</v>
      </c>
      <c r="C48" s="5">
        <v>10281.635040917223</v>
      </c>
      <c r="D48" s="5">
        <v>9203.6910609744045</v>
      </c>
      <c r="E48" s="5">
        <v>1077.9439799428176</v>
      </c>
    </row>
    <row r="49" spans="1:7" x14ac:dyDescent="0.3">
      <c r="A49" s="3">
        <v>47</v>
      </c>
      <c r="B49" s="4">
        <v>44150</v>
      </c>
      <c r="C49" s="5">
        <v>10264.709948523439</v>
      </c>
      <c r="D49" s="5">
        <v>9169.935812689926</v>
      </c>
      <c r="E49" s="5">
        <v>1094.7741358335129</v>
      </c>
      <c r="F49" s="34"/>
      <c r="G49" s="34"/>
    </row>
    <row r="50" spans="1:7" x14ac:dyDescent="0.3">
      <c r="A50" s="3">
        <v>48</v>
      </c>
      <c r="B50" s="4">
        <v>44157</v>
      </c>
      <c r="C50" s="5">
        <v>10086.962317543077</v>
      </c>
      <c r="D50" s="5">
        <v>8966.2651215076803</v>
      </c>
      <c r="E50" s="5">
        <v>1120.6971960353965</v>
      </c>
      <c r="F50" s="34"/>
      <c r="G50" s="34"/>
    </row>
    <row r="51" spans="1:7" x14ac:dyDescent="0.3">
      <c r="A51" s="3">
        <v>49</v>
      </c>
      <c r="B51" s="4">
        <v>44164</v>
      </c>
      <c r="C51" s="5">
        <v>11330.966199938835</v>
      </c>
      <c r="D51" s="5">
        <v>10068.152926256946</v>
      </c>
      <c r="E51" s="5">
        <v>1262.8132736818898</v>
      </c>
      <c r="F51" s="34"/>
      <c r="G51" s="34"/>
    </row>
    <row r="52" spans="1:7" x14ac:dyDescent="0.3">
      <c r="A52" s="3">
        <v>50</v>
      </c>
      <c r="B52" s="4">
        <v>44171</v>
      </c>
      <c r="C52" s="5">
        <v>12287.317366163559</v>
      </c>
      <c r="D52" s="5">
        <v>11080.834486121366</v>
      </c>
      <c r="E52" s="5">
        <v>1206.4828800421924</v>
      </c>
      <c r="F52" s="34"/>
      <c r="G52" s="34"/>
    </row>
    <row r="53" spans="1:7" x14ac:dyDescent="0.3">
      <c r="A53" s="3">
        <v>51</v>
      </c>
      <c r="B53" s="4">
        <v>44178</v>
      </c>
      <c r="C53" s="5">
        <v>13644.073121012199</v>
      </c>
      <c r="D53" s="5">
        <v>12375.907006431635</v>
      </c>
      <c r="E53" s="5">
        <v>1268.1661145805638</v>
      </c>
      <c r="F53" s="34"/>
      <c r="G53" s="34"/>
    </row>
    <row r="54" spans="1:7" x14ac:dyDescent="0.3">
      <c r="A54" s="3">
        <v>52</v>
      </c>
      <c r="B54" s="4">
        <v>44185</v>
      </c>
      <c r="C54" s="5">
        <v>16971.301954690789</v>
      </c>
      <c r="D54" s="5">
        <v>15392.248091865498</v>
      </c>
      <c r="E54" s="5">
        <v>1579.0538628252889</v>
      </c>
      <c r="F54" s="34"/>
      <c r="G54" s="34"/>
    </row>
    <row r="55" spans="1:7" x14ac:dyDescent="0.3">
      <c r="A55" s="3">
        <v>53</v>
      </c>
      <c r="B55" s="4">
        <v>44192</v>
      </c>
      <c r="C55" s="5">
        <v>20098.128264772455</v>
      </c>
      <c r="D55" s="5">
        <v>19076.216946873137</v>
      </c>
      <c r="E55" s="5">
        <v>1021.9113178993172</v>
      </c>
      <c r="F55" s="34"/>
      <c r="G55" s="34"/>
    </row>
    <row r="56" spans="1:7" x14ac:dyDescent="0.3">
      <c r="A56" s="3">
        <v>1</v>
      </c>
      <c r="B56" s="4">
        <v>44199</v>
      </c>
      <c r="C56" s="5">
        <v>22888.454255818167</v>
      </c>
      <c r="D56" s="5">
        <v>22162.804968608303</v>
      </c>
      <c r="E56" s="5">
        <v>725.64928720986381</v>
      </c>
      <c r="F56" s="34"/>
      <c r="G56" s="34"/>
    </row>
    <row r="57" spans="1:7" x14ac:dyDescent="0.3">
      <c r="A57" s="3">
        <v>2</v>
      </c>
      <c r="B57" s="4">
        <v>44206</v>
      </c>
      <c r="C57" s="5">
        <v>24330.431299487234</v>
      </c>
      <c r="D57" s="5">
        <v>23627.118097654155</v>
      </c>
      <c r="E57" s="5">
        <v>703.31320183308105</v>
      </c>
      <c r="F57" s="34"/>
      <c r="G57" s="34"/>
    </row>
    <row r="58" spans="1:7" x14ac:dyDescent="0.3">
      <c r="A58" s="3">
        <v>3</v>
      </c>
      <c r="B58" s="4">
        <v>44213</v>
      </c>
      <c r="C58" s="5">
        <v>21127.946542731988</v>
      </c>
      <c r="D58" s="5">
        <v>20424.138911345515</v>
      </c>
      <c r="E58" s="5">
        <v>703.80763138647399</v>
      </c>
      <c r="F58" s="34"/>
      <c r="G58" s="34"/>
    </row>
    <row r="59" spans="1:7" x14ac:dyDescent="0.3">
      <c r="A59" s="3">
        <v>4</v>
      </c>
      <c r="B59" s="4">
        <v>44220</v>
      </c>
      <c r="C59" s="5">
        <v>15282.881227304049</v>
      </c>
      <c r="D59" s="5">
        <v>14596.900594047122</v>
      </c>
      <c r="E59" s="5">
        <v>685.98063325692783</v>
      </c>
      <c r="F59" s="34"/>
      <c r="G59" s="34"/>
    </row>
    <row r="60" spans="1:7" x14ac:dyDescent="0.3">
      <c r="A60" s="3">
        <v>5</v>
      </c>
      <c r="B60" s="4">
        <v>44227</v>
      </c>
      <c r="C60" s="5">
        <v>13257.09957184863</v>
      </c>
      <c r="D60" s="5">
        <v>12214.001232784609</v>
      </c>
      <c r="E60" s="5">
        <v>1043.0983390640204</v>
      </c>
      <c r="F60" s="34"/>
      <c r="G60" s="34"/>
    </row>
    <row r="61" spans="1:7" x14ac:dyDescent="0.3">
      <c r="A61" s="3">
        <v>6</v>
      </c>
      <c r="B61" s="4">
        <v>44234</v>
      </c>
      <c r="C61" s="5">
        <v>11592.110779936505</v>
      </c>
      <c r="D61" s="5">
        <v>10490.817017167876</v>
      </c>
      <c r="E61" s="5">
        <v>1101.2937627686292</v>
      </c>
      <c r="F61" s="34"/>
      <c r="G61" s="34"/>
    </row>
    <row r="62" spans="1:7" x14ac:dyDescent="0.3">
      <c r="A62" s="3">
        <v>7</v>
      </c>
      <c r="B62" s="4">
        <v>44241</v>
      </c>
      <c r="C62" s="5">
        <v>10853.964518248507</v>
      </c>
      <c r="D62" s="5">
        <v>9876.5822656121527</v>
      </c>
      <c r="E62" s="5">
        <v>977.3822526363557</v>
      </c>
      <c r="F62" s="34"/>
      <c r="G62" s="34"/>
    </row>
    <row r="63" spans="1:7" x14ac:dyDescent="0.3">
      <c r="A63" s="3">
        <v>8</v>
      </c>
      <c r="B63" s="4">
        <v>44248</v>
      </c>
      <c r="C63" s="5">
        <v>9949.6220550611288</v>
      </c>
      <c r="D63" s="5">
        <v>8948.745847334576</v>
      </c>
      <c r="E63" s="5">
        <v>1000.8762077265533</v>
      </c>
      <c r="F63" s="34"/>
      <c r="G63" s="34"/>
    </row>
    <row r="64" spans="1:7" x14ac:dyDescent="0.3">
      <c r="A64" s="3">
        <v>9</v>
      </c>
      <c r="B64" s="4">
        <v>44255</v>
      </c>
      <c r="C64" s="5">
        <v>10178.142109867607</v>
      </c>
      <c r="D64" s="5">
        <v>8948.9330744285908</v>
      </c>
      <c r="E64" s="5">
        <v>1229.2090354390157</v>
      </c>
      <c r="F64" s="34"/>
      <c r="G64" s="34"/>
    </row>
    <row r="65" spans="1:7" x14ac:dyDescent="0.3">
      <c r="A65" s="3">
        <v>10</v>
      </c>
      <c r="B65" s="4">
        <v>44262</v>
      </c>
      <c r="C65" s="5">
        <v>10342.526257484111</v>
      </c>
      <c r="D65" s="5">
        <v>9209.412753776207</v>
      </c>
      <c r="E65" s="5">
        <v>1133.1135037079025</v>
      </c>
      <c r="F65" s="34"/>
      <c r="G65" s="34"/>
    </row>
    <row r="66" spans="1:7" x14ac:dyDescent="0.3">
      <c r="A66" s="87" t="s">
        <v>164</v>
      </c>
      <c r="B66" s="87"/>
      <c r="C66" s="27">
        <f>SUM(C3:C65)</f>
        <v>715895.75489333388</v>
      </c>
      <c r="D66" s="27">
        <f t="shared" ref="D66:E66" si="0">SUM(D3:D65)</f>
        <v>611668.39148907247</v>
      </c>
      <c r="E66" s="27">
        <f t="shared" si="0"/>
        <v>55971.154947040697</v>
      </c>
    </row>
    <row r="67" spans="1:7" x14ac:dyDescent="0.3">
      <c r="A67" s="14"/>
      <c r="B67" s="14"/>
      <c r="C67" s="16"/>
      <c r="D67" s="17"/>
      <c r="E67" s="17"/>
    </row>
    <row r="68" spans="1:7" x14ac:dyDescent="0.3">
      <c r="A68" s="18" t="s">
        <v>26</v>
      </c>
      <c r="B68" s="15"/>
      <c r="C68" s="36"/>
      <c r="D68" s="37"/>
      <c r="E68" s="37"/>
      <c r="F68" s="34"/>
      <c r="G68" s="34"/>
    </row>
    <row r="69" spans="1:7" x14ac:dyDescent="0.3">
      <c r="A69" s="19" t="s">
        <v>165</v>
      </c>
      <c r="B69" s="20"/>
      <c r="C69" s="28">
        <v>148518.29224956362</v>
      </c>
      <c r="D69" s="21"/>
      <c r="E69" s="22"/>
      <c r="F69" s="23"/>
      <c r="G69" s="23"/>
    </row>
    <row r="70" spans="1:7" x14ac:dyDescent="0.3">
      <c r="A70" s="18" t="s">
        <v>24</v>
      </c>
      <c r="B70" s="24"/>
      <c r="C70" s="25"/>
      <c r="D70" s="23"/>
      <c r="E70" s="23"/>
      <c r="F70" s="23"/>
      <c r="G70" s="23"/>
    </row>
    <row r="71" spans="1:7" x14ac:dyDescent="0.3">
      <c r="A71" s="19" t="s">
        <v>165</v>
      </c>
      <c r="B71" s="20"/>
      <c r="C71" s="28">
        <v>141141.27441906452</v>
      </c>
      <c r="D71" s="23"/>
      <c r="E71" s="26"/>
      <c r="F71" s="23"/>
      <c r="G71" s="23"/>
    </row>
    <row r="72" spans="1:7" x14ac:dyDescent="0.3">
      <c r="E72" s="1"/>
    </row>
    <row r="73" spans="1:7" x14ac:dyDescent="0.3">
      <c r="E73" s="1"/>
    </row>
    <row r="74" spans="1:7" x14ac:dyDescent="0.3">
      <c r="E74" s="1"/>
    </row>
    <row r="75" spans="1:7" x14ac:dyDescent="0.3">
      <c r="E75" s="1"/>
    </row>
    <row r="76" spans="1:7" x14ac:dyDescent="0.3">
      <c r="E76" s="1"/>
    </row>
    <row r="77" spans="1:7" x14ac:dyDescent="0.3">
      <c r="E77" s="1"/>
    </row>
    <row r="78" spans="1:7" x14ac:dyDescent="0.3">
      <c r="E78" s="1"/>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5" spans="5:5" x14ac:dyDescent="0.3">
      <c r="E95" s="1"/>
    </row>
    <row r="96" spans="5:5" x14ac:dyDescent="0.3">
      <c r="E96" s="1"/>
    </row>
    <row r="98" spans="5:5" x14ac:dyDescent="0.3">
      <c r="E98" s="1"/>
    </row>
  </sheetData>
  <mergeCells count="3">
    <mergeCell ref="C1:E1"/>
    <mergeCell ref="A1:B2"/>
    <mergeCell ref="A66:B6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68"/>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1273.3481936036173</v>
      </c>
      <c r="D21" s="5">
        <v>458.26587194833814</v>
      </c>
      <c r="E21" s="5">
        <v>1389.5297950069676</v>
      </c>
      <c r="F21" s="5">
        <v>1530.1841549265682</v>
      </c>
      <c r="G21" s="5">
        <v>955.9669549994444</v>
      </c>
      <c r="H21" s="5">
        <v>694.20759128284271</v>
      </c>
      <c r="I21" s="5">
        <v>235.97545866486058</v>
      </c>
      <c r="J21" s="5">
        <v>533.18205728814678</v>
      </c>
      <c r="K21" s="5">
        <v>857.36494381976479</v>
      </c>
      <c r="L21" s="5">
        <v>7928.0250215405522</v>
      </c>
    </row>
    <row r="22" spans="1:12" x14ac:dyDescent="0.3">
      <c r="A22" s="3">
        <v>20</v>
      </c>
      <c r="B22" s="4">
        <v>43961</v>
      </c>
      <c r="C22" s="5">
        <v>1268.7498945443854</v>
      </c>
      <c r="D22" s="5">
        <v>494.54535493436435</v>
      </c>
      <c r="E22" s="5">
        <v>1373.2748486557616</v>
      </c>
      <c r="F22" s="5">
        <v>1583.8667779927518</v>
      </c>
      <c r="G22" s="5">
        <v>969.97207695373959</v>
      </c>
      <c r="H22" s="5">
        <v>715.74549243504248</v>
      </c>
      <c r="I22" s="5">
        <v>220.493393507663</v>
      </c>
      <c r="J22" s="5">
        <v>575.04438282213982</v>
      </c>
      <c r="K22" s="5">
        <v>886.70542668662188</v>
      </c>
      <c r="L22" s="5">
        <v>8088.3976485324702</v>
      </c>
    </row>
    <row r="23" spans="1:12" x14ac:dyDescent="0.3">
      <c r="A23" s="3">
        <v>21</v>
      </c>
      <c r="B23" s="4">
        <v>43968</v>
      </c>
      <c r="C23" s="5">
        <v>1387.0965603809175</v>
      </c>
      <c r="D23" s="5">
        <v>455.81345145215903</v>
      </c>
      <c r="E23" s="5">
        <v>1363.6045712228529</v>
      </c>
      <c r="F23" s="5">
        <v>1497.5772868695954</v>
      </c>
      <c r="G23" s="5">
        <v>986.85961502455939</v>
      </c>
      <c r="H23" s="5">
        <v>699.82878412011837</v>
      </c>
      <c r="I23" s="5">
        <v>202.34569011042461</v>
      </c>
      <c r="J23" s="5">
        <v>539.49761375489425</v>
      </c>
      <c r="K23" s="5">
        <v>1117.3303977948754</v>
      </c>
      <c r="L23" s="5">
        <v>8249.9539707303975</v>
      </c>
    </row>
    <row r="24" spans="1:12" x14ac:dyDescent="0.3">
      <c r="A24" s="29">
        <v>22</v>
      </c>
      <c r="B24" s="4">
        <v>43975</v>
      </c>
      <c r="C24" s="29">
        <v>1493.3544654613561</v>
      </c>
      <c r="D24" s="29">
        <v>515.59922409310059</v>
      </c>
      <c r="E24" s="29">
        <v>1548.652498016244</v>
      </c>
      <c r="F24" s="29">
        <v>1578.7150076999628</v>
      </c>
      <c r="G24" s="29">
        <v>969.89233912562304</v>
      </c>
      <c r="H24" s="29">
        <v>688.45930248065997</v>
      </c>
      <c r="I24" s="29">
        <v>269.81250775464088</v>
      </c>
      <c r="J24" s="29">
        <v>568.32133276244235</v>
      </c>
      <c r="K24" s="29">
        <v>1189.6189320162168</v>
      </c>
      <c r="L24" s="29">
        <v>8822.4256094102457</v>
      </c>
    </row>
    <row r="25" spans="1:12" x14ac:dyDescent="0.3">
      <c r="A25" s="29">
        <v>23</v>
      </c>
      <c r="B25" s="4">
        <v>43982</v>
      </c>
      <c r="C25" s="29">
        <v>1527.4510518692348</v>
      </c>
      <c r="D25" s="29">
        <v>578.87297160431672</v>
      </c>
      <c r="E25" s="29">
        <v>1486.2257221595105</v>
      </c>
      <c r="F25" s="29">
        <v>1632.7215911795106</v>
      </c>
      <c r="G25" s="29">
        <v>969.77744227295261</v>
      </c>
      <c r="H25" s="29">
        <v>744.04123905251959</v>
      </c>
      <c r="I25" s="29">
        <v>245.70049166173476</v>
      </c>
      <c r="J25" s="29">
        <v>602.80498718554236</v>
      </c>
      <c r="K25" s="29">
        <v>1288.4101422040576</v>
      </c>
      <c r="L25" s="29">
        <v>9076.0056391893795</v>
      </c>
    </row>
    <row r="26" spans="1:12" x14ac:dyDescent="0.3">
      <c r="A26" s="29">
        <v>24</v>
      </c>
      <c r="B26" s="4">
        <v>43989</v>
      </c>
      <c r="C26" s="29">
        <v>1695.5798346754209</v>
      </c>
      <c r="D26" s="29">
        <v>559.39368196545615</v>
      </c>
      <c r="E26" s="29">
        <v>1609.0745480711382</v>
      </c>
      <c r="F26" s="29">
        <v>1695.1483613976</v>
      </c>
      <c r="G26" s="29">
        <v>1098.830604753563</v>
      </c>
      <c r="H26" s="29">
        <v>722.88562225056853</v>
      </c>
      <c r="I26" s="29">
        <v>268.55244573143483</v>
      </c>
      <c r="J26" s="29">
        <v>588.10921683605943</v>
      </c>
      <c r="K26" s="29">
        <v>1424.3175795143795</v>
      </c>
      <c r="L26" s="29">
        <v>9661.8918951956202</v>
      </c>
    </row>
    <row r="27" spans="1:12" x14ac:dyDescent="0.3">
      <c r="A27" s="29">
        <v>25</v>
      </c>
      <c r="B27" s="4">
        <v>43996</v>
      </c>
      <c r="C27" s="29">
        <v>1962.6573522856706</v>
      </c>
      <c r="D27" s="29">
        <v>587.33109547177105</v>
      </c>
      <c r="E27" s="29">
        <v>2082.2927600436374</v>
      </c>
      <c r="F27" s="29">
        <v>1831.1462150881196</v>
      </c>
      <c r="G27" s="29">
        <v>1146.5824471949247</v>
      </c>
      <c r="H27" s="29">
        <v>836.59328325207048</v>
      </c>
      <c r="I27" s="29">
        <v>312.57523879023989</v>
      </c>
      <c r="J27" s="29">
        <v>753.75846598177327</v>
      </c>
      <c r="K27" s="29">
        <v>1525.8037947708317</v>
      </c>
      <c r="L27" s="29">
        <v>11038.740652879038</v>
      </c>
    </row>
    <row r="28" spans="1:12" x14ac:dyDescent="0.3">
      <c r="A28" s="29">
        <v>26</v>
      </c>
      <c r="B28" s="4">
        <v>44003</v>
      </c>
      <c r="C28" s="29">
        <v>2207.2717588469322</v>
      </c>
      <c r="D28" s="29">
        <v>564.10395119985469</v>
      </c>
      <c r="E28" s="29">
        <v>2514.988425074619</v>
      </c>
      <c r="F28" s="29">
        <v>1946.7756284616605</v>
      </c>
      <c r="G28" s="29">
        <v>1118.1302156642466</v>
      </c>
      <c r="H28" s="29">
        <v>828.88258422567026</v>
      </c>
      <c r="I28" s="29">
        <v>260.90005504799751</v>
      </c>
      <c r="J28" s="29">
        <v>741.78287758025726</v>
      </c>
      <c r="K28" s="29">
        <v>1411.2911371306525</v>
      </c>
      <c r="L28" s="29">
        <v>11594.126633231892</v>
      </c>
    </row>
    <row r="29" spans="1:12" x14ac:dyDescent="0.3">
      <c r="A29" s="29">
        <v>27</v>
      </c>
      <c r="B29" s="4">
        <v>44010</v>
      </c>
      <c r="C29" s="29">
        <v>2596.5969424923023</v>
      </c>
      <c r="D29" s="29">
        <v>612.67079876916728</v>
      </c>
      <c r="E29" s="29">
        <v>2878.2951387465619</v>
      </c>
      <c r="F29" s="29">
        <v>2109.8479015734993</v>
      </c>
      <c r="G29" s="29">
        <v>1126.0508553506352</v>
      </c>
      <c r="H29" s="29">
        <v>844.94496577800032</v>
      </c>
      <c r="I29" s="29">
        <v>269.87733636637171</v>
      </c>
      <c r="J29" s="29">
        <v>725.17892878205271</v>
      </c>
      <c r="K29" s="29">
        <v>1395.3380305499161</v>
      </c>
      <c r="L29" s="29">
        <v>12558.800898408506</v>
      </c>
    </row>
    <row r="30" spans="1:12" x14ac:dyDescent="0.3">
      <c r="A30" s="29">
        <v>28</v>
      </c>
      <c r="B30" s="4">
        <v>44017</v>
      </c>
      <c r="C30" s="29">
        <v>2849.3932145998779</v>
      </c>
      <c r="D30" s="29">
        <v>707.74241469816138</v>
      </c>
      <c r="E30" s="29">
        <v>3261.8648596815674</v>
      </c>
      <c r="F30" s="29">
        <v>2391.8485917586972</v>
      </c>
      <c r="G30" s="29">
        <v>1167.4057363292097</v>
      </c>
      <c r="H30" s="29">
        <v>974.51414445104774</v>
      </c>
      <c r="I30" s="29">
        <v>269.84734334016912</v>
      </c>
      <c r="J30" s="29">
        <v>824.79904782041194</v>
      </c>
      <c r="K30" s="29">
        <v>1392.7023222364428</v>
      </c>
      <c r="L30" s="29">
        <v>13840.117674915587</v>
      </c>
    </row>
    <row r="31" spans="1:12" x14ac:dyDescent="0.3">
      <c r="A31" s="29">
        <v>29</v>
      </c>
      <c r="B31" s="4">
        <v>44024</v>
      </c>
      <c r="C31" s="29">
        <v>2836.0461793530767</v>
      </c>
      <c r="D31" s="29">
        <v>875.3276855617778</v>
      </c>
      <c r="E31" s="29">
        <v>3704.1464412822279</v>
      </c>
      <c r="F31" s="29">
        <v>2946.9510247499634</v>
      </c>
      <c r="G31" s="29">
        <v>1330.375712378273</v>
      </c>
      <c r="H31" s="29">
        <v>1096.9324370816071</v>
      </c>
      <c r="I31" s="29">
        <v>330.11001556909741</v>
      </c>
      <c r="J31" s="29">
        <v>947.55642054647797</v>
      </c>
      <c r="K31" s="29">
        <v>1355.7324614528752</v>
      </c>
      <c r="L31" s="29">
        <v>15423.178377975375</v>
      </c>
    </row>
    <row r="32" spans="1:12" x14ac:dyDescent="0.3">
      <c r="A32" s="29">
        <v>30</v>
      </c>
      <c r="B32" s="4">
        <v>44031</v>
      </c>
      <c r="C32" s="29">
        <v>2726.5470242480387</v>
      </c>
      <c r="D32" s="29">
        <v>1016.4249993861779</v>
      </c>
      <c r="E32" s="29">
        <v>3384.4231262499961</v>
      </c>
      <c r="F32" s="29">
        <v>3222.5776391902436</v>
      </c>
      <c r="G32" s="29">
        <v>1311.5933827060221</v>
      </c>
      <c r="H32" s="29">
        <v>1246.1207163199338</v>
      </c>
      <c r="I32" s="29">
        <v>358.01606595433861</v>
      </c>
      <c r="J32" s="29">
        <v>918.91276202320114</v>
      </c>
      <c r="K32" s="29">
        <v>1223.3611382542913</v>
      </c>
      <c r="L32" s="29">
        <v>15407.976854332244</v>
      </c>
    </row>
    <row r="33" spans="1:12" x14ac:dyDescent="0.3">
      <c r="A33" s="29">
        <v>31</v>
      </c>
      <c r="B33" s="4">
        <v>44038</v>
      </c>
      <c r="C33" s="29">
        <v>2330.9128730245693</v>
      </c>
      <c r="D33" s="29">
        <v>1089.3812841141321</v>
      </c>
      <c r="E33" s="29">
        <v>2996.0604167553192</v>
      </c>
      <c r="F33" s="29">
        <v>3087.6301458399385</v>
      </c>
      <c r="G33" s="29">
        <v>1364.9041219603869</v>
      </c>
      <c r="H33" s="29">
        <v>1196.1707181867241</v>
      </c>
      <c r="I33" s="29">
        <v>358.75377861569416</v>
      </c>
      <c r="J33" s="29">
        <v>898.76075153804891</v>
      </c>
      <c r="K33" s="29">
        <v>1153.2633128134985</v>
      </c>
      <c r="L33" s="29">
        <v>14475.837402848312</v>
      </c>
    </row>
    <row r="34" spans="1:12" x14ac:dyDescent="0.3">
      <c r="A34" s="29">
        <v>32</v>
      </c>
      <c r="B34" s="4">
        <v>44045</v>
      </c>
      <c r="C34" s="29">
        <v>1967.201108337707</v>
      </c>
      <c r="D34" s="29">
        <v>974.16335637410771</v>
      </c>
      <c r="E34" s="29">
        <v>2448.5411629507771</v>
      </c>
      <c r="F34" s="29">
        <v>2812.6353734870027</v>
      </c>
      <c r="G34" s="29">
        <v>1216.9296289416866</v>
      </c>
      <c r="H34" s="29">
        <v>1067.0281485489613</v>
      </c>
      <c r="I34" s="29">
        <v>374.47030167891432</v>
      </c>
      <c r="J34" s="29">
        <v>833.55315445581186</v>
      </c>
      <c r="K34" s="29">
        <v>1170.5853527918966</v>
      </c>
      <c r="L34" s="29">
        <v>12865.107587566865</v>
      </c>
    </row>
    <row r="35" spans="1:12" x14ac:dyDescent="0.3">
      <c r="A35" s="29">
        <v>33</v>
      </c>
      <c r="B35" s="4">
        <v>44052</v>
      </c>
      <c r="C35" s="29">
        <v>1733.5971658765488</v>
      </c>
      <c r="D35" s="29">
        <v>853.27850508681342</v>
      </c>
      <c r="E35" s="29">
        <v>2121.244440161533</v>
      </c>
      <c r="F35" s="29">
        <v>2377.8340551631804</v>
      </c>
      <c r="G35" s="29">
        <v>1276.4599503016993</v>
      </c>
      <c r="H35" s="29">
        <v>1030.4710796206246</v>
      </c>
      <c r="I35" s="29">
        <v>355.88824959439535</v>
      </c>
      <c r="J35" s="29">
        <v>784.45100749180517</v>
      </c>
      <c r="K35" s="29">
        <v>1007.8774986048785</v>
      </c>
      <c r="L35" s="29">
        <v>11541.101951901477</v>
      </c>
    </row>
    <row r="36" spans="1:12" x14ac:dyDescent="0.3">
      <c r="A36" s="29">
        <v>34</v>
      </c>
      <c r="B36" s="4">
        <v>44059</v>
      </c>
      <c r="C36" s="29">
        <v>1760.1900446867505</v>
      </c>
      <c r="D36" s="29">
        <v>820.58381848553495</v>
      </c>
      <c r="E36" s="29">
        <v>1905.0668715427746</v>
      </c>
      <c r="F36" s="29">
        <v>2136.9885806350394</v>
      </c>
      <c r="G36" s="29">
        <v>1152.3513433022681</v>
      </c>
      <c r="H36" s="29">
        <v>880.62628662277962</v>
      </c>
      <c r="I36" s="29">
        <v>375.07900455675531</v>
      </c>
      <c r="J36" s="29">
        <v>787.42551014903211</v>
      </c>
      <c r="K36" s="29">
        <v>1102.2736482972398</v>
      </c>
      <c r="L36" s="29">
        <v>10920.585108278177</v>
      </c>
    </row>
    <row r="37" spans="1:12" x14ac:dyDescent="0.3">
      <c r="A37" s="29">
        <v>35</v>
      </c>
      <c r="B37" s="4">
        <v>44066</v>
      </c>
      <c r="C37" s="29">
        <v>1494.2282965482364</v>
      </c>
      <c r="D37" s="29">
        <v>752.75695349692251</v>
      </c>
      <c r="E37" s="29">
        <v>1794.6559445261837</v>
      </c>
      <c r="F37" s="29">
        <v>1975.8176294537125</v>
      </c>
      <c r="G37" s="29">
        <v>1148.4793944464955</v>
      </c>
      <c r="H37" s="29">
        <v>818.9640212699893</v>
      </c>
      <c r="I37" s="29">
        <v>357.51506928643812</v>
      </c>
      <c r="J37" s="29">
        <v>657.47171847537709</v>
      </c>
      <c r="K37" s="29">
        <v>1032.7134419869747</v>
      </c>
      <c r="L37" s="29">
        <v>10032.602469490328</v>
      </c>
    </row>
    <row r="38" spans="1:12" x14ac:dyDescent="0.3">
      <c r="A38" s="29">
        <v>36</v>
      </c>
      <c r="B38" s="4">
        <v>44073</v>
      </c>
      <c r="C38" s="29">
        <v>1547.5591967905666</v>
      </c>
      <c r="D38" s="29">
        <v>648.15770774744067</v>
      </c>
      <c r="E38" s="29">
        <v>1682.9404726387133</v>
      </c>
      <c r="F38" s="29">
        <v>1938.7601005066967</v>
      </c>
      <c r="G38" s="29">
        <v>1112.6523522668631</v>
      </c>
      <c r="H38" s="29">
        <v>811.06134781685341</v>
      </c>
      <c r="I38" s="29">
        <v>316.94685705667115</v>
      </c>
      <c r="J38" s="29">
        <v>658.73017649179769</v>
      </c>
      <c r="K38" s="29">
        <v>1034.5160585846668</v>
      </c>
      <c r="L38" s="29">
        <v>9751.3242699002694</v>
      </c>
    </row>
    <row r="39" spans="1:12" x14ac:dyDescent="0.3">
      <c r="A39" s="29">
        <v>37</v>
      </c>
      <c r="B39" s="4">
        <v>44080</v>
      </c>
      <c r="C39" s="29">
        <v>1408.2759893882485</v>
      </c>
      <c r="D39" s="29">
        <v>585.805342748214</v>
      </c>
      <c r="E39" s="29">
        <v>1526.9701436441371</v>
      </c>
      <c r="F39" s="29">
        <v>1644.9346994301802</v>
      </c>
      <c r="G39" s="29">
        <v>1022.6705502044263</v>
      </c>
      <c r="H39" s="29">
        <v>782.53870227344623</v>
      </c>
      <c r="I39" s="29">
        <v>331.05572602402196</v>
      </c>
      <c r="J39" s="29">
        <v>603.07011252471693</v>
      </c>
      <c r="K39" s="29">
        <v>1002.6210226665088</v>
      </c>
      <c r="L39" s="29">
        <v>8907.9422889039015</v>
      </c>
    </row>
    <row r="40" spans="1:12" x14ac:dyDescent="0.3">
      <c r="A40" s="29">
        <v>38</v>
      </c>
      <c r="B40" s="4">
        <v>44087</v>
      </c>
      <c r="C40" s="29">
        <v>1324.9819196089675</v>
      </c>
      <c r="D40" s="29">
        <v>549.37327274360143</v>
      </c>
      <c r="E40" s="29">
        <v>1396.6287134697484</v>
      </c>
      <c r="F40" s="29">
        <v>1735.1602710531702</v>
      </c>
      <c r="G40" s="29">
        <v>1075.3989086916745</v>
      </c>
      <c r="H40" s="29">
        <v>744.92845851171523</v>
      </c>
      <c r="I40" s="29">
        <v>283.50278472908127</v>
      </c>
      <c r="J40" s="29">
        <v>611.84075890672511</v>
      </c>
      <c r="K40" s="29">
        <v>804.94396272158633</v>
      </c>
      <c r="L40" s="29">
        <v>8526.7590504362706</v>
      </c>
    </row>
    <row r="41" spans="1:12" x14ac:dyDescent="0.3">
      <c r="A41" s="29">
        <v>39</v>
      </c>
      <c r="B41" s="4">
        <v>44094</v>
      </c>
      <c r="C41" s="29">
        <v>1360.0920781203718</v>
      </c>
      <c r="D41" s="29">
        <v>629.46133492731065</v>
      </c>
      <c r="E41" s="29">
        <v>1423.175552463058</v>
      </c>
      <c r="F41" s="29">
        <v>1648.4378805925276</v>
      </c>
      <c r="G41" s="29">
        <v>1055.5851312248883</v>
      </c>
      <c r="H41" s="29">
        <v>759.62659533435817</v>
      </c>
      <c r="I41" s="29">
        <v>292.91409122410744</v>
      </c>
      <c r="J41" s="29">
        <v>622.89841062809046</v>
      </c>
      <c r="K41" s="29">
        <v>864.66337436801098</v>
      </c>
      <c r="L41" s="29">
        <v>8656.8544488827229</v>
      </c>
    </row>
    <row r="42" spans="1:12" x14ac:dyDescent="0.3">
      <c r="A42" s="29">
        <v>40</v>
      </c>
      <c r="B42" s="4">
        <v>44101</v>
      </c>
      <c r="C42" s="29">
        <v>1389.3031887389998</v>
      </c>
      <c r="D42" s="29">
        <v>582.61816796417952</v>
      </c>
      <c r="E42" s="29">
        <v>1364.0772584711463</v>
      </c>
      <c r="F42" s="29">
        <v>1625.430018442089</v>
      </c>
      <c r="G42" s="29">
        <v>943.07717224161513</v>
      </c>
      <c r="H42" s="29">
        <v>664.31485207303979</v>
      </c>
      <c r="I42" s="29">
        <v>300.63598637836117</v>
      </c>
      <c r="J42" s="29">
        <v>591.64989400341847</v>
      </c>
      <c r="K42" s="29">
        <v>965.43975409691825</v>
      </c>
      <c r="L42" s="29">
        <v>8426.5462924097683</v>
      </c>
    </row>
    <row r="43" spans="1:12" x14ac:dyDescent="0.3">
      <c r="A43" s="29">
        <v>41</v>
      </c>
      <c r="B43" s="4">
        <v>44108</v>
      </c>
      <c r="C43" s="29">
        <v>1421.2149526844489</v>
      </c>
      <c r="D43" s="29">
        <v>560.78404932741</v>
      </c>
      <c r="E43" s="29">
        <v>1450.276072652789</v>
      </c>
      <c r="F43" s="29">
        <v>1723.9870020888879</v>
      </c>
      <c r="G43" s="29">
        <v>1095.7828559924415</v>
      </c>
      <c r="H43" s="29">
        <v>748.16310893651666</v>
      </c>
      <c r="I43" s="29">
        <v>296.87233359402092</v>
      </c>
      <c r="J43" s="29">
        <v>610.25955612229768</v>
      </c>
      <c r="K43" s="29">
        <v>929.17519845284767</v>
      </c>
      <c r="L43" s="29">
        <v>8836.5151298516612</v>
      </c>
    </row>
    <row r="44" spans="1:12" x14ac:dyDescent="0.3">
      <c r="A44" s="29">
        <v>42</v>
      </c>
      <c r="B44" s="4">
        <v>44115</v>
      </c>
      <c r="C44" s="29">
        <v>1448.712325001879</v>
      </c>
      <c r="D44" s="29">
        <v>590.32386221380989</v>
      </c>
      <c r="E44" s="29">
        <v>1480.9661267262893</v>
      </c>
      <c r="F44" s="29">
        <v>1747.5507588121181</v>
      </c>
      <c r="G44" s="29">
        <v>1073.9133258989541</v>
      </c>
      <c r="H44" s="29">
        <v>813.34903950629473</v>
      </c>
      <c r="I44" s="29">
        <v>278.84079051858396</v>
      </c>
      <c r="J44" s="29">
        <v>640.48207365674921</v>
      </c>
      <c r="K44" s="29">
        <v>913.42786069149781</v>
      </c>
      <c r="L44" s="29">
        <v>8987.5661630261748</v>
      </c>
    </row>
    <row r="45" spans="1:12" x14ac:dyDescent="0.3">
      <c r="A45" s="29">
        <v>43</v>
      </c>
      <c r="B45" s="4">
        <v>44122</v>
      </c>
      <c r="C45" s="29">
        <v>1462.5535624817628</v>
      </c>
      <c r="D45" s="29">
        <v>576.00217048386116</v>
      </c>
      <c r="E45" s="29">
        <v>1458.8153810587232</v>
      </c>
      <c r="F45" s="29">
        <v>1617.3442068870991</v>
      </c>
      <c r="G45" s="29">
        <v>1089.6728745700002</v>
      </c>
      <c r="H45" s="29">
        <v>795.14348876082727</v>
      </c>
      <c r="I45" s="29">
        <v>294.45453456825766</v>
      </c>
      <c r="J45" s="29">
        <v>691.02262778095269</v>
      </c>
      <c r="K45" s="29">
        <v>835.9207706985469</v>
      </c>
      <c r="L45" s="29">
        <v>8820.9296172900304</v>
      </c>
    </row>
    <row r="46" spans="1:12" x14ac:dyDescent="0.3">
      <c r="A46" s="29">
        <v>44</v>
      </c>
      <c r="B46" s="4">
        <v>44129</v>
      </c>
      <c r="C46" s="29">
        <v>1546.5325235273567</v>
      </c>
      <c r="D46" s="29">
        <v>601.86200011251549</v>
      </c>
      <c r="E46" s="29">
        <v>1403.3005056484931</v>
      </c>
      <c r="F46" s="29">
        <v>1606.9939727683482</v>
      </c>
      <c r="G46" s="29">
        <v>1049.9568051526019</v>
      </c>
      <c r="H46" s="29">
        <v>811.74652264401811</v>
      </c>
      <c r="I46" s="29">
        <v>268.52782517235357</v>
      </c>
      <c r="J46" s="29">
        <v>613.41625230873569</v>
      </c>
      <c r="K46" s="29">
        <v>803.05564653950478</v>
      </c>
      <c r="L46" s="29">
        <v>8705.3920538739294</v>
      </c>
    </row>
    <row r="47" spans="1:12" x14ac:dyDescent="0.3">
      <c r="A47" s="29">
        <v>45</v>
      </c>
      <c r="B47" s="4">
        <v>44136</v>
      </c>
      <c r="C47" s="29">
        <v>1645.7412635331937</v>
      </c>
      <c r="D47" s="29">
        <v>557.95918889476093</v>
      </c>
      <c r="E47" s="29">
        <v>1371.5352404507664</v>
      </c>
      <c r="F47" s="29">
        <v>1709.3748023140183</v>
      </c>
      <c r="G47" s="29">
        <v>1023.5385892266215</v>
      </c>
      <c r="H47" s="29">
        <v>770.63258402055567</v>
      </c>
      <c r="I47" s="29">
        <v>298.90118985924323</v>
      </c>
      <c r="J47" s="29">
        <v>585.39190854343883</v>
      </c>
      <c r="K47" s="29">
        <v>856.07578445619015</v>
      </c>
      <c r="L47" s="29">
        <v>8819.1505512987897</v>
      </c>
    </row>
    <row r="48" spans="1:12" x14ac:dyDescent="0.3">
      <c r="A48" s="29">
        <v>46</v>
      </c>
      <c r="B48" s="4">
        <v>44143</v>
      </c>
      <c r="C48" s="29">
        <v>1884.4871628518126</v>
      </c>
      <c r="D48" s="29">
        <v>515.81737719716898</v>
      </c>
      <c r="E48" s="29">
        <v>1461.414873299771</v>
      </c>
      <c r="F48" s="29">
        <v>1682.6229785882742</v>
      </c>
      <c r="G48" s="29">
        <v>1169.8150273649985</v>
      </c>
      <c r="H48" s="29">
        <v>748.27856771407653</v>
      </c>
      <c r="I48" s="29">
        <v>267.64632652285411</v>
      </c>
      <c r="J48" s="29">
        <v>544.50026007857127</v>
      </c>
      <c r="K48" s="29">
        <v>929.10848735687534</v>
      </c>
      <c r="L48" s="29">
        <v>9203.6910609744045</v>
      </c>
    </row>
    <row r="49" spans="1:12" x14ac:dyDescent="0.3">
      <c r="A49" s="29">
        <v>47</v>
      </c>
      <c r="B49" s="4">
        <v>44150</v>
      </c>
      <c r="C49" s="29">
        <v>2010.5287848378016</v>
      </c>
      <c r="D49" s="29">
        <v>540.19390345600118</v>
      </c>
      <c r="E49" s="29">
        <v>1439.4081618208274</v>
      </c>
      <c r="F49" s="29">
        <v>1559.9394278762127</v>
      </c>
      <c r="G49" s="29">
        <v>1092.2108141776619</v>
      </c>
      <c r="H49" s="29">
        <v>735.55152845189536</v>
      </c>
      <c r="I49" s="29">
        <v>265.08474395174824</v>
      </c>
      <c r="J49" s="29">
        <v>616.23591354951486</v>
      </c>
      <c r="K49" s="29">
        <v>910.7825345682636</v>
      </c>
      <c r="L49" s="29">
        <v>9169.935812689926</v>
      </c>
    </row>
    <row r="50" spans="1:12" x14ac:dyDescent="0.3">
      <c r="A50" s="29">
        <v>48</v>
      </c>
      <c r="B50" s="4">
        <v>44157</v>
      </c>
      <c r="C50" s="29">
        <v>2347.2194165194605</v>
      </c>
      <c r="D50" s="29">
        <v>432.97851288084274</v>
      </c>
      <c r="E50" s="29">
        <v>1259.592124483725</v>
      </c>
      <c r="F50" s="29">
        <v>1648.9254487597018</v>
      </c>
      <c r="G50" s="29">
        <v>997.45737851275726</v>
      </c>
      <c r="H50" s="29">
        <v>634.25524939104685</v>
      </c>
      <c r="I50" s="29">
        <v>228.02019114499416</v>
      </c>
      <c r="J50" s="29">
        <v>557.74990163295411</v>
      </c>
      <c r="K50" s="29">
        <v>860.06689818219752</v>
      </c>
      <c r="L50" s="29">
        <v>8966.2651215076803</v>
      </c>
    </row>
    <row r="51" spans="1:12" x14ac:dyDescent="0.3">
      <c r="A51" s="29">
        <v>49</v>
      </c>
      <c r="B51" s="4">
        <v>44164</v>
      </c>
      <c r="C51" s="29">
        <v>2787.6500072595522</v>
      </c>
      <c r="D51" s="29">
        <v>454.74397438557583</v>
      </c>
      <c r="E51" s="29">
        <v>1389.5171656738844</v>
      </c>
      <c r="F51" s="29">
        <v>1728.5482590257534</v>
      </c>
      <c r="G51" s="29">
        <v>1030.2891607735828</v>
      </c>
      <c r="H51" s="29">
        <v>731.76845741826673</v>
      </c>
      <c r="I51" s="29">
        <v>277.86119891500516</v>
      </c>
      <c r="J51" s="29">
        <v>571.8362608552851</v>
      </c>
      <c r="K51" s="29">
        <v>1095.9384419500391</v>
      </c>
      <c r="L51" s="29">
        <v>10068.152926256946</v>
      </c>
    </row>
    <row r="52" spans="1:12" x14ac:dyDescent="0.3">
      <c r="A52" s="29">
        <v>50</v>
      </c>
      <c r="B52" s="4">
        <v>44171</v>
      </c>
      <c r="C52" s="29">
        <v>3054.8182093781288</v>
      </c>
      <c r="D52" s="29">
        <v>471.82000130110515</v>
      </c>
      <c r="E52" s="29">
        <v>1472.417584742898</v>
      </c>
      <c r="F52" s="29">
        <v>2110.0943843033629</v>
      </c>
      <c r="G52" s="29">
        <v>1082.4776005352005</v>
      </c>
      <c r="H52" s="29">
        <v>803.42470487238324</v>
      </c>
      <c r="I52" s="29">
        <v>275.5153552670854</v>
      </c>
      <c r="J52" s="29">
        <v>584.81779218943666</v>
      </c>
      <c r="K52" s="29">
        <v>1225.4488535317641</v>
      </c>
      <c r="L52" s="29">
        <v>11080.834486121366</v>
      </c>
    </row>
    <row r="53" spans="1:12" x14ac:dyDescent="0.3">
      <c r="A53" s="29">
        <v>51</v>
      </c>
      <c r="B53" s="4">
        <v>44178</v>
      </c>
      <c r="C53" s="29">
        <v>3401.8619090684547</v>
      </c>
      <c r="D53" s="29">
        <v>496.84877543859096</v>
      </c>
      <c r="E53" s="29">
        <v>1507.7400390103371</v>
      </c>
      <c r="F53" s="29">
        <v>2609.7054102793854</v>
      </c>
      <c r="G53" s="29">
        <v>1105.8201259417324</v>
      </c>
      <c r="H53" s="29">
        <v>796.77242900824479</v>
      </c>
      <c r="I53" s="29">
        <v>292.52386344171043</v>
      </c>
      <c r="J53" s="29">
        <v>560.59062710127569</v>
      </c>
      <c r="K53" s="29">
        <v>1604.0438271419025</v>
      </c>
      <c r="L53" s="29">
        <v>12375.907006431635</v>
      </c>
    </row>
    <row r="54" spans="1:12" x14ac:dyDescent="0.3">
      <c r="A54" s="29">
        <v>52</v>
      </c>
      <c r="B54" s="4">
        <v>44185</v>
      </c>
      <c r="C54" s="29">
        <v>3612.2001443582194</v>
      </c>
      <c r="D54" s="29">
        <v>605.33586064521933</v>
      </c>
      <c r="E54" s="29">
        <v>2086.0819166378556</v>
      </c>
      <c r="F54" s="29">
        <v>3703.4223866315397</v>
      </c>
      <c r="G54" s="29">
        <v>1328.4422297175583</v>
      </c>
      <c r="H54" s="29">
        <v>993.20794441008616</v>
      </c>
      <c r="I54" s="29">
        <v>341.9186430718097</v>
      </c>
      <c r="J54" s="29">
        <v>715.5583236623113</v>
      </c>
      <c r="K54" s="29">
        <v>2006.0806427308989</v>
      </c>
      <c r="L54" s="29">
        <v>15392.248091865498</v>
      </c>
    </row>
    <row r="55" spans="1:12" x14ac:dyDescent="0.3">
      <c r="A55" s="29">
        <v>53</v>
      </c>
      <c r="B55" s="4">
        <v>44192</v>
      </c>
      <c r="C55" s="29">
        <v>3886.4207331830939</v>
      </c>
      <c r="D55" s="29">
        <v>676.12302090620278</v>
      </c>
      <c r="E55" s="29">
        <v>2720.7600042220811</v>
      </c>
      <c r="F55" s="29">
        <v>4895.3656763267936</v>
      </c>
      <c r="G55" s="29">
        <v>1913.3349416573462</v>
      </c>
      <c r="H55" s="29">
        <v>1404.8346544940487</v>
      </c>
      <c r="I55" s="29">
        <v>360.89608035914625</v>
      </c>
      <c r="J55" s="29">
        <v>922.89301083607643</v>
      </c>
      <c r="K55" s="29">
        <v>2295.5888248883498</v>
      </c>
      <c r="L55" s="29">
        <v>19076.216946873137</v>
      </c>
    </row>
    <row r="56" spans="1:12" x14ac:dyDescent="0.3">
      <c r="A56" s="38">
        <v>1</v>
      </c>
      <c r="B56" s="4">
        <v>44199</v>
      </c>
      <c r="C56" s="29">
        <v>3577.204708378802</v>
      </c>
      <c r="D56" s="29">
        <v>828.80584955235531</v>
      </c>
      <c r="E56" s="29">
        <v>3370.1360272934444</v>
      </c>
      <c r="F56" s="29">
        <v>6297.7240931338183</v>
      </c>
      <c r="G56" s="29">
        <v>2700.8296576822368</v>
      </c>
      <c r="H56" s="29">
        <v>1655.2901966066192</v>
      </c>
      <c r="I56" s="29">
        <v>343.03756316916053</v>
      </c>
      <c r="J56" s="29">
        <v>1067.8730926944752</v>
      </c>
      <c r="K56" s="29">
        <v>2321.9037800973856</v>
      </c>
      <c r="L56" s="29">
        <v>22162.804968608303</v>
      </c>
    </row>
    <row r="57" spans="1:12" x14ac:dyDescent="0.3">
      <c r="A57" s="38">
        <v>2</v>
      </c>
      <c r="B57" s="4">
        <v>44206</v>
      </c>
      <c r="C57" s="29">
        <v>3311.5593416743232</v>
      </c>
      <c r="D57" s="29">
        <v>887.76152554685336</v>
      </c>
      <c r="E57" s="29">
        <v>3480.4700615740467</v>
      </c>
      <c r="F57" s="29">
        <v>6532.5015255568615</v>
      </c>
      <c r="G57" s="29">
        <v>3552.7570783464735</v>
      </c>
      <c r="H57" s="29">
        <v>2149.5681714081952</v>
      </c>
      <c r="I57" s="29">
        <v>367.05730888584259</v>
      </c>
      <c r="J57" s="29">
        <v>1222.7381153854656</v>
      </c>
      <c r="K57" s="29">
        <v>2122.7049692760957</v>
      </c>
      <c r="L57" s="29">
        <v>23627.118097654155</v>
      </c>
    </row>
    <row r="58" spans="1:12" x14ac:dyDescent="0.3">
      <c r="A58" s="38">
        <v>3</v>
      </c>
      <c r="B58" s="4">
        <v>44213</v>
      </c>
      <c r="C58" s="29">
        <v>2685.9673964186986</v>
      </c>
      <c r="D58" s="29">
        <v>930.8944199893931</v>
      </c>
      <c r="E58" s="29">
        <v>3126.5662402593971</v>
      </c>
      <c r="F58" s="29">
        <v>5379.3119075411141</v>
      </c>
      <c r="G58" s="29">
        <v>2930.7507599893856</v>
      </c>
      <c r="H58" s="29">
        <v>1984.4372029919336</v>
      </c>
      <c r="I58" s="29">
        <v>394.95240844217886</v>
      </c>
      <c r="J58" s="29">
        <v>1243.0716846504138</v>
      </c>
      <c r="K58" s="29">
        <v>1748.1868910630014</v>
      </c>
      <c r="L58" s="29">
        <v>20424.138911345515</v>
      </c>
    </row>
    <row r="59" spans="1:12" x14ac:dyDescent="0.3">
      <c r="A59" s="38">
        <v>4</v>
      </c>
      <c r="B59" s="4">
        <v>44220</v>
      </c>
      <c r="C59" s="29">
        <v>1932.4409213092558</v>
      </c>
      <c r="D59" s="29">
        <v>710.97839811746405</v>
      </c>
      <c r="E59" s="29">
        <v>2338.3230660054251</v>
      </c>
      <c r="F59" s="29">
        <v>3359.0929394297364</v>
      </c>
      <c r="G59" s="29">
        <v>2099.8243834098234</v>
      </c>
      <c r="H59" s="29">
        <v>1500.5312732898196</v>
      </c>
      <c r="I59" s="29">
        <v>336.87685556893553</v>
      </c>
      <c r="J59" s="29">
        <v>968.27686402135441</v>
      </c>
      <c r="K59" s="29">
        <v>1350.5558928953071</v>
      </c>
      <c r="L59" s="29">
        <v>14596.900594047122</v>
      </c>
    </row>
    <row r="60" spans="1:12" x14ac:dyDescent="0.3">
      <c r="A60" s="38">
        <v>5</v>
      </c>
      <c r="B60" s="4">
        <v>44227</v>
      </c>
      <c r="C60" s="29">
        <v>1598.7995140554203</v>
      </c>
      <c r="D60" s="29">
        <v>683.58488882784013</v>
      </c>
      <c r="E60" s="29">
        <v>2068.4661072183312</v>
      </c>
      <c r="F60" s="29">
        <v>2749.0459405076208</v>
      </c>
      <c r="G60" s="29">
        <v>1584.6140730220036</v>
      </c>
      <c r="H60" s="29">
        <v>1199.6450546148167</v>
      </c>
      <c r="I60" s="29">
        <v>315.17251731040506</v>
      </c>
      <c r="J60" s="29">
        <v>808.65087537839122</v>
      </c>
      <c r="K60" s="29">
        <v>1206.0222618497801</v>
      </c>
      <c r="L60" s="29">
        <v>12214.001232784609</v>
      </c>
    </row>
    <row r="61" spans="1:12" x14ac:dyDescent="0.3">
      <c r="A61" s="38">
        <v>6</v>
      </c>
      <c r="B61" s="4">
        <v>44234</v>
      </c>
      <c r="C61" s="29">
        <v>1551.259145995775</v>
      </c>
      <c r="D61" s="29">
        <v>639.76682786377728</v>
      </c>
      <c r="E61" s="29">
        <v>1757.3006834919131</v>
      </c>
      <c r="F61" s="29">
        <v>2205.3234281712625</v>
      </c>
      <c r="G61" s="29">
        <v>1251.4603422644823</v>
      </c>
      <c r="H61" s="29">
        <v>1011.9362688582785</v>
      </c>
      <c r="I61" s="29">
        <v>316.07534251468064</v>
      </c>
      <c r="J61" s="29">
        <v>735.55788298140851</v>
      </c>
      <c r="K61" s="29">
        <v>1022.1370950262983</v>
      </c>
      <c r="L61" s="29">
        <v>10490.817017167876</v>
      </c>
    </row>
    <row r="62" spans="1:12" x14ac:dyDescent="0.3">
      <c r="A62" s="38">
        <v>7</v>
      </c>
      <c r="B62" s="4">
        <v>44241</v>
      </c>
      <c r="C62" s="29">
        <v>1324.4992483872584</v>
      </c>
      <c r="D62" s="29">
        <v>518.64764083509544</v>
      </c>
      <c r="E62" s="29">
        <v>1797.3800873145406</v>
      </c>
      <c r="F62" s="29">
        <v>1963.9254855132392</v>
      </c>
      <c r="G62" s="29">
        <v>1273.9839590042307</v>
      </c>
      <c r="H62" s="29">
        <v>991.07058187944062</v>
      </c>
      <c r="I62" s="29">
        <v>341.68213516193151</v>
      </c>
      <c r="J62" s="29">
        <v>737.17141024952275</v>
      </c>
      <c r="K62" s="29">
        <v>928.22171726689362</v>
      </c>
      <c r="L62" s="29">
        <v>9876.5822656121527</v>
      </c>
    </row>
    <row r="63" spans="1:12" x14ac:dyDescent="0.3">
      <c r="A63" s="38">
        <v>8</v>
      </c>
      <c r="B63" s="4">
        <v>44248</v>
      </c>
      <c r="C63" s="29">
        <v>1328.7109574911428</v>
      </c>
      <c r="D63" s="29">
        <v>565.10059045466028</v>
      </c>
      <c r="E63" s="29">
        <v>1607.2825076777585</v>
      </c>
      <c r="F63" s="29">
        <v>1683.3149885753646</v>
      </c>
      <c r="G63" s="29">
        <v>1115.3985533512719</v>
      </c>
      <c r="H63" s="29">
        <v>895.66702008832658</v>
      </c>
      <c r="I63" s="29">
        <v>270.28506766673593</v>
      </c>
      <c r="J63" s="29">
        <v>618.17671537377385</v>
      </c>
      <c r="K63" s="29">
        <v>864.80944665554034</v>
      </c>
      <c r="L63" s="29">
        <v>8948.745847334576</v>
      </c>
    </row>
    <row r="64" spans="1:12" x14ac:dyDescent="0.3">
      <c r="A64" s="38">
        <v>9</v>
      </c>
      <c r="B64" s="4">
        <v>44255</v>
      </c>
      <c r="C64" s="29">
        <v>1320.8463639541533</v>
      </c>
      <c r="D64" s="29">
        <v>563.4610016858752</v>
      </c>
      <c r="E64" s="29">
        <v>1544.1884099027502</v>
      </c>
      <c r="F64" s="29">
        <v>1746.8900636379612</v>
      </c>
      <c r="G64" s="29">
        <v>1213.3182857806496</v>
      </c>
      <c r="H64" s="29">
        <v>796.13148524427163</v>
      </c>
      <c r="I64" s="29">
        <v>265.60636222575067</v>
      </c>
      <c r="J64" s="29">
        <v>600.38392003387139</v>
      </c>
      <c r="K64" s="29">
        <v>898.1071819633064</v>
      </c>
      <c r="L64" s="29">
        <v>8948.9330744285908</v>
      </c>
    </row>
    <row r="65" spans="1:12" x14ac:dyDescent="0.3">
      <c r="A65" s="38">
        <v>10</v>
      </c>
      <c r="B65" s="4">
        <v>44262</v>
      </c>
      <c r="C65" s="29">
        <v>1273.4546432965658</v>
      </c>
      <c r="D65" s="29">
        <v>593.48183238921467</v>
      </c>
      <c r="E65" s="29">
        <v>1563.5388552733257</v>
      </c>
      <c r="F65" s="29">
        <v>1821.1097747019419</v>
      </c>
      <c r="G65" s="29">
        <v>1186.450500922884</v>
      </c>
      <c r="H65" s="29">
        <v>946.17315285823838</v>
      </c>
      <c r="I65" s="29">
        <v>306.23607473970753</v>
      </c>
      <c r="J65" s="29">
        <v>634.71670700207324</v>
      </c>
      <c r="K65" s="29">
        <v>884.25121259225546</v>
      </c>
      <c r="L65" s="29">
        <v>9209.412753776207</v>
      </c>
    </row>
    <row r="66" spans="1:12" x14ac:dyDescent="0.3">
      <c r="A66" s="92" t="s">
        <v>164</v>
      </c>
      <c r="B66" s="93"/>
      <c r="C66" s="30">
        <f>SUM(C3:C65)</f>
        <v>113252.7593691284</v>
      </c>
      <c r="D66" s="30">
        <f t="shared" ref="D66:L66" si="0">SUM(D3:D65)</f>
        <v>36961.705577278502</v>
      </c>
      <c r="E66" s="30">
        <f t="shared" si="0"/>
        <v>111413.97665327386</v>
      </c>
      <c r="F66" s="30">
        <f t="shared" si="0"/>
        <v>133826.44549692218</v>
      </c>
      <c r="G66" s="30">
        <f t="shared" si="0"/>
        <v>76112.408490630114</v>
      </c>
      <c r="H66" s="30">
        <f t="shared" si="0"/>
        <v>55345.861005456776</v>
      </c>
      <c r="I66" s="30">
        <f t="shared" si="0"/>
        <v>17675.249153715555</v>
      </c>
      <c r="J66" s="30">
        <f t="shared" si="0"/>
        <v>42063.724094136567</v>
      </c>
      <c r="K66" s="30">
        <f t="shared" si="0"/>
        <v>67978.723506237831</v>
      </c>
      <c r="L66" s="30">
        <f t="shared" si="0"/>
        <v>654630.84647777991</v>
      </c>
    </row>
    <row r="67" spans="1:12" ht="16.2" customHeight="1" x14ac:dyDescent="0.3">
      <c r="A67" s="88" t="s">
        <v>8</v>
      </c>
      <c r="B67" s="89"/>
      <c r="C67" s="89"/>
      <c r="D67" s="89"/>
      <c r="E67" s="89"/>
      <c r="F67" s="89"/>
      <c r="G67" s="89"/>
      <c r="H67" s="89"/>
      <c r="I67" s="89"/>
      <c r="J67" s="89"/>
      <c r="K67" s="89"/>
      <c r="L67" s="89"/>
    </row>
    <row r="68" spans="1:12" x14ac:dyDescent="0.3">
      <c r="A68" s="94" t="s">
        <v>166</v>
      </c>
      <c r="B68" s="95"/>
      <c r="C68" s="31">
        <v>33071.605493559051</v>
      </c>
      <c r="D68" s="31">
        <v>6715.3528898849308</v>
      </c>
      <c r="E68" s="31">
        <v>24317.362271462571</v>
      </c>
      <c r="F68" s="31">
        <v>36360.714351143717</v>
      </c>
      <c r="G68" s="31">
        <v>13632.470508567583</v>
      </c>
      <c r="H68" s="31">
        <v>10216.677853893194</v>
      </c>
      <c r="I68" s="31">
        <v>2989.0185670801866</v>
      </c>
      <c r="J68" s="31">
        <v>5169.0086574968791</v>
      </c>
      <c r="K68" s="31">
        <v>16046.081656475428</v>
      </c>
      <c r="L68" s="31">
        <v>148518.29224956362</v>
      </c>
    </row>
  </sheetData>
  <mergeCells count="5">
    <mergeCell ref="A67:L67"/>
    <mergeCell ref="C1:L1"/>
    <mergeCell ref="A1:B2"/>
    <mergeCell ref="A66:B66"/>
    <mergeCell ref="A68:B6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68"/>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391.22472444982725</v>
      </c>
      <c r="H3" s="29">
        <v>158.95939463808361</v>
      </c>
      <c r="I3" s="29">
        <v>201.20606745160501</v>
      </c>
      <c r="J3" s="29">
        <v>317.79146948101874</v>
      </c>
    </row>
    <row r="4" spans="1:10" x14ac:dyDescent="0.3">
      <c r="A4" s="32">
        <v>2</v>
      </c>
      <c r="B4" s="4">
        <v>43835</v>
      </c>
      <c r="C4" s="29">
        <v>138.88938038606418</v>
      </c>
      <c r="D4" s="29">
        <v>502.57223938959788</v>
      </c>
      <c r="E4" s="29">
        <v>384.84060031021136</v>
      </c>
      <c r="F4" s="29">
        <v>395.84419469487239</v>
      </c>
      <c r="G4" s="29">
        <v>400.19042710354222</v>
      </c>
      <c r="H4" s="29">
        <v>118.43926993352795</v>
      </c>
      <c r="I4" s="29">
        <v>171.0026527897536</v>
      </c>
      <c r="J4" s="29">
        <v>350.33089768752859</v>
      </c>
    </row>
    <row r="5" spans="1:10" x14ac:dyDescent="0.3">
      <c r="A5" s="29">
        <v>3</v>
      </c>
      <c r="B5" s="4">
        <v>43842</v>
      </c>
      <c r="C5" s="29">
        <v>133.77881736105778</v>
      </c>
      <c r="D5" s="29">
        <v>489.51847864808667</v>
      </c>
      <c r="E5" s="29">
        <v>372.78971564771786</v>
      </c>
      <c r="F5" s="29">
        <v>408.34745067583577</v>
      </c>
      <c r="G5" s="29">
        <v>380.30277273839738</v>
      </c>
      <c r="H5" s="29">
        <v>113.3051220904364</v>
      </c>
      <c r="I5" s="29">
        <v>212.29340742068138</v>
      </c>
      <c r="J5" s="29">
        <v>281.72223449064961</v>
      </c>
    </row>
    <row r="6" spans="1:10" x14ac:dyDescent="0.3">
      <c r="A6" s="29">
        <v>4</v>
      </c>
      <c r="B6" s="4">
        <v>43849</v>
      </c>
      <c r="C6" s="29">
        <v>146.601811113054</v>
      </c>
      <c r="D6" s="29">
        <v>485.26729464909226</v>
      </c>
      <c r="E6" s="29">
        <v>354.24171790232487</v>
      </c>
      <c r="F6" s="29">
        <v>354.35659995452795</v>
      </c>
      <c r="G6" s="29">
        <v>390.76572257309101</v>
      </c>
      <c r="H6" s="29">
        <v>114.6650669189698</v>
      </c>
      <c r="I6" s="29">
        <v>162.82921642422201</v>
      </c>
      <c r="J6" s="29">
        <v>294.2226919838559</v>
      </c>
    </row>
    <row r="7" spans="1:10" x14ac:dyDescent="0.3">
      <c r="A7" s="29">
        <v>5</v>
      </c>
      <c r="B7" s="4">
        <v>43856</v>
      </c>
      <c r="C7" s="29">
        <v>120.12524563536799</v>
      </c>
      <c r="D7" s="29">
        <v>531.13100070212352</v>
      </c>
      <c r="E7" s="29">
        <v>426.30416075873018</v>
      </c>
      <c r="F7" s="29">
        <v>337.54732395347492</v>
      </c>
      <c r="G7" s="29">
        <v>436.03613339307225</v>
      </c>
      <c r="H7" s="29">
        <v>96.111305386879778</v>
      </c>
      <c r="I7" s="29">
        <v>180.49160631609033</v>
      </c>
      <c r="J7" s="29">
        <v>312.97932773162688</v>
      </c>
    </row>
    <row r="8" spans="1:10" x14ac:dyDescent="0.3">
      <c r="A8" s="29">
        <v>6</v>
      </c>
      <c r="B8" s="4">
        <v>43863</v>
      </c>
      <c r="C8" s="29">
        <v>175.81341550646835</v>
      </c>
      <c r="D8" s="29">
        <v>548.96656313386313</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363.37903493109582</v>
      </c>
      <c r="F9" s="29">
        <v>370.49274071764313</v>
      </c>
      <c r="G9" s="29">
        <v>347.18082076312032</v>
      </c>
      <c r="H9" s="29">
        <v>140.90668140751609</v>
      </c>
      <c r="I9" s="29">
        <v>179.63599421409413</v>
      </c>
      <c r="J9" s="29">
        <v>335.08419590430327</v>
      </c>
    </row>
    <row r="10" spans="1:10" x14ac:dyDescent="0.3">
      <c r="A10" s="29">
        <v>8</v>
      </c>
      <c r="B10" s="4">
        <v>43877</v>
      </c>
      <c r="C10" s="29">
        <v>127.90850290058867</v>
      </c>
      <c r="D10" s="29">
        <v>450.25708729214659</v>
      </c>
      <c r="E10" s="29">
        <v>359.26354130367622</v>
      </c>
      <c r="F10" s="29">
        <v>406.80020698569604</v>
      </c>
      <c r="G10" s="29">
        <v>379.2812869716978</v>
      </c>
      <c r="H10" s="29">
        <v>135.78938942622119</v>
      </c>
      <c r="I10" s="29">
        <v>166.70005534348758</v>
      </c>
      <c r="J10" s="29">
        <v>362.0666635814556</v>
      </c>
    </row>
    <row r="11" spans="1:10" x14ac:dyDescent="0.3">
      <c r="A11" s="29">
        <v>9</v>
      </c>
      <c r="B11" s="4">
        <v>43884</v>
      </c>
      <c r="C11" s="29">
        <v>117.61994508287034</v>
      </c>
      <c r="D11" s="29">
        <v>461.09364962030571</v>
      </c>
      <c r="E11" s="29">
        <v>391.48505288459137</v>
      </c>
      <c r="F11" s="29">
        <v>374.76713811865466</v>
      </c>
      <c r="G11" s="29">
        <v>379.20656929602035</v>
      </c>
      <c r="H11" s="29">
        <v>118.85525883875118</v>
      </c>
      <c r="I11" s="29">
        <v>158.90103588170035</v>
      </c>
      <c r="J11" s="29">
        <v>329.65654812272635</v>
      </c>
    </row>
    <row r="12" spans="1:10" x14ac:dyDescent="0.3">
      <c r="A12" s="29">
        <v>10</v>
      </c>
      <c r="B12" s="4">
        <v>43891</v>
      </c>
      <c r="C12" s="29">
        <v>143.56042584765547</v>
      </c>
      <c r="D12" s="29">
        <v>510.022502606579</v>
      </c>
      <c r="E12" s="29">
        <v>381.66031517644592</v>
      </c>
      <c r="F12" s="29">
        <v>378.495337390999</v>
      </c>
      <c r="G12" s="29">
        <v>413.08298146233221</v>
      </c>
      <c r="H12" s="29">
        <v>123.14741001343251</v>
      </c>
      <c r="I12" s="29">
        <v>189.54141322712005</v>
      </c>
      <c r="J12" s="29">
        <v>352.76108337134968</v>
      </c>
    </row>
    <row r="13" spans="1:10" x14ac:dyDescent="0.3">
      <c r="A13" s="29">
        <v>11</v>
      </c>
      <c r="B13" s="4">
        <v>43898</v>
      </c>
      <c r="C13" s="29">
        <v>113.62906024173681</v>
      </c>
      <c r="D13" s="29">
        <v>491.41275085862583</v>
      </c>
      <c r="E13" s="29">
        <v>373.99207255273234</v>
      </c>
      <c r="F13" s="29">
        <v>375.20500390400161</v>
      </c>
      <c r="G13" s="29">
        <v>405.09764239582148</v>
      </c>
      <c r="H13" s="29">
        <v>123.27547518271572</v>
      </c>
      <c r="I13" s="29">
        <v>163.32223438842024</v>
      </c>
      <c r="J13" s="29">
        <v>338.86268985181152</v>
      </c>
    </row>
    <row r="14" spans="1:10" x14ac:dyDescent="0.3">
      <c r="A14" s="29">
        <v>12</v>
      </c>
      <c r="B14" s="4">
        <v>43905</v>
      </c>
      <c r="C14" s="29">
        <v>111.30428444341027</v>
      </c>
      <c r="D14" s="29">
        <v>482.56883500190838</v>
      </c>
      <c r="E14" s="29">
        <v>390.5327422068957</v>
      </c>
      <c r="F14" s="29">
        <v>370.33762537784168</v>
      </c>
      <c r="G14" s="29">
        <v>397.75941698943575</v>
      </c>
      <c r="H14" s="29">
        <v>111.61646440729072</v>
      </c>
      <c r="I14" s="29">
        <v>161.2944814533663</v>
      </c>
      <c r="J14" s="29">
        <v>360.35262272966986</v>
      </c>
    </row>
    <row r="15" spans="1:10" x14ac:dyDescent="0.3">
      <c r="A15" s="29">
        <v>13</v>
      </c>
      <c r="B15" s="4">
        <v>43912</v>
      </c>
      <c r="C15" s="29">
        <v>126.61718732558896</v>
      </c>
      <c r="D15" s="29">
        <v>511.17811959183234</v>
      </c>
      <c r="E15" s="29">
        <v>378.39893667139324</v>
      </c>
      <c r="F15" s="29">
        <v>364.54194657691721</v>
      </c>
      <c r="G15" s="29">
        <v>372.99727825750608</v>
      </c>
      <c r="H15" s="29">
        <v>130.41762890853744</v>
      </c>
      <c r="I15" s="29">
        <v>172.39430308344174</v>
      </c>
      <c r="J15" s="29">
        <v>311.53380614098728</v>
      </c>
    </row>
    <row r="16" spans="1:10" x14ac:dyDescent="0.3">
      <c r="A16" s="29">
        <v>14</v>
      </c>
      <c r="B16" s="4">
        <v>43919</v>
      </c>
      <c r="C16" s="29">
        <v>131.08385008283585</v>
      </c>
      <c r="D16" s="29">
        <v>506.17070840584665</v>
      </c>
      <c r="E16" s="29">
        <v>375.01883843734788</v>
      </c>
      <c r="F16" s="29">
        <v>363.19758731994318</v>
      </c>
      <c r="G16" s="29">
        <v>352.1314670662299</v>
      </c>
      <c r="H16" s="29">
        <v>125.47061253184336</v>
      </c>
      <c r="I16" s="29">
        <v>189.90583768624646</v>
      </c>
      <c r="J16" s="29">
        <v>312.79096620076405</v>
      </c>
    </row>
    <row r="17" spans="1:10" x14ac:dyDescent="0.3">
      <c r="A17" s="29">
        <v>15</v>
      </c>
      <c r="B17" s="4">
        <v>43926</v>
      </c>
      <c r="C17" s="29">
        <v>120.55645804877562</v>
      </c>
      <c r="D17" s="29">
        <v>541.58436646169935</v>
      </c>
      <c r="E17" s="29">
        <v>400.79983771746168</v>
      </c>
      <c r="F17" s="29">
        <v>344.25542820234239</v>
      </c>
      <c r="G17" s="29">
        <v>418.46984229632926</v>
      </c>
      <c r="H17" s="29">
        <v>120.0605912519643</v>
      </c>
      <c r="I17" s="29">
        <v>173.32978686248367</v>
      </c>
      <c r="J17" s="29">
        <v>299.31102213404733</v>
      </c>
    </row>
    <row r="18" spans="1:10" x14ac:dyDescent="0.3">
      <c r="A18" s="29">
        <v>16</v>
      </c>
      <c r="B18" s="4">
        <v>43933</v>
      </c>
      <c r="C18" s="29">
        <v>131.76883846494184</v>
      </c>
      <c r="D18" s="29">
        <v>462.58384030424787</v>
      </c>
      <c r="E18" s="29">
        <v>371.81246227128975</v>
      </c>
      <c r="F18" s="29">
        <v>374.86712441994155</v>
      </c>
      <c r="G18" s="29">
        <v>404.22626121808872</v>
      </c>
      <c r="H18" s="29">
        <v>144.83730583800696</v>
      </c>
      <c r="I18" s="29">
        <v>188.55823247524324</v>
      </c>
      <c r="J18" s="29">
        <v>278.54073037194047</v>
      </c>
    </row>
    <row r="19" spans="1:10" x14ac:dyDescent="0.3">
      <c r="A19" s="29">
        <v>17</v>
      </c>
      <c r="B19" s="4">
        <v>43940</v>
      </c>
      <c r="C19" s="29">
        <v>138.96223875384914</v>
      </c>
      <c r="D19" s="29">
        <v>512.026855272783</v>
      </c>
      <c r="E19" s="29">
        <v>363.29319619124357</v>
      </c>
      <c r="F19" s="29">
        <v>356.45046403962738</v>
      </c>
      <c r="G19" s="29">
        <v>362.12379408354582</v>
      </c>
      <c r="H19" s="29">
        <v>111.29098011337061</v>
      </c>
      <c r="I19" s="29">
        <v>186.20065633905335</v>
      </c>
      <c r="J19" s="29">
        <v>323.61355238289889</v>
      </c>
    </row>
    <row r="20" spans="1:10" x14ac:dyDescent="0.3">
      <c r="A20" s="29">
        <v>18</v>
      </c>
      <c r="B20" s="4">
        <v>43947</v>
      </c>
      <c r="C20" s="29">
        <v>117.06040008620437</v>
      </c>
      <c r="D20" s="29">
        <v>475.43535480189752</v>
      </c>
      <c r="E20" s="29">
        <v>362.70318333584589</v>
      </c>
      <c r="F20" s="29">
        <v>347.94078385713834</v>
      </c>
      <c r="G20" s="29">
        <v>405.46485627275183</v>
      </c>
      <c r="H20" s="29">
        <v>99.71990026717539</v>
      </c>
      <c r="I20" s="29">
        <v>177.78365828179906</v>
      </c>
      <c r="J20" s="29">
        <v>320.41821614913408</v>
      </c>
    </row>
    <row r="21" spans="1:10" x14ac:dyDescent="0.3">
      <c r="A21" s="29">
        <v>19</v>
      </c>
      <c r="B21" s="4">
        <v>43954</v>
      </c>
      <c r="C21" s="29">
        <v>107.31025808139115</v>
      </c>
      <c r="D21" s="29">
        <v>528.48005426436271</v>
      </c>
      <c r="E21" s="29">
        <v>361.8988567480792</v>
      </c>
      <c r="F21" s="29">
        <v>370.6474808114458</v>
      </c>
      <c r="G21" s="29">
        <v>425.82790210968926</v>
      </c>
      <c r="H21" s="29">
        <v>107.38117011186121</v>
      </c>
      <c r="I21" s="29">
        <v>143.77193937211229</v>
      </c>
      <c r="J21" s="29">
        <v>344.85547769385221</v>
      </c>
    </row>
    <row r="22" spans="1:10" x14ac:dyDescent="0.3">
      <c r="A22" s="29">
        <v>20</v>
      </c>
      <c r="B22" s="4">
        <v>43961</v>
      </c>
      <c r="C22" s="29">
        <v>86.231334966181549</v>
      </c>
      <c r="D22" s="29">
        <v>572.48087945094358</v>
      </c>
      <c r="E22" s="29">
        <v>402.97602495646606</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775.02669044658683</v>
      </c>
      <c r="E23" s="29">
        <v>389.10118333202399</v>
      </c>
      <c r="F23" s="29">
        <v>359.10506011493277</v>
      </c>
      <c r="G23" s="29">
        <v>401.54223016673456</v>
      </c>
      <c r="H23" s="29">
        <v>130.16537516028012</v>
      </c>
      <c r="I23" s="29">
        <v>202.52519310016476</v>
      </c>
      <c r="J23" s="29">
        <v>370.57723475761861</v>
      </c>
    </row>
    <row r="24" spans="1:10" x14ac:dyDescent="0.3">
      <c r="A24" s="29">
        <v>22</v>
      </c>
      <c r="B24" s="4">
        <v>43975</v>
      </c>
      <c r="C24" s="29">
        <v>108.39821302057084</v>
      </c>
      <c r="D24" s="29">
        <v>820.47935434509554</v>
      </c>
      <c r="E24" s="29">
        <v>427.93658773411198</v>
      </c>
      <c r="F24" s="29">
        <v>333.14902818915806</v>
      </c>
      <c r="G24" s="29">
        <v>484.30729470072049</v>
      </c>
      <c r="H24" s="29">
        <v>133.17840813001706</v>
      </c>
      <c r="I24" s="29">
        <v>224.71021718516408</v>
      </c>
      <c r="J24" s="29">
        <v>389.8606702972022</v>
      </c>
    </row>
    <row r="25" spans="1:10" x14ac:dyDescent="0.3">
      <c r="A25" s="29">
        <v>23</v>
      </c>
      <c r="B25" s="4">
        <v>43982</v>
      </c>
      <c r="C25" s="29">
        <v>132.51760343271678</v>
      </c>
      <c r="D25" s="29">
        <v>873.11549886699163</v>
      </c>
      <c r="E25" s="29">
        <v>412.39489764164716</v>
      </c>
      <c r="F25" s="29">
        <v>381.17819579177592</v>
      </c>
      <c r="G25" s="29">
        <v>458.70026372550188</v>
      </c>
      <c r="H25" s="29">
        <v>141.57702041044371</v>
      </c>
      <c r="I25" s="29">
        <v>237.18299420277455</v>
      </c>
      <c r="J25" s="29">
        <v>354.35359299281026</v>
      </c>
    </row>
    <row r="26" spans="1:10" x14ac:dyDescent="0.3">
      <c r="A26" s="29">
        <v>24</v>
      </c>
      <c r="B26" s="4">
        <v>43989</v>
      </c>
      <c r="C26" s="29">
        <v>136.77685821611158</v>
      </c>
      <c r="D26" s="29">
        <v>969.92112199624239</v>
      </c>
      <c r="E26" s="29">
        <v>469.95859619122302</v>
      </c>
      <c r="F26" s="29">
        <v>402.54720259457702</v>
      </c>
      <c r="G26" s="29">
        <v>485.52571669830081</v>
      </c>
      <c r="H26" s="29">
        <v>164.16051284456265</v>
      </c>
      <c r="I26" s="29">
        <v>275.49331304062252</v>
      </c>
      <c r="J26" s="29">
        <v>364.29346696368907</v>
      </c>
    </row>
    <row r="27" spans="1:10" x14ac:dyDescent="0.3">
      <c r="A27" s="29">
        <v>25</v>
      </c>
      <c r="B27" s="4">
        <v>43996</v>
      </c>
      <c r="C27" s="29">
        <v>172.46862983075329</v>
      </c>
      <c r="D27" s="29">
        <v>977.47538052796381</v>
      </c>
      <c r="E27" s="29">
        <v>577.0128124188044</v>
      </c>
      <c r="F27" s="29">
        <v>420.82051195031579</v>
      </c>
      <c r="G27" s="29">
        <v>716.16811582698483</v>
      </c>
      <c r="H27" s="29">
        <v>174.69627208691239</v>
      </c>
      <c r="I27" s="29">
        <v>358.906168332015</v>
      </c>
      <c r="J27" s="29">
        <v>433.37293146635545</v>
      </c>
    </row>
    <row r="28" spans="1:10" x14ac:dyDescent="0.3">
      <c r="A28" s="29">
        <v>26</v>
      </c>
      <c r="B28" s="4">
        <v>44003</v>
      </c>
      <c r="C28" s="29">
        <v>260.93045444485256</v>
      </c>
      <c r="D28" s="29">
        <v>916.63534896358578</v>
      </c>
      <c r="E28" s="29">
        <v>675.26222194488651</v>
      </c>
      <c r="F28" s="29">
        <v>449.2572744721457</v>
      </c>
      <c r="G28" s="29">
        <v>919.49441477119785</v>
      </c>
      <c r="H28" s="29">
        <v>142.18579987086588</v>
      </c>
      <c r="I28" s="29">
        <v>428.53971150412019</v>
      </c>
      <c r="J28" s="29">
        <v>500.25616851761265</v>
      </c>
    </row>
    <row r="29" spans="1:10" x14ac:dyDescent="0.3">
      <c r="A29" s="29">
        <v>27</v>
      </c>
      <c r="B29" s="4">
        <v>44010</v>
      </c>
      <c r="C29" s="29">
        <v>279.3417758556235</v>
      </c>
      <c r="D29" s="29">
        <v>903.60273322504781</v>
      </c>
      <c r="E29" s="29">
        <v>826.4854641829844</v>
      </c>
      <c r="F29" s="29">
        <v>530.80207965991281</v>
      </c>
      <c r="G29" s="29">
        <v>1002.8949651231394</v>
      </c>
      <c r="H29" s="29">
        <v>145.19357760669146</v>
      </c>
      <c r="I29" s="29">
        <v>463.31389651116706</v>
      </c>
      <c r="J29" s="29">
        <v>548.43881972010627</v>
      </c>
    </row>
    <row r="30" spans="1:10" x14ac:dyDescent="0.3">
      <c r="A30" s="29">
        <v>28</v>
      </c>
      <c r="B30" s="4">
        <v>44017</v>
      </c>
      <c r="C30" s="29">
        <v>200.68374335990467</v>
      </c>
      <c r="D30" s="29">
        <v>882.44692561423244</v>
      </c>
      <c r="E30" s="29">
        <v>955.22896675497486</v>
      </c>
      <c r="F30" s="29">
        <v>558.8733463692497</v>
      </c>
      <c r="G30" s="29">
        <v>1130.4449796955719</v>
      </c>
      <c r="H30" s="29">
        <v>187.54734525785256</v>
      </c>
      <c r="I30" s="29">
        <v>488.32460123644057</v>
      </c>
      <c r="J30" s="29">
        <v>624.66958891982733</v>
      </c>
    </row>
    <row r="31" spans="1:10" x14ac:dyDescent="0.3">
      <c r="A31" s="29">
        <v>29</v>
      </c>
      <c r="B31" s="4">
        <v>44024</v>
      </c>
      <c r="C31" s="29">
        <v>325.97180173868276</v>
      </c>
      <c r="D31" s="29">
        <v>827.37586088435341</v>
      </c>
      <c r="E31" s="29">
        <v>1143.4169151164874</v>
      </c>
      <c r="F31" s="29">
        <v>812.46651089752777</v>
      </c>
      <c r="G31" s="29">
        <v>1232.704768115759</v>
      </c>
      <c r="H31" s="29">
        <v>166.62849400283901</v>
      </c>
      <c r="I31" s="29">
        <v>485.65794846203403</v>
      </c>
      <c r="J31" s="29">
        <v>705.18591069718798</v>
      </c>
    </row>
    <row r="32" spans="1:10" x14ac:dyDescent="0.3">
      <c r="A32" s="29">
        <v>30</v>
      </c>
      <c r="B32" s="4">
        <v>44031</v>
      </c>
      <c r="C32" s="29">
        <v>307.55618465016209</v>
      </c>
      <c r="D32" s="29">
        <v>745.51019377817533</v>
      </c>
      <c r="E32" s="29">
        <v>1011.3265841325101</v>
      </c>
      <c r="F32" s="29">
        <v>946.78863793823655</v>
      </c>
      <c r="G32" s="29">
        <v>1004.299348046444</v>
      </c>
      <c r="H32" s="29">
        <v>218.82065274536376</v>
      </c>
      <c r="I32" s="29">
        <v>432.88527842815643</v>
      </c>
      <c r="J32" s="29">
        <v>720.71758872632654</v>
      </c>
    </row>
    <row r="33" spans="1:10" x14ac:dyDescent="0.3">
      <c r="A33" s="29">
        <v>31</v>
      </c>
      <c r="B33" s="4">
        <v>44038</v>
      </c>
      <c r="C33" s="29">
        <v>187.68547453788665</v>
      </c>
      <c r="D33" s="29">
        <v>694.45670232054749</v>
      </c>
      <c r="E33" s="29">
        <v>852.39561478539895</v>
      </c>
      <c r="F33" s="29">
        <v>781.95957113877148</v>
      </c>
      <c r="G33" s="29">
        <v>891.98599252555414</v>
      </c>
      <c r="H33" s="29">
        <v>250.13445461723148</v>
      </c>
      <c r="I33" s="29">
        <v>355.78891503954304</v>
      </c>
      <c r="J33" s="29">
        <v>696.16778956885787</v>
      </c>
    </row>
    <row r="34" spans="1:10" x14ac:dyDescent="0.3">
      <c r="A34" s="29">
        <v>32</v>
      </c>
      <c r="B34" s="4">
        <v>44045</v>
      </c>
      <c r="C34" s="29">
        <v>208.72747171525492</v>
      </c>
      <c r="D34" s="29">
        <v>718.97625155193623</v>
      </c>
      <c r="E34" s="29">
        <v>695.64499047413938</v>
      </c>
      <c r="F34" s="29">
        <v>694.3523383546144</v>
      </c>
      <c r="G34" s="29">
        <v>680.02713293066859</v>
      </c>
      <c r="H34" s="29">
        <v>260.16551899342369</v>
      </c>
      <c r="I34" s="29">
        <v>319.31407731991055</v>
      </c>
      <c r="J34" s="29">
        <v>611.01282199471734</v>
      </c>
    </row>
    <row r="35" spans="1:10" x14ac:dyDescent="0.3">
      <c r="A35" s="29">
        <v>33</v>
      </c>
      <c r="B35" s="4">
        <v>44052</v>
      </c>
      <c r="C35" s="29">
        <v>174.03575537930737</v>
      </c>
      <c r="D35" s="29">
        <v>573.51938729599669</v>
      </c>
      <c r="E35" s="29">
        <v>603.16624161122866</v>
      </c>
      <c r="F35" s="29">
        <v>557.88140346847911</v>
      </c>
      <c r="G35" s="29">
        <v>626.04161375680064</v>
      </c>
      <c r="H35" s="29">
        <v>263.50574715085753</v>
      </c>
      <c r="I35" s="29">
        <v>274.59855029912575</v>
      </c>
      <c r="J35" s="29">
        <v>489.05669025149399</v>
      </c>
    </row>
    <row r="36" spans="1:10" x14ac:dyDescent="0.3">
      <c r="A36" s="29">
        <v>34</v>
      </c>
      <c r="B36" s="4">
        <v>44059</v>
      </c>
      <c r="C36" s="29">
        <v>150.36322485307772</v>
      </c>
      <c r="D36" s="29">
        <v>634.60259695768741</v>
      </c>
      <c r="E36" s="29">
        <v>535.1092514119855</v>
      </c>
      <c r="F36" s="29">
        <v>536.80099288312022</v>
      </c>
      <c r="G36" s="29">
        <v>576.54022419445278</v>
      </c>
      <c r="H36" s="29">
        <v>254.25954378761844</v>
      </c>
      <c r="I36" s="29">
        <v>274.17074209959367</v>
      </c>
      <c r="J36" s="29">
        <v>465.47241988188927</v>
      </c>
    </row>
    <row r="37" spans="1:10" x14ac:dyDescent="0.3">
      <c r="A37" s="29">
        <v>35</v>
      </c>
      <c r="B37" s="4">
        <v>44066</v>
      </c>
      <c r="C37" s="29">
        <v>118.11363402603942</v>
      </c>
      <c r="D37" s="29">
        <v>586.34887226757405</v>
      </c>
      <c r="E37" s="29">
        <v>536.46398497090968</v>
      </c>
      <c r="F37" s="29">
        <v>533.45522419689348</v>
      </c>
      <c r="G37" s="29">
        <v>469.99327628989465</v>
      </c>
      <c r="H37" s="29">
        <v>197.38052806870502</v>
      </c>
      <c r="I37" s="29">
        <v>236.26505438728378</v>
      </c>
      <c r="J37" s="29">
        <v>455.1358635010285</v>
      </c>
    </row>
    <row r="38" spans="1:10" x14ac:dyDescent="0.3">
      <c r="A38" s="29">
        <v>36</v>
      </c>
      <c r="B38" s="4">
        <v>44073</v>
      </c>
      <c r="C38" s="29">
        <v>151.73524964672401</v>
      </c>
      <c r="D38" s="29">
        <v>609.06571604803537</v>
      </c>
      <c r="E38" s="29">
        <v>510.27880033484428</v>
      </c>
      <c r="F38" s="29">
        <v>459.58389070422061</v>
      </c>
      <c r="G38" s="29">
        <v>495.52855781041723</v>
      </c>
      <c r="H38" s="29">
        <v>172.51467479774226</v>
      </c>
      <c r="I38" s="29">
        <v>217.65797367563135</v>
      </c>
      <c r="J38" s="29">
        <v>393.75942915425708</v>
      </c>
    </row>
    <row r="39" spans="1:10" x14ac:dyDescent="0.3">
      <c r="A39" s="29">
        <v>37</v>
      </c>
      <c r="B39" s="4">
        <v>44080</v>
      </c>
      <c r="C39" s="29">
        <v>148.77257230476658</v>
      </c>
      <c r="D39" s="29">
        <v>615.2095101928046</v>
      </c>
      <c r="E39" s="29">
        <v>416.87547615141625</v>
      </c>
      <c r="F39" s="29">
        <v>385.50716950289751</v>
      </c>
      <c r="G39" s="29">
        <v>438.20874085876108</v>
      </c>
      <c r="H39" s="29">
        <v>165.28330696795516</v>
      </c>
      <c r="I39" s="29">
        <v>216.9957054588113</v>
      </c>
      <c r="J39" s="29">
        <v>417.68841137794277</v>
      </c>
    </row>
    <row r="40" spans="1:10" x14ac:dyDescent="0.3">
      <c r="A40" s="29">
        <v>38</v>
      </c>
      <c r="B40" s="4">
        <v>44087</v>
      </c>
      <c r="C40" s="29">
        <v>137.6875671219658</v>
      </c>
      <c r="D40" s="29">
        <v>465.92992640557065</v>
      </c>
      <c r="E40" s="29">
        <v>440.7418185396017</v>
      </c>
      <c r="F40" s="29">
        <v>382.03330996134042</v>
      </c>
      <c r="G40" s="29">
        <v>390.40025154014398</v>
      </c>
      <c r="H40" s="29">
        <v>153.83131692907619</v>
      </c>
      <c r="I40" s="29">
        <v>210.34274933432278</v>
      </c>
      <c r="J40" s="29">
        <v>362.51616106761935</v>
      </c>
    </row>
    <row r="41" spans="1:10" x14ac:dyDescent="0.3">
      <c r="A41" s="29">
        <v>39</v>
      </c>
      <c r="B41" s="4">
        <v>44094</v>
      </c>
      <c r="C41" s="29">
        <v>126.75633849363949</v>
      </c>
      <c r="D41" s="29">
        <v>509.64027145813333</v>
      </c>
      <c r="E41" s="29">
        <v>398.07638836788146</v>
      </c>
      <c r="F41" s="29">
        <v>410.28801270092424</v>
      </c>
      <c r="G41" s="29">
        <v>431.04779447373573</v>
      </c>
      <c r="H41" s="29">
        <v>174.550709775944</v>
      </c>
      <c r="I41" s="29">
        <v>199.68713894640575</v>
      </c>
      <c r="J41" s="29">
        <v>359.16128440632849</v>
      </c>
    </row>
    <row r="42" spans="1:10" x14ac:dyDescent="0.3">
      <c r="A42" s="29">
        <v>40</v>
      </c>
      <c r="B42" s="4">
        <v>44101</v>
      </c>
      <c r="C42" s="29">
        <v>138.11063619458935</v>
      </c>
      <c r="D42" s="29">
        <v>596.77162107752838</v>
      </c>
      <c r="E42" s="29">
        <v>435.77718126919927</v>
      </c>
      <c r="F42" s="29">
        <v>375.51168234244733</v>
      </c>
      <c r="G42" s="29">
        <v>386.35689623476469</v>
      </c>
      <c r="H42" s="29">
        <v>170.64857181375044</v>
      </c>
      <c r="I42" s="29">
        <v>194.59669827959078</v>
      </c>
      <c r="J42" s="29">
        <v>308.30578501805871</v>
      </c>
    </row>
    <row r="43" spans="1:10" x14ac:dyDescent="0.3">
      <c r="A43" s="29">
        <v>41</v>
      </c>
      <c r="B43" s="4">
        <v>44108</v>
      </c>
      <c r="C43" s="29">
        <v>169.45908467268004</v>
      </c>
      <c r="D43" s="29">
        <v>561.87843006041328</v>
      </c>
      <c r="E43" s="29">
        <v>413.62754921420196</v>
      </c>
      <c r="F43" s="29">
        <v>398.88370320847088</v>
      </c>
      <c r="G43" s="29">
        <v>421.09371689661054</v>
      </c>
      <c r="H43" s="29">
        <v>172.26547533983506</v>
      </c>
      <c r="I43" s="29">
        <v>218.45601021871562</v>
      </c>
      <c r="J43" s="29">
        <v>368.18611185932116</v>
      </c>
    </row>
    <row r="44" spans="1:10" x14ac:dyDescent="0.3">
      <c r="A44" s="29">
        <v>42</v>
      </c>
      <c r="B44" s="4">
        <v>44115</v>
      </c>
      <c r="C44" s="29">
        <v>154.13277103746015</v>
      </c>
      <c r="D44" s="29">
        <v>541.49079687026085</v>
      </c>
      <c r="E44" s="29">
        <v>377.21783752916042</v>
      </c>
      <c r="F44" s="29">
        <v>419.05346614733719</v>
      </c>
      <c r="G44" s="29">
        <v>438.91504274058173</v>
      </c>
      <c r="H44" s="29">
        <v>167.38866376642216</v>
      </c>
      <c r="I44" s="29">
        <v>233.58470629696706</v>
      </c>
      <c r="J44" s="29">
        <v>398.01579486587588</v>
      </c>
    </row>
    <row r="45" spans="1:10" x14ac:dyDescent="0.3">
      <c r="A45" s="29">
        <v>43</v>
      </c>
      <c r="B45" s="4">
        <v>44122</v>
      </c>
      <c r="C45" s="29">
        <v>150.69714329910789</v>
      </c>
      <c r="D45" s="29">
        <v>487.28750194811505</v>
      </c>
      <c r="E45" s="29">
        <v>400.66476275769332</v>
      </c>
      <c r="F45" s="29">
        <v>366.99488297278094</v>
      </c>
      <c r="G45" s="29">
        <v>449.78095999097468</v>
      </c>
      <c r="H45" s="29">
        <v>163.04399165936348</v>
      </c>
      <c r="I45" s="29">
        <v>253.48769965746573</v>
      </c>
      <c r="J45" s="29">
        <v>372.63059253976678</v>
      </c>
    </row>
    <row r="46" spans="1:10" x14ac:dyDescent="0.3">
      <c r="A46" s="29">
        <v>44</v>
      </c>
      <c r="B46" s="4">
        <v>44129</v>
      </c>
      <c r="C46" s="29">
        <v>135.8654999083048</v>
      </c>
      <c r="D46" s="29">
        <v>480.48775920523974</v>
      </c>
      <c r="E46" s="29">
        <v>376.04715649685443</v>
      </c>
      <c r="F46" s="29">
        <v>381.23372046696215</v>
      </c>
      <c r="G46" s="29">
        <v>406.83223188235797</v>
      </c>
      <c r="H46" s="29">
        <v>184.95411789877929</v>
      </c>
      <c r="I46" s="29">
        <v>344.23793172979254</v>
      </c>
      <c r="J46" s="29">
        <v>374.95737766246083</v>
      </c>
    </row>
    <row r="47" spans="1:10" x14ac:dyDescent="0.3">
      <c r="A47" s="29">
        <v>45</v>
      </c>
      <c r="B47" s="4">
        <v>44136</v>
      </c>
      <c r="C47" s="29">
        <v>157.3221569779607</v>
      </c>
      <c r="D47" s="29">
        <v>483.11574758090705</v>
      </c>
      <c r="E47" s="29">
        <v>391.87481527497584</v>
      </c>
      <c r="F47" s="29">
        <v>354.67262702761138</v>
      </c>
      <c r="G47" s="29">
        <v>410.10334032378478</v>
      </c>
      <c r="H47" s="29">
        <v>154.59876136144803</v>
      </c>
      <c r="I47" s="29">
        <v>425.12812947909447</v>
      </c>
      <c r="J47" s="29">
        <v>356.01476594655423</v>
      </c>
    </row>
    <row r="48" spans="1:10" x14ac:dyDescent="0.3">
      <c r="A48" s="29">
        <v>46</v>
      </c>
      <c r="B48" s="4">
        <v>44143</v>
      </c>
      <c r="C48" s="29">
        <v>161.2192316418612</v>
      </c>
      <c r="D48" s="29">
        <v>565.30075740029679</v>
      </c>
      <c r="E48" s="29">
        <v>425.55395560609998</v>
      </c>
      <c r="F48" s="29">
        <v>386.69972861748016</v>
      </c>
      <c r="G48" s="29">
        <v>453.84785576208833</v>
      </c>
      <c r="H48" s="29">
        <v>149.18275761784216</v>
      </c>
      <c r="I48" s="29">
        <v>523.70646840226982</v>
      </c>
      <c r="J48" s="29">
        <v>374.58441184639156</v>
      </c>
    </row>
    <row r="49" spans="1:10" x14ac:dyDescent="0.3">
      <c r="A49" s="29">
        <v>47</v>
      </c>
      <c r="B49" s="4">
        <v>44150</v>
      </c>
      <c r="C49" s="29">
        <v>194.66588069042893</v>
      </c>
      <c r="D49" s="29">
        <v>542.87207129313504</v>
      </c>
      <c r="E49" s="29">
        <v>385.88194930741037</v>
      </c>
      <c r="F49" s="29">
        <v>374.37855166482308</v>
      </c>
      <c r="G49" s="29">
        <v>447.76938924705462</v>
      </c>
      <c r="H49" s="29">
        <v>144.68504559325368</v>
      </c>
      <c r="I49" s="29">
        <v>629.38108525517805</v>
      </c>
      <c r="J49" s="29">
        <v>372.39950056751337</v>
      </c>
    </row>
    <row r="50" spans="1:10" x14ac:dyDescent="0.3">
      <c r="A50" s="29">
        <v>48</v>
      </c>
      <c r="B50" s="4">
        <v>44157</v>
      </c>
      <c r="C50" s="29">
        <v>266.44306668025519</v>
      </c>
      <c r="D50" s="29">
        <v>500.93781138242787</v>
      </c>
      <c r="E50" s="29">
        <v>353.19474814813651</v>
      </c>
      <c r="F50" s="29">
        <v>379.34657629237267</v>
      </c>
      <c r="G50" s="29">
        <v>384.08472648446855</v>
      </c>
      <c r="H50" s="29">
        <v>121.60055074336175</v>
      </c>
      <c r="I50" s="29">
        <v>581.99679455761657</v>
      </c>
      <c r="J50" s="29">
        <v>324.14729351440565</v>
      </c>
    </row>
    <row r="51" spans="1:10" x14ac:dyDescent="0.3">
      <c r="A51" s="29">
        <v>49</v>
      </c>
      <c r="B51" s="4">
        <v>44164</v>
      </c>
      <c r="C51" s="29">
        <v>315.59713179487471</v>
      </c>
      <c r="D51" s="29">
        <v>609.09589436664146</v>
      </c>
      <c r="E51" s="29">
        <v>434.17725295766257</v>
      </c>
      <c r="F51" s="29">
        <v>438.61529360768463</v>
      </c>
      <c r="G51" s="29">
        <v>427.0385563636998</v>
      </c>
      <c r="H51" s="29">
        <v>134.7661662843658</v>
      </c>
      <c r="I51" s="29">
        <v>522.19767421908409</v>
      </c>
      <c r="J51" s="29">
        <v>315.54860930372377</v>
      </c>
    </row>
    <row r="52" spans="1:10" x14ac:dyDescent="0.3">
      <c r="A52" s="29">
        <v>50</v>
      </c>
      <c r="B52" s="4">
        <v>44171</v>
      </c>
      <c r="C52" s="29">
        <v>359.46891656049166</v>
      </c>
      <c r="D52" s="29">
        <v>697.15179745896728</v>
      </c>
      <c r="E52" s="29">
        <v>424.39193632882854</v>
      </c>
      <c r="F52" s="29">
        <v>568.61624213866014</v>
      </c>
      <c r="G52" s="29">
        <v>444.89629008150041</v>
      </c>
      <c r="H52" s="29">
        <v>117.85289195839772</v>
      </c>
      <c r="I52" s="29">
        <v>420.07762536611767</v>
      </c>
      <c r="J52" s="29">
        <v>377.53569581009583</v>
      </c>
    </row>
    <row r="53" spans="1:10" x14ac:dyDescent="0.3">
      <c r="A53" s="29">
        <v>51</v>
      </c>
      <c r="B53" s="4">
        <v>44178</v>
      </c>
      <c r="C53" s="29">
        <v>389.48888410134583</v>
      </c>
      <c r="D53" s="29">
        <v>939.89550236799437</v>
      </c>
      <c r="E53" s="29">
        <v>432.31079218385287</v>
      </c>
      <c r="F53" s="29">
        <v>804.83634545351629</v>
      </c>
      <c r="G53" s="29">
        <v>442.95620447164379</v>
      </c>
      <c r="H53" s="29">
        <v>124.1188285665074</v>
      </c>
      <c r="I53" s="29">
        <v>397.72329903619163</v>
      </c>
      <c r="J53" s="29">
        <v>376.51197767610813</v>
      </c>
    </row>
    <row r="54" spans="1:10" x14ac:dyDescent="0.3">
      <c r="A54" s="29">
        <v>52</v>
      </c>
      <c r="B54" s="4">
        <v>44185</v>
      </c>
      <c r="C54" s="29">
        <v>411.65579392517236</v>
      </c>
      <c r="D54" s="29">
        <v>1197.3847944472309</v>
      </c>
      <c r="E54" s="29">
        <v>583.65800858781142</v>
      </c>
      <c r="F54" s="29">
        <v>1307.7165898675125</v>
      </c>
      <c r="G54" s="29">
        <v>634.84787835501811</v>
      </c>
      <c r="H54" s="29">
        <v>166.53390702767055</v>
      </c>
      <c r="I54" s="29">
        <v>325.23160263046714</v>
      </c>
      <c r="J54" s="29">
        <v>541.76379902267263</v>
      </c>
    </row>
    <row r="55" spans="1:10" x14ac:dyDescent="0.3">
      <c r="A55" s="29">
        <v>53</v>
      </c>
      <c r="B55" s="4">
        <v>44192</v>
      </c>
      <c r="C55" s="29">
        <v>361.39622079549474</v>
      </c>
      <c r="D55" s="29">
        <v>1443.1925326795281</v>
      </c>
      <c r="E55" s="29">
        <v>762.85273140693107</v>
      </c>
      <c r="F55" s="29">
        <v>1656.1900591960718</v>
      </c>
      <c r="G55" s="29">
        <v>761.45406417728691</v>
      </c>
      <c r="H55" s="29">
        <v>175.39525067231705</v>
      </c>
      <c r="I55" s="29">
        <v>287.97752896838153</v>
      </c>
      <c r="J55" s="29">
        <v>752.80426704562751</v>
      </c>
    </row>
    <row r="56" spans="1:10" x14ac:dyDescent="0.3">
      <c r="A56" s="29">
        <v>1</v>
      </c>
      <c r="B56" s="4">
        <v>44199</v>
      </c>
      <c r="C56" s="29">
        <v>325.97064172264697</v>
      </c>
      <c r="D56" s="29">
        <v>1462.0261646669887</v>
      </c>
      <c r="E56" s="29">
        <v>951.75211041360353</v>
      </c>
      <c r="F56" s="29">
        <v>1748.7772022949187</v>
      </c>
      <c r="G56" s="29">
        <v>960.74132778167746</v>
      </c>
      <c r="H56" s="29">
        <v>205.50414882661372</v>
      </c>
      <c r="I56" s="29">
        <v>277.34354769000635</v>
      </c>
      <c r="J56" s="29">
        <v>980.44865579830162</v>
      </c>
    </row>
    <row r="57" spans="1:10" x14ac:dyDescent="0.3">
      <c r="A57" s="29">
        <v>2</v>
      </c>
      <c r="B57" s="4">
        <v>44206</v>
      </c>
      <c r="C57" s="29">
        <v>244.28946395567857</v>
      </c>
      <c r="D57" s="29">
        <v>1335.5855260148653</v>
      </c>
      <c r="E57" s="29">
        <v>994.93432508142575</v>
      </c>
      <c r="F57" s="29">
        <v>1442.8801821161801</v>
      </c>
      <c r="G57" s="29">
        <v>998.31514738386613</v>
      </c>
      <c r="H57" s="29">
        <v>213.14425215713538</v>
      </c>
      <c r="I57" s="29">
        <v>245.55234727078971</v>
      </c>
      <c r="J57" s="29">
        <v>959.36002400165626</v>
      </c>
    </row>
    <row r="58" spans="1:10" x14ac:dyDescent="0.3">
      <c r="A58" s="29">
        <v>3</v>
      </c>
      <c r="B58" s="4">
        <v>44213</v>
      </c>
      <c r="C58" s="29">
        <v>223.99859387627015</v>
      </c>
      <c r="D58" s="29">
        <v>1099.9111111663638</v>
      </c>
      <c r="E58" s="29">
        <v>867.80498670279167</v>
      </c>
      <c r="F58" s="29">
        <v>1078.8347646367883</v>
      </c>
      <c r="G58" s="29">
        <v>908.89474580101989</v>
      </c>
      <c r="H58" s="29">
        <v>223.00497249833001</v>
      </c>
      <c r="I58" s="29">
        <v>239.72088849920959</v>
      </c>
      <c r="J58" s="29">
        <v>852.13923122104529</v>
      </c>
    </row>
    <row r="59" spans="1:10" x14ac:dyDescent="0.3">
      <c r="A59" s="29">
        <v>4</v>
      </c>
      <c r="B59" s="4">
        <v>44220</v>
      </c>
      <c r="C59" s="29">
        <v>173.59740938249746</v>
      </c>
      <c r="D59" s="29">
        <v>878.80482340757055</v>
      </c>
      <c r="E59" s="29">
        <v>666.40833562803311</v>
      </c>
      <c r="F59" s="29">
        <v>734.00605724161153</v>
      </c>
      <c r="G59" s="29">
        <v>707.33735537653911</v>
      </c>
      <c r="H59" s="29">
        <v>169.84162135942984</v>
      </c>
      <c r="I59" s="29">
        <v>192.44407300749191</v>
      </c>
      <c r="J59" s="29">
        <v>588.69289902330979</v>
      </c>
    </row>
    <row r="60" spans="1:10" x14ac:dyDescent="0.3">
      <c r="A60" s="29">
        <v>5</v>
      </c>
      <c r="B60" s="4">
        <v>44227</v>
      </c>
      <c r="C60" s="29">
        <v>145.74709934266039</v>
      </c>
      <c r="D60" s="29">
        <v>751.54235519800477</v>
      </c>
      <c r="E60" s="29">
        <v>597.23362082763106</v>
      </c>
      <c r="F60" s="29">
        <v>621.9296907331842</v>
      </c>
      <c r="G60" s="29">
        <v>618.11430194937498</v>
      </c>
      <c r="H60" s="29">
        <v>171.19690098690646</v>
      </c>
      <c r="I60" s="29">
        <v>191.15439829421734</v>
      </c>
      <c r="J60" s="29">
        <v>509.3263505645657</v>
      </c>
    </row>
    <row r="61" spans="1:10" x14ac:dyDescent="0.3">
      <c r="A61" s="29">
        <v>6</v>
      </c>
      <c r="B61" s="4">
        <v>44234</v>
      </c>
      <c r="C61" s="29">
        <v>156.59950993127148</v>
      </c>
      <c r="D61" s="29">
        <v>616.57005562602274</v>
      </c>
      <c r="E61" s="29">
        <v>500.37989245712811</v>
      </c>
      <c r="F61" s="29">
        <v>544.4132100253903</v>
      </c>
      <c r="G61" s="29">
        <v>550.0772671125394</v>
      </c>
      <c r="H61" s="29">
        <v>161.10942730566177</v>
      </c>
      <c r="I61" s="29">
        <v>207.13035957210133</v>
      </c>
      <c r="J61" s="29">
        <v>420.84584570756056</v>
      </c>
    </row>
    <row r="62" spans="1:10" x14ac:dyDescent="0.3">
      <c r="A62" s="29">
        <v>7</v>
      </c>
      <c r="B62" s="4">
        <v>44241</v>
      </c>
      <c r="C62" s="29">
        <v>124.27360162390582</v>
      </c>
      <c r="D62" s="29">
        <v>558.89344883106344</v>
      </c>
      <c r="E62" s="29">
        <v>522.11273118404597</v>
      </c>
      <c r="F62" s="29">
        <v>440.15702239289021</v>
      </c>
      <c r="G62" s="29">
        <v>556.43720997633181</v>
      </c>
      <c r="H62" s="29">
        <v>135.48938670667235</v>
      </c>
      <c r="I62" s="29">
        <v>200.40188818005089</v>
      </c>
      <c r="J62" s="29">
        <v>426.79680501354085</v>
      </c>
    </row>
    <row r="63" spans="1:10" x14ac:dyDescent="0.3">
      <c r="A63" s="29">
        <v>8</v>
      </c>
      <c r="B63" s="4">
        <v>44248</v>
      </c>
      <c r="C63" s="29">
        <v>139.26683486549911</v>
      </c>
      <c r="D63" s="29">
        <v>533.70787168948937</v>
      </c>
      <c r="E63" s="29">
        <v>443.34672774702341</v>
      </c>
      <c r="F63" s="29">
        <v>387.12972738909315</v>
      </c>
      <c r="G63" s="29">
        <v>494.62138699085756</v>
      </c>
      <c r="H63" s="29">
        <v>171.10461753335812</v>
      </c>
      <c r="I63" s="29">
        <v>199.7443870227182</v>
      </c>
      <c r="J63" s="29">
        <v>411.47845499073986</v>
      </c>
    </row>
    <row r="64" spans="1:10" x14ac:dyDescent="0.3">
      <c r="A64" s="29">
        <v>9</v>
      </c>
      <c r="B64" s="4">
        <v>44255</v>
      </c>
      <c r="C64" s="29">
        <v>116.20220438157315</v>
      </c>
      <c r="D64" s="29">
        <v>525.57783685427285</v>
      </c>
      <c r="E64" s="29">
        <v>429.2463787264</v>
      </c>
      <c r="F64" s="29">
        <v>417.51169248154042</v>
      </c>
      <c r="G64" s="29">
        <v>474.7856957126196</v>
      </c>
      <c r="H64" s="29">
        <v>154.6216325973752</v>
      </c>
      <c r="I64" s="29">
        <v>202.33129663422568</v>
      </c>
      <c r="J64" s="29">
        <v>391.00173716034953</v>
      </c>
    </row>
    <row r="65" spans="1:10" x14ac:dyDescent="0.3">
      <c r="A65" s="29">
        <v>10</v>
      </c>
      <c r="B65" s="4">
        <v>44262</v>
      </c>
      <c r="C65" s="29">
        <v>139.39950170952795</v>
      </c>
      <c r="D65" s="29">
        <v>514.16395335847187</v>
      </c>
      <c r="E65" s="29">
        <v>454.24514595233563</v>
      </c>
      <c r="F65" s="29">
        <v>432.21727264776968</v>
      </c>
      <c r="G65" s="29">
        <v>501.46755355376752</v>
      </c>
      <c r="H65" s="29">
        <v>159.5307209083125</v>
      </c>
      <c r="I65" s="29">
        <v>193.28059638869337</v>
      </c>
      <c r="J65" s="29">
        <v>391.40904740410622</v>
      </c>
    </row>
    <row r="66" spans="1:10" x14ac:dyDescent="0.3">
      <c r="A66" s="102" t="s">
        <v>164</v>
      </c>
      <c r="B66" s="102"/>
      <c r="C66" s="27">
        <f>SUM(C3:C65)</f>
        <v>11177.224415163086</v>
      </c>
      <c r="D66" s="27">
        <f t="shared" ref="D66:J66" si="0">SUM(D3:D65)</f>
        <v>42024.594386323603</v>
      </c>
      <c r="E66" s="27">
        <f t="shared" si="0"/>
        <v>32062.999381193946</v>
      </c>
      <c r="F66" s="27">
        <f t="shared" si="0"/>
        <v>33502.550306897472</v>
      </c>
      <c r="G66" s="27">
        <f t="shared" si="0"/>
        <v>33967.306231464994</v>
      </c>
      <c r="H66" s="27">
        <f t="shared" si="0"/>
        <v>9865.0078297704131</v>
      </c>
      <c r="I66" s="27">
        <f t="shared" si="0"/>
        <v>16979.750176028316</v>
      </c>
      <c r="J66" s="27">
        <f t="shared" si="0"/>
        <v>27248.621533592312</v>
      </c>
    </row>
    <row r="67" spans="1:10" ht="18" customHeight="1" x14ac:dyDescent="0.3">
      <c r="A67" s="96" t="s">
        <v>8</v>
      </c>
      <c r="B67" s="97"/>
      <c r="C67" s="97"/>
      <c r="D67" s="97"/>
      <c r="E67" s="97"/>
      <c r="F67" s="97"/>
      <c r="G67" s="97"/>
      <c r="H67" s="97"/>
      <c r="I67" s="97"/>
      <c r="J67" s="98"/>
    </row>
    <row r="68" spans="1:10" x14ac:dyDescent="0.3">
      <c r="A68" s="29" t="s">
        <v>167</v>
      </c>
      <c r="B68" s="29"/>
      <c r="C68" s="33">
        <v>3354.9423991529934</v>
      </c>
      <c r="D68" s="33">
        <v>11804.447946673838</v>
      </c>
      <c r="E68" s="33">
        <v>6707.4292120966365</v>
      </c>
      <c r="F68" s="33">
        <v>9051.0583836452097</v>
      </c>
      <c r="G68" s="33">
        <v>8474.6122154722416</v>
      </c>
      <c r="H68" s="33">
        <v>2088.2217242544475</v>
      </c>
      <c r="I68" s="33">
        <v>4977.9834095673978</v>
      </c>
      <c r="J68" s="33">
        <v>5938.0078890613295</v>
      </c>
    </row>
  </sheetData>
  <mergeCells count="4">
    <mergeCell ref="A67:J67"/>
    <mergeCell ref="C1:J1"/>
    <mergeCell ref="A1:B2"/>
    <mergeCell ref="A66:B6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33071.605493559051</v>
      </c>
      <c r="C2" s="39">
        <f t="shared" ref="C2:R2" si="0">SUMIF(C4:C91,"&gt;"&amp;0,C4:C91)</f>
        <v>6715.3528898849308</v>
      </c>
      <c r="D2" s="39">
        <f t="shared" si="0"/>
        <v>24317.362271462571</v>
      </c>
      <c r="E2" s="39">
        <f t="shared" si="0"/>
        <v>36360.714351143717</v>
      </c>
      <c r="F2" s="39">
        <f t="shared" si="0"/>
        <v>13632.470508567583</v>
      </c>
      <c r="G2" s="39">
        <f t="shared" si="0"/>
        <v>10216.677853893194</v>
      </c>
      <c r="H2" s="39">
        <f t="shared" si="0"/>
        <v>2989.0185670801866</v>
      </c>
      <c r="I2" s="39">
        <f t="shared" si="0"/>
        <v>5169.0086574968791</v>
      </c>
      <c r="J2" s="39">
        <f t="shared" si="0"/>
        <v>16046.081656475428</v>
      </c>
      <c r="K2" s="60">
        <f t="shared" si="0"/>
        <v>3355.458492541442</v>
      </c>
      <c r="L2" s="39">
        <f t="shared" si="0"/>
        <v>11804.447946673838</v>
      </c>
      <c r="M2" s="39">
        <f t="shared" si="0"/>
        <v>6707.4292120966365</v>
      </c>
      <c r="N2" s="39">
        <f t="shared" si="0"/>
        <v>9051.0583836452097</v>
      </c>
      <c r="O2" s="39">
        <f t="shared" si="0"/>
        <v>8474.6122154722416</v>
      </c>
      <c r="P2" s="39">
        <f t="shared" si="0"/>
        <v>2088.2217242544475</v>
      </c>
      <c r="Q2" s="39">
        <f t="shared" si="0"/>
        <v>4987.2763639117547</v>
      </c>
      <c r="R2" s="40">
        <f t="shared" si="0"/>
        <v>5942.1378574162136</v>
      </c>
      <c r="S2" s="40">
        <f>SUMIF(S4:S91,"&gt;"&amp;0,S4:S91)</f>
        <v>148518.29224956362</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34.865012310740894</v>
      </c>
      <c r="M6" s="54"/>
      <c r="N6" s="54"/>
      <c r="O6" s="54"/>
      <c r="P6" s="54"/>
      <c r="Q6" s="54"/>
      <c r="R6" s="55"/>
      <c r="S6" s="55">
        <v>43.962287354411274</v>
      </c>
    </row>
    <row r="7" spans="1:19" x14ac:dyDescent="0.3">
      <c r="A7" s="45">
        <f t="shared" si="1"/>
        <v>43968</v>
      </c>
      <c r="B7" s="53"/>
      <c r="C7" s="54"/>
      <c r="D7" s="54"/>
      <c r="E7" s="54"/>
      <c r="F7" s="54"/>
      <c r="G7" s="54"/>
      <c r="H7" s="54"/>
      <c r="I7" s="54"/>
      <c r="J7" s="54">
        <v>305.78087982875763</v>
      </c>
      <c r="K7" s="53"/>
      <c r="L7" s="54">
        <v>258.69639811333479</v>
      </c>
      <c r="M7" s="54"/>
      <c r="N7" s="54"/>
      <c r="O7" s="54"/>
      <c r="P7" s="54"/>
      <c r="Q7" s="54"/>
      <c r="R7" s="55"/>
      <c r="S7" s="55">
        <v>305.78087982875695</v>
      </c>
    </row>
    <row r="8" spans="1:19" x14ac:dyDescent="0.3">
      <c r="A8" s="45">
        <f t="shared" si="1"/>
        <v>43975</v>
      </c>
      <c r="B8" s="53"/>
      <c r="C8" s="54"/>
      <c r="D8" s="54"/>
      <c r="E8" s="54"/>
      <c r="F8" s="54"/>
      <c r="G8" s="54"/>
      <c r="H8" s="54"/>
      <c r="I8" s="54"/>
      <c r="J8" s="54">
        <v>314.27292853935069</v>
      </c>
      <c r="K8" s="53"/>
      <c r="L8" s="54">
        <v>305.01906216172756</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331.20580295100126</v>
      </c>
      <c r="K9" s="53">
        <v>6.8965517241379306</v>
      </c>
      <c r="L9" s="54">
        <v>361.40990418243302</v>
      </c>
      <c r="M9" s="54"/>
      <c r="N9" s="54"/>
      <c r="O9" s="54"/>
      <c r="P9" s="54"/>
      <c r="Q9" s="54">
        <v>18.103448275862068</v>
      </c>
      <c r="R9" s="55"/>
      <c r="S9" s="55">
        <v>469.20580295100081</v>
      </c>
    </row>
    <row r="10" spans="1:19" x14ac:dyDescent="0.3">
      <c r="A10" s="45">
        <f t="shared" si="1"/>
        <v>43989</v>
      </c>
      <c r="B10" s="53">
        <v>173.04709111497823</v>
      </c>
      <c r="C10" s="54"/>
      <c r="D10" s="54">
        <v>30</v>
      </c>
      <c r="E10" s="54">
        <v>11</v>
      </c>
      <c r="F10" s="54"/>
      <c r="G10" s="54"/>
      <c r="H10" s="54"/>
      <c r="I10" s="54"/>
      <c r="J10" s="54">
        <v>465.58585540387742</v>
      </c>
      <c r="K10" s="53">
        <v>11.453124423733342</v>
      </c>
      <c r="L10" s="54">
        <v>463.76338262031038</v>
      </c>
      <c r="M10" s="54">
        <v>9</v>
      </c>
      <c r="N10" s="54"/>
      <c r="O10" s="54">
        <v>14</v>
      </c>
      <c r="P10" s="54"/>
      <c r="Q10" s="54">
        <v>26.802587168521882</v>
      </c>
      <c r="R10" s="55">
        <v>3</v>
      </c>
      <c r="S10" s="55">
        <v>797.63294651885553</v>
      </c>
    </row>
    <row r="11" spans="1:19" x14ac:dyDescent="0.3">
      <c r="A11" s="45">
        <f t="shared" si="1"/>
        <v>43996</v>
      </c>
      <c r="B11" s="53">
        <v>463.34242874381812</v>
      </c>
      <c r="C11" s="54"/>
      <c r="D11" s="54">
        <v>526.35283338719637</v>
      </c>
      <c r="E11" s="54">
        <v>146.26702801317742</v>
      </c>
      <c r="F11" s="54"/>
      <c r="G11" s="54"/>
      <c r="H11" s="54"/>
      <c r="I11" s="54"/>
      <c r="J11" s="54">
        <v>580.36916494541333</v>
      </c>
      <c r="K11" s="53">
        <v>47.442213954575664</v>
      </c>
      <c r="L11" s="54">
        <v>476.86549646065839</v>
      </c>
      <c r="M11" s="54">
        <v>117.19067154411681</v>
      </c>
      <c r="N11" s="54">
        <v>15.12</v>
      </c>
      <c r="O11" s="54">
        <v>136.98695424515972</v>
      </c>
      <c r="P11" s="54"/>
      <c r="Q11" s="54">
        <v>127.9652351275862</v>
      </c>
      <c r="R11" s="55">
        <v>-4.1299683548841131</v>
      </c>
      <c r="S11" s="55">
        <v>1716.3314550896066</v>
      </c>
    </row>
    <row r="12" spans="1:19" x14ac:dyDescent="0.3">
      <c r="A12" s="45">
        <f t="shared" si="1"/>
        <v>44003</v>
      </c>
      <c r="B12" s="53">
        <v>718.37276298696065</v>
      </c>
      <c r="C12" s="54"/>
      <c r="D12" s="54">
        <v>973.44119027645593</v>
      </c>
      <c r="E12" s="54">
        <v>280.26245071891117</v>
      </c>
      <c r="F12" s="54">
        <v>5</v>
      </c>
      <c r="G12" s="54">
        <v>5</v>
      </c>
      <c r="H12" s="54"/>
      <c r="I12" s="54"/>
      <c r="J12" s="54">
        <v>479.15360159031775</v>
      </c>
      <c r="K12" s="53">
        <v>136.20135648487553</v>
      </c>
      <c r="L12" s="54">
        <v>421.57332020490696</v>
      </c>
      <c r="M12" s="54">
        <v>240.33756205736245</v>
      </c>
      <c r="N12" s="54">
        <v>24.360743582227542</v>
      </c>
      <c r="O12" s="54">
        <v>371.66636609368993</v>
      </c>
      <c r="P12" s="54"/>
      <c r="Q12" s="54">
        <v>214.19840791192655</v>
      </c>
      <c r="R12" s="55">
        <v>77.584428305832944</v>
      </c>
      <c r="S12" s="55">
        <v>2476.2300055726446</v>
      </c>
    </row>
    <row r="13" spans="1:19" x14ac:dyDescent="0.3">
      <c r="A13" s="45">
        <f t="shared" si="1"/>
        <v>44010</v>
      </c>
      <c r="B13" s="53">
        <v>1101.1553911185358</v>
      </c>
      <c r="C13" s="54">
        <v>45.505942540275555</v>
      </c>
      <c r="D13" s="54">
        <v>1327.0392242333473</v>
      </c>
      <c r="E13" s="54">
        <v>392.60899912085301</v>
      </c>
      <c r="F13" s="54">
        <v>7.9977990848715308</v>
      </c>
      <c r="G13" s="54">
        <v>1.2825057780003135</v>
      </c>
      <c r="H13" s="54">
        <v>5</v>
      </c>
      <c r="I13" s="54">
        <v>29</v>
      </c>
      <c r="J13" s="54">
        <v>476.49758929466498</v>
      </c>
      <c r="K13" s="53">
        <v>154.9099958118471</v>
      </c>
      <c r="L13" s="54">
        <v>414.08855977499559</v>
      </c>
      <c r="M13" s="54">
        <v>386.23347048690573</v>
      </c>
      <c r="N13" s="54">
        <v>68.934920874211571</v>
      </c>
      <c r="O13" s="54">
        <v>485.20527986803643</v>
      </c>
      <c r="P13" s="54">
        <v>3.1710378827772843</v>
      </c>
      <c r="Q13" s="54">
        <v>242.44119813448202</v>
      </c>
      <c r="R13" s="55">
        <v>137.89981971500009</v>
      </c>
      <c r="S13" s="55">
        <v>3394.0874511705497</v>
      </c>
    </row>
    <row r="14" spans="1:19" x14ac:dyDescent="0.3">
      <c r="A14" s="45">
        <f t="shared" si="1"/>
        <v>44017</v>
      </c>
      <c r="B14" s="53">
        <v>1401.3968470173668</v>
      </c>
      <c r="C14" s="54">
        <v>153.89772721223358</v>
      </c>
      <c r="D14" s="54">
        <v>1719.5856166727576</v>
      </c>
      <c r="E14" s="54">
        <v>622.61279175869731</v>
      </c>
      <c r="F14" s="54">
        <v>58.397545244269395</v>
      </c>
      <c r="G14" s="54">
        <v>143.40745445104778</v>
      </c>
      <c r="H14" s="54">
        <v>1.0621533401691181</v>
      </c>
      <c r="I14" s="54">
        <v>128.93843782041199</v>
      </c>
      <c r="J14" s="54">
        <v>487.15897526627532</v>
      </c>
      <c r="K14" s="53">
        <v>76.54928123232888</v>
      </c>
      <c r="L14" s="54">
        <v>398.48060747280681</v>
      </c>
      <c r="M14" s="54">
        <v>509.64963925034158</v>
      </c>
      <c r="N14" s="54">
        <v>125.32984594962255</v>
      </c>
      <c r="O14" s="54">
        <v>666.3602212520924</v>
      </c>
      <c r="P14" s="54">
        <v>45.688065680890077</v>
      </c>
      <c r="Q14" s="54">
        <v>269.78856633870635</v>
      </c>
      <c r="R14" s="55">
        <v>238.6724391907216</v>
      </c>
      <c r="S14" s="55">
        <v>4716.4575487832299</v>
      </c>
    </row>
    <row r="15" spans="1:19" x14ac:dyDescent="0.3">
      <c r="A15" s="45">
        <f t="shared" si="1"/>
        <v>44024</v>
      </c>
      <c r="B15" s="53">
        <v>1435.494995561821</v>
      </c>
      <c r="C15" s="54">
        <v>334.80316681881391</v>
      </c>
      <c r="D15" s="54">
        <v>2170.8438697778229</v>
      </c>
      <c r="E15" s="54">
        <v>1193.2110247499634</v>
      </c>
      <c r="F15" s="54">
        <v>230.41238647415594</v>
      </c>
      <c r="G15" s="54">
        <v>287.78346708160711</v>
      </c>
      <c r="H15" s="54">
        <v>68.066665569097438</v>
      </c>
      <c r="I15" s="54">
        <v>269.97192054647792</v>
      </c>
      <c r="J15" s="54">
        <v>463.48620876779137</v>
      </c>
      <c r="K15" s="53">
        <v>202.13465752730758</v>
      </c>
      <c r="L15" s="54">
        <v>348.95739805155438</v>
      </c>
      <c r="M15" s="54">
        <v>692.51025380329952</v>
      </c>
      <c r="N15" s="54">
        <v>378.04935650804458</v>
      </c>
      <c r="O15" s="54">
        <v>759.60871165602384</v>
      </c>
      <c r="P15" s="54">
        <v>24.932474572828227</v>
      </c>
      <c r="Q15" s="54">
        <v>286.61584329210814</v>
      </c>
      <c r="R15" s="55">
        <v>321.66153150010905</v>
      </c>
      <c r="S15" s="55">
        <v>6454.0737053475495</v>
      </c>
    </row>
    <row r="16" spans="1:19" x14ac:dyDescent="0.3">
      <c r="A16" s="45">
        <f t="shared" si="1"/>
        <v>44031</v>
      </c>
      <c r="B16" s="53">
        <v>1373.4410242480387</v>
      </c>
      <c r="C16" s="54">
        <v>489.22064938617791</v>
      </c>
      <c r="D16" s="54">
        <v>1860.0972262499961</v>
      </c>
      <c r="E16" s="54">
        <v>1543.0926391902437</v>
      </c>
      <c r="F16" s="54">
        <v>220.67492198272839</v>
      </c>
      <c r="G16" s="54">
        <v>469.78598631993373</v>
      </c>
      <c r="H16" s="54">
        <v>106.41655795433863</v>
      </c>
      <c r="I16" s="54">
        <v>268.77969202320116</v>
      </c>
      <c r="J16" s="54">
        <v>344.4119798542913</v>
      </c>
      <c r="K16" s="53">
        <v>184.01635835498757</v>
      </c>
      <c r="L16" s="54">
        <v>272.63958625400301</v>
      </c>
      <c r="M16" s="54">
        <v>555.0925890107676</v>
      </c>
      <c r="N16" s="54">
        <v>523.41899242382419</v>
      </c>
      <c r="O16" s="54">
        <v>554.47848467269193</v>
      </c>
      <c r="P16" s="54">
        <v>77.287893462304623</v>
      </c>
      <c r="Q16" s="54">
        <v>212.0371405361679</v>
      </c>
      <c r="R16" s="55">
        <v>319.76169150935533</v>
      </c>
      <c r="S16" s="55">
        <v>6675.9206772089492</v>
      </c>
    </row>
    <row r="17" spans="1:19" x14ac:dyDescent="0.3">
      <c r="A17" s="45">
        <f t="shared" si="1"/>
        <v>44038</v>
      </c>
      <c r="B17" s="53">
        <v>951.66187302456933</v>
      </c>
      <c r="C17" s="54">
        <v>550.97640411413204</v>
      </c>
      <c r="D17" s="54">
        <v>1437.4534167553193</v>
      </c>
      <c r="E17" s="54">
        <v>1370.3230458399385</v>
      </c>
      <c r="F17" s="54">
        <v>283.03052641791646</v>
      </c>
      <c r="G17" s="54">
        <v>403.02126818672411</v>
      </c>
      <c r="H17" s="54">
        <v>102.00365861569418</v>
      </c>
      <c r="I17" s="54">
        <v>234.74944153804893</v>
      </c>
      <c r="J17" s="54">
        <v>264.42930641349847</v>
      </c>
      <c r="K17" s="53">
        <v>70.584606250983683</v>
      </c>
      <c r="L17" s="54">
        <v>201.70638024747035</v>
      </c>
      <c r="M17" s="54">
        <v>404.36362101276194</v>
      </c>
      <c r="N17" s="54">
        <v>340.98145594146149</v>
      </c>
      <c r="O17" s="54">
        <v>418.46693357815076</v>
      </c>
      <c r="P17" s="54">
        <v>112.02678147795294</v>
      </c>
      <c r="Q17" s="54">
        <v>147.70366245572211</v>
      </c>
      <c r="R17" s="55">
        <v>317.93492721828073</v>
      </c>
      <c r="S17" s="55">
        <v>5597.6489409058413</v>
      </c>
    </row>
    <row r="18" spans="1:19" x14ac:dyDescent="0.3">
      <c r="A18" s="45">
        <f t="shared" si="1"/>
        <v>44045</v>
      </c>
      <c r="B18" s="53">
        <v>599.03610833770699</v>
      </c>
      <c r="C18" s="54">
        <v>438.99787037410772</v>
      </c>
      <c r="D18" s="54">
        <v>896.37196295077706</v>
      </c>
      <c r="E18" s="54">
        <v>1103.3863734870026</v>
      </c>
      <c r="F18" s="54">
        <v>144.10089858003948</v>
      </c>
      <c r="G18" s="54">
        <v>278.36518254896134</v>
      </c>
      <c r="H18" s="54">
        <v>119.56727167891432</v>
      </c>
      <c r="I18" s="54">
        <v>173.42747445581188</v>
      </c>
      <c r="J18" s="54">
        <v>258.0406739918966</v>
      </c>
      <c r="K18" s="53">
        <v>78.599114496209069</v>
      </c>
      <c r="L18" s="54">
        <v>228.38571475053146</v>
      </c>
      <c r="M18" s="54">
        <v>229.90247056711632</v>
      </c>
      <c r="N18" s="54">
        <v>280.02442725822766</v>
      </c>
      <c r="O18" s="54">
        <v>201.23668045168637</v>
      </c>
      <c r="P18" s="54">
        <v>126.89232872859787</v>
      </c>
      <c r="Q18" s="54">
        <v>101.8422589652499</v>
      </c>
      <c r="R18" s="55">
        <v>243.79113744271746</v>
      </c>
      <c r="S18" s="55">
        <v>4011.2938164052175</v>
      </c>
    </row>
    <row r="19" spans="1:19" x14ac:dyDescent="0.3">
      <c r="A19" s="45">
        <f t="shared" si="1"/>
        <v>44052</v>
      </c>
      <c r="B19" s="53">
        <v>383.42716587654877</v>
      </c>
      <c r="C19" s="54">
        <v>325.10222508681341</v>
      </c>
      <c r="D19" s="54">
        <v>588.64444016153311</v>
      </c>
      <c r="E19" s="54">
        <v>666.7490551631804</v>
      </c>
      <c r="F19" s="54">
        <v>212.67608512087554</v>
      </c>
      <c r="G19" s="54">
        <v>252.1317696206246</v>
      </c>
      <c r="H19" s="54">
        <v>104.38671959439534</v>
      </c>
      <c r="I19" s="54">
        <v>132.91725749180512</v>
      </c>
      <c r="J19" s="54">
        <v>101.35446820487846</v>
      </c>
      <c r="K19" s="53">
        <v>48.037962641000448</v>
      </c>
      <c r="L19" s="54">
        <v>76.896316128579599</v>
      </c>
      <c r="M19" s="54">
        <v>135.25331859593075</v>
      </c>
      <c r="N19" s="54">
        <v>100.37582094370458</v>
      </c>
      <c r="O19" s="54">
        <v>193.44560708417606</v>
      </c>
      <c r="P19" s="54">
        <v>128.55637391004902</v>
      </c>
      <c r="Q19" s="54">
        <v>55.696489583654795</v>
      </c>
      <c r="R19" s="55">
        <v>139.88133292319105</v>
      </c>
      <c r="S19" s="55">
        <v>2767.3891863206591</v>
      </c>
    </row>
    <row r="20" spans="1:19" x14ac:dyDescent="0.3">
      <c r="A20" s="45">
        <f t="shared" si="1"/>
        <v>44059</v>
      </c>
      <c r="B20" s="53">
        <v>441.17374468675052</v>
      </c>
      <c r="C20" s="54">
        <v>304.17278848553497</v>
      </c>
      <c r="D20" s="54">
        <v>404.8118715427745</v>
      </c>
      <c r="E20" s="54">
        <v>425.48458063503949</v>
      </c>
      <c r="F20" s="54">
        <v>97.612343302268073</v>
      </c>
      <c r="G20" s="54">
        <v>119.55670662277964</v>
      </c>
      <c r="H20" s="54">
        <v>129.3645145567553</v>
      </c>
      <c r="I20" s="54">
        <v>150.33447014903209</v>
      </c>
      <c r="J20" s="54">
        <v>236.18480189723971</v>
      </c>
      <c r="K20" s="53">
        <v>22.532152638837687</v>
      </c>
      <c r="L20" s="54">
        <v>154.44626650853525</v>
      </c>
      <c r="M20" s="54">
        <v>98.529951554967226</v>
      </c>
      <c r="N20" s="54">
        <v>105.00510774030516</v>
      </c>
      <c r="O20" s="54">
        <v>163.95319600848887</v>
      </c>
      <c r="P20" s="54">
        <v>133.46872363493725</v>
      </c>
      <c r="Q20" s="54">
        <v>58.900809191475076</v>
      </c>
      <c r="R20" s="55">
        <v>152.74878387424167</v>
      </c>
      <c r="S20" s="55">
        <v>2308.6958218781656</v>
      </c>
    </row>
    <row r="21" spans="1:19" x14ac:dyDescent="0.3">
      <c r="A21" s="45">
        <f t="shared" si="1"/>
        <v>44066</v>
      </c>
      <c r="B21" s="53">
        <v>196.52529654823638</v>
      </c>
      <c r="C21" s="54">
        <v>244.42233349692253</v>
      </c>
      <c r="D21" s="54">
        <v>317.1079445261837</v>
      </c>
      <c r="E21" s="54">
        <v>328.42862945371257</v>
      </c>
      <c r="F21" s="54">
        <v>102.78525962731874</v>
      </c>
      <c r="G21" s="54">
        <v>69.729221269989353</v>
      </c>
      <c r="H21" s="54">
        <v>115.72121928643813</v>
      </c>
      <c r="I21" s="54">
        <v>30.316118475377039</v>
      </c>
      <c r="J21" s="54">
        <v>171.48369518697461</v>
      </c>
      <c r="K21" s="53">
        <v>-0.51609338844880881</v>
      </c>
      <c r="L21" s="54">
        <v>103.85659662686118</v>
      </c>
      <c r="M21" s="54">
        <v>101.28169099510632</v>
      </c>
      <c r="N21" s="54">
        <v>129.52616124544915</v>
      </c>
      <c r="O21" s="54">
        <v>65.762808600600181</v>
      </c>
      <c r="P21" s="54">
        <v>74.538939090901948</v>
      </c>
      <c r="Q21" s="54">
        <v>24.706062960632323</v>
      </c>
      <c r="R21" s="55">
        <v>94.065364569747601</v>
      </c>
      <c r="S21" s="55">
        <v>1576.5197178711569</v>
      </c>
    </row>
    <row r="22" spans="1:19" x14ac:dyDescent="0.3">
      <c r="A22" s="45">
        <f t="shared" si="1"/>
        <v>44073</v>
      </c>
      <c r="B22" s="53">
        <v>207.89019679056651</v>
      </c>
      <c r="C22" s="54">
        <v>123.60661774744062</v>
      </c>
      <c r="D22" s="54">
        <v>158.83847263871326</v>
      </c>
      <c r="E22" s="54">
        <v>277.12910050669666</v>
      </c>
      <c r="F22" s="54">
        <v>76.003082628509674</v>
      </c>
      <c r="G22" s="54">
        <v>37.984477816853428</v>
      </c>
      <c r="H22" s="54">
        <v>67.379697056671148</v>
      </c>
      <c r="I22" s="54">
        <v>11.589136491797717</v>
      </c>
      <c r="J22" s="54">
        <v>141.30759938466667</v>
      </c>
      <c r="K22" s="53">
        <v>8.9985469091928394</v>
      </c>
      <c r="L22" s="54">
        <v>70.123654653594713</v>
      </c>
      <c r="M22" s="54">
        <v>37.417275604989754</v>
      </c>
      <c r="N22" s="54">
        <v>34.940257644951487</v>
      </c>
      <c r="O22" s="54">
        <v>21.999376448439307</v>
      </c>
      <c r="P22" s="54">
        <v>54.706625433155267</v>
      </c>
      <c r="Q22" s="54">
        <v>26.121423628173147</v>
      </c>
      <c r="R22" s="55">
        <v>58.273895596751288</v>
      </c>
      <c r="S22" s="55">
        <v>1101.7283810619156</v>
      </c>
    </row>
    <row r="23" spans="1:19" x14ac:dyDescent="0.3">
      <c r="A23" s="45">
        <f t="shared" si="1"/>
        <v>44080</v>
      </c>
      <c r="B23" s="53">
        <v>103.40798938824855</v>
      </c>
      <c r="C23" s="54">
        <v>74.352101748214011</v>
      </c>
      <c r="D23" s="54">
        <v>38.493143644137035</v>
      </c>
      <c r="E23" s="54">
        <v>40.346699430180252</v>
      </c>
      <c r="F23" s="54">
        <v>-4.9338542531038456</v>
      </c>
      <c r="G23" s="54">
        <v>28.692173273446201</v>
      </c>
      <c r="H23" s="54">
        <v>87.970686024021973</v>
      </c>
      <c r="I23" s="54">
        <v>-28.008047475283092</v>
      </c>
      <c r="J23" s="54">
        <v>170.74074786650885</v>
      </c>
      <c r="K23" s="53">
        <v>19.207189507921271</v>
      </c>
      <c r="L23" s="54">
        <v>137.69613012818144</v>
      </c>
      <c r="M23" s="54">
        <v>-43.397276282312475</v>
      </c>
      <c r="N23" s="54">
        <v>-26.079215762205138</v>
      </c>
      <c r="O23" s="54">
        <v>-5.4769053661868838</v>
      </c>
      <c r="P23" s="54">
        <v>64.312530095208885</v>
      </c>
      <c r="Q23" s="54">
        <v>-9.2929543443576961</v>
      </c>
      <c r="R23" s="55">
        <v>73.877933935886915</v>
      </c>
      <c r="S23" s="55">
        <v>544.00354137475733</v>
      </c>
    </row>
    <row r="24" spans="1:19" x14ac:dyDescent="0.3">
      <c r="A24" s="45">
        <f t="shared" si="1"/>
        <v>44087</v>
      </c>
      <c r="B24" s="53">
        <v>50.341919608967373</v>
      </c>
      <c r="C24" s="54">
        <v>50.600342743601459</v>
      </c>
      <c r="D24" s="54">
        <v>-51.956286530251646</v>
      </c>
      <c r="E24" s="54">
        <v>136.74127105317007</v>
      </c>
      <c r="F24" s="54">
        <v>56.839369414967791</v>
      </c>
      <c r="G24" s="54">
        <v>9.9408715117152724</v>
      </c>
      <c r="H24" s="54">
        <v>46.136784729081256</v>
      </c>
      <c r="I24" s="54">
        <v>-3.4759010932748424</v>
      </c>
      <c r="J24" s="54">
        <v>-16.804177278413704</v>
      </c>
      <c r="K24" s="53">
        <v>5.2531339158629748</v>
      </c>
      <c r="L24" s="54">
        <v>-38.400454038667476</v>
      </c>
      <c r="M24" s="54">
        <v>18.0224658546922</v>
      </c>
      <c r="N24" s="54">
        <v>-34.702857903102256</v>
      </c>
      <c r="O24" s="54">
        <v>-52.380137600166051</v>
      </c>
      <c r="P24" s="54">
        <v>20.876426779218974</v>
      </c>
      <c r="Q24" s="54">
        <v>2.5323542000369628</v>
      </c>
      <c r="R24" s="55">
        <v>20.956089813398535</v>
      </c>
      <c r="S24" s="55">
        <v>350.60055906150592</v>
      </c>
    </row>
    <row r="25" spans="1:19" x14ac:dyDescent="0.3">
      <c r="A25" s="45">
        <f t="shared" si="1"/>
        <v>44094</v>
      </c>
      <c r="B25" s="53">
        <v>125.24107812037164</v>
      </c>
      <c r="C25" s="54">
        <v>145.01778492731063</v>
      </c>
      <c r="D25" s="54">
        <v>12.551552463057988</v>
      </c>
      <c r="E25" s="54">
        <v>85.758880592527476</v>
      </c>
      <c r="F25" s="54">
        <v>46.070457129005035</v>
      </c>
      <c r="G25" s="54">
        <v>45.450065334358214</v>
      </c>
      <c r="H25" s="54">
        <v>62.743481224107427</v>
      </c>
      <c r="I25" s="54">
        <v>25.121510628090505</v>
      </c>
      <c r="J25" s="54">
        <v>-12.60523563198899</v>
      </c>
      <c r="K25" s="53">
        <v>2.2893594252029885</v>
      </c>
      <c r="L25" s="54">
        <v>-14.444819282347396</v>
      </c>
      <c r="M25" s="54">
        <v>-4.1279277932404739</v>
      </c>
      <c r="N25" s="54">
        <v>16.85481762317005</v>
      </c>
      <c r="O25" s="54">
        <v>37.154626804134466</v>
      </c>
      <c r="P25" s="54">
        <v>47.049612411670211</v>
      </c>
      <c r="Q25" s="54">
        <v>4.7062033252478273</v>
      </c>
      <c r="R25" s="55">
        <v>11.819172258388846</v>
      </c>
      <c r="S25" s="55">
        <v>547.95481041883431</v>
      </c>
    </row>
    <row r="26" spans="1:19" x14ac:dyDescent="0.3">
      <c r="A26" s="45">
        <f t="shared" si="1"/>
        <v>44101</v>
      </c>
      <c r="B26" s="53">
        <v>112.04018873899986</v>
      </c>
      <c r="C26" s="54">
        <v>80.5862279641795</v>
      </c>
      <c r="D26" s="54">
        <v>-100.29274152885364</v>
      </c>
      <c r="E26" s="54">
        <v>-21.967981557910889</v>
      </c>
      <c r="F26" s="54">
        <v>-57.392636673444713</v>
      </c>
      <c r="G26" s="54">
        <v>-76.040177926960268</v>
      </c>
      <c r="H26" s="54">
        <v>62.369056378361165</v>
      </c>
      <c r="I26" s="54">
        <v>-27.924305996581552</v>
      </c>
      <c r="J26" s="54">
        <v>65.277480096918225</v>
      </c>
      <c r="K26" s="53">
        <v>2.9930672593244196</v>
      </c>
      <c r="L26" s="54">
        <v>83.086596240429913</v>
      </c>
      <c r="M26" s="54">
        <v>-3.816124659613422</v>
      </c>
      <c r="N26" s="54">
        <v>-61.826561155597517</v>
      </c>
      <c r="O26" s="54">
        <v>-46.64409491057387</v>
      </c>
      <c r="P26" s="54">
        <v>43.410983364553687</v>
      </c>
      <c r="Q26" s="54">
        <v>-10.473214856465546</v>
      </c>
      <c r="R26" s="55">
        <v>-30.339725020649382</v>
      </c>
      <c r="S26" s="55">
        <v>320.2729531784662</v>
      </c>
    </row>
    <row r="27" spans="1:19" x14ac:dyDescent="0.3">
      <c r="A27" s="45">
        <f t="shared" si="1"/>
        <v>44108</v>
      </c>
      <c r="B27" s="53">
        <v>170.75495268444888</v>
      </c>
      <c r="C27" s="54">
        <v>70.40700932740998</v>
      </c>
      <c r="D27" s="54">
        <v>22.679072652789046</v>
      </c>
      <c r="E27" s="54">
        <v>133.57800208888784</v>
      </c>
      <c r="F27" s="54">
        <v>104.35791225820503</v>
      </c>
      <c r="G27" s="54">
        <v>25.302468936516675</v>
      </c>
      <c r="H27" s="54">
        <v>63.851373594020913</v>
      </c>
      <c r="I27" s="54">
        <v>5.1712761222976269</v>
      </c>
      <c r="J27" s="54">
        <v>67.503028452847616</v>
      </c>
      <c r="K27" s="53">
        <v>51.280138146820363</v>
      </c>
      <c r="L27" s="54">
        <v>62.148161623331191</v>
      </c>
      <c r="M27" s="54">
        <v>-22.574917984622971</v>
      </c>
      <c r="N27" s="54">
        <v>-3.9789445672853958</v>
      </c>
      <c r="O27" s="54">
        <v>25.738933959654275</v>
      </c>
      <c r="P27" s="54">
        <v>40.423970636371308</v>
      </c>
      <c r="Q27" s="54">
        <v>29.953470977235725</v>
      </c>
      <c r="R27" s="55">
        <v>24.10601646066965</v>
      </c>
      <c r="S27" s="55">
        <v>663.60509611741509</v>
      </c>
    </row>
    <row r="28" spans="1:19" x14ac:dyDescent="0.3">
      <c r="A28" s="45">
        <f t="shared" si="1"/>
        <v>44115</v>
      </c>
      <c r="B28" s="53">
        <v>239.73132500187899</v>
      </c>
      <c r="C28" s="54">
        <v>115.9344922138099</v>
      </c>
      <c r="D28" s="54">
        <v>98.647126726289343</v>
      </c>
      <c r="E28" s="54">
        <v>214.84595881211817</v>
      </c>
      <c r="F28" s="54">
        <v>108.03410589895407</v>
      </c>
      <c r="G28" s="54">
        <v>114.0162895062947</v>
      </c>
      <c r="H28" s="54">
        <v>53.547360518583957</v>
      </c>
      <c r="I28" s="54">
        <v>55.071453656749213</v>
      </c>
      <c r="J28" s="54">
        <v>65.37264069149785</v>
      </c>
      <c r="K28" s="53">
        <v>26.015587422202344</v>
      </c>
      <c r="L28" s="54">
        <v>56.684864965438578</v>
      </c>
      <c r="M28" s="54">
        <v>-47.323347320031303</v>
      </c>
      <c r="N28" s="54">
        <v>24.674172607241644</v>
      </c>
      <c r="O28" s="54">
        <v>51.613793336594256</v>
      </c>
      <c r="P28" s="54">
        <v>55.801573505920246</v>
      </c>
      <c r="Q28" s="54">
        <v>36.133780905656295</v>
      </c>
      <c r="R28" s="55">
        <v>68.542894288136722</v>
      </c>
      <c r="S28" s="55">
        <v>1065.2007530261762</v>
      </c>
    </row>
    <row r="29" spans="1:19" x14ac:dyDescent="0.3">
      <c r="A29" s="45">
        <f t="shared" si="1"/>
        <v>44122</v>
      </c>
      <c r="B29" s="53">
        <v>252.38656248176289</v>
      </c>
      <c r="C29" s="54">
        <v>101.28706048386118</v>
      </c>
      <c r="D29" s="54">
        <v>76.193381058723162</v>
      </c>
      <c r="E29" s="54">
        <v>101.04120688709895</v>
      </c>
      <c r="F29" s="54">
        <v>122.67159457000025</v>
      </c>
      <c r="G29" s="54">
        <v>95.349368760827247</v>
      </c>
      <c r="H29" s="54">
        <v>68.939819568257661</v>
      </c>
      <c r="I29" s="54">
        <v>105.23555778095272</v>
      </c>
      <c r="J29" s="54">
        <v>-0.62635930145313523</v>
      </c>
      <c r="K29" s="53">
        <v>28.932738030816424</v>
      </c>
      <c r="L29" s="54">
        <v>5.4711857064311289</v>
      </c>
      <c r="M29" s="54">
        <v>14.803771407846966</v>
      </c>
      <c r="N29" s="54">
        <v>-21.734485944286746</v>
      </c>
      <c r="O29" s="54">
        <v>60.372404208393164</v>
      </c>
      <c r="P29" s="54">
        <v>47.913511337783348</v>
      </c>
      <c r="Q29" s="54">
        <v>70.034668199023997</v>
      </c>
      <c r="R29" s="55">
        <v>19.471169232043337</v>
      </c>
      <c r="S29" s="55">
        <v>923.10455159149024</v>
      </c>
    </row>
    <row r="30" spans="1:19" x14ac:dyDescent="0.3">
      <c r="A30" s="45">
        <f t="shared" si="1"/>
        <v>44129</v>
      </c>
      <c r="B30" s="53">
        <v>316.56452352735664</v>
      </c>
      <c r="C30" s="54">
        <v>119.50518211251551</v>
      </c>
      <c r="D30" s="54">
        <v>-0.68349435150685167</v>
      </c>
      <c r="E30" s="54">
        <v>74.328972768348194</v>
      </c>
      <c r="F30" s="54">
        <v>66.790910152601896</v>
      </c>
      <c r="G30" s="54">
        <v>100.68430264401809</v>
      </c>
      <c r="H30" s="54">
        <v>39.290645172353578</v>
      </c>
      <c r="I30" s="54">
        <v>18.235822308735692</v>
      </c>
      <c r="J30" s="54">
        <v>-28.833003460495206</v>
      </c>
      <c r="K30" s="53">
        <v>9.5660137315478551</v>
      </c>
      <c r="L30" s="54">
        <v>-1.3355564327570164</v>
      </c>
      <c r="M30" s="54">
        <v>-11.886794960174598</v>
      </c>
      <c r="N30" s="54">
        <v>-11.608117691637631</v>
      </c>
      <c r="O30" s="54">
        <v>3.5239799150070326</v>
      </c>
      <c r="P30" s="54">
        <v>61.127400127974809</v>
      </c>
      <c r="Q30" s="54">
        <v>172.17059041606856</v>
      </c>
      <c r="R30" s="55">
        <v>44.227359832126126</v>
      </c>
      <c r="S30" s="55">
        <v>735.40035868592895</v>
      </c>
    </row>
    <row r="31" spans="1:19" x14ac:dyDescent="0.3">
      <c r="A31" s="45">
        <f t="shared" si="1"/>
        <v>44136</v>
      </c>
      <c r="B31" s="53">
        <v>424.55526353319374</v>
      </c>
      <c r="C31" s="54">
        <v>79.373388894760922</v>
      </c>
      <c r="D31" s="54">
        <v>-20.263759549233555</v>
      </c>
      <c r="E31" s="54">
        <v>193.15280231401834</v>
      </c>
      <c r="F31" s="54">
        <v>47.164679226621502</v>
      </c>
      <c r="G31" s="54">
        <v>65.193504020555679</v>
      </c>
      <c r="H31" s="54">
        <v>71.331749859243246</v>
      </c>
      <c r="I31" s="54">
        <v>-5.088671456561201</v>
      </c>
      <c r="J31" s="54">
        <v>36.213784456190183</v>
      </c>
      <c r="K31" s="53">
        <v>45.315946887222324</v>
      </c>
      <c r="L31" s="54">
        <v>15.156968073044141</v>
      </c>
      <c r="M31" s="54">
        <v>-32.790708348637736</v>
      </c>
      <c r="N31" s="54">
        <v>-61.764456727829327</v>
      </c>
      <c r="O31" s="54">
        <v>35.169293577902522</v>
      </c>
      <c r="P31" s="54">
        <v>49.674323791704182</v>
      </c>
      <c r="Q31" s="54">
        <v>238.46058041631949</v>
      </c>
      <c r="R31" s="55">
        <v>18.423257033432833</v>
      </c>
      <c r="S31" s="55">
        <v>916.98517230459038</v>
      </c>
    </row>
    <row r="32" spans="1:19" x14ac:dyDescent="0.3">
      <c r="A32" s="45">
        <f t="shared" si="1"/>
        <v>44143</v>
      </c>
      <c r="B32" s="53">
        <v>698.9691628518126</v>
      </c>
      <c r="C32" s="54">
        <v>51.047297197168973</v>
      </c>
      <c r="D32" s="54">
        <v>108.4088732997709</v>
      </c>
      <c r="E32" s="54">
        <v>127.22897858827423</v>
      </c>
      <c r="F32" s="54">
        <v>222.53620736499852</v>
      </c>
      <c r="G32" s="54">
        <v>63.222777714076528</v>
      </c>
      <c r="H32" s="54">
        <v>46.789226522854108</v>
      </c>
      <c r="I32" s="54">
        <v>-28.991159921428675</v>
      </c>
      <c r="J32" s="54">
        <v>140.42780735687529</v>
      </c>
      <c r="K32" s="53">
        <v>48.380845497085005</v>
      </c>
      <c r="L32" s="54">
        <v>125.94493747592554</v>
      </c>
      <c r="M32" s="54">
        <v>31.605454029491341</v>
      </c>
      <c r="N32" s="54">
        <v>-11.557547821551964</v>
      </c>
      <c r="O32" s="54">
        <v>67.512007089589076</v>
      </c>
      <c r="P32" s="54">
        <v>28.886740426943874</v>
      </c>
      <c r="Q32" s="54">
        <v>326.00635690036984</v>
      </c>
      <c r="R32" s="55">
        <v>35.85750255904361</v>
      </c>
      <c r="S32" s="55">
        <v>1458.630330895834</v>
      </c>
    </row>
    <row r="33" spans="1:19" x14ac:dyDescent="0.3">
      <c r="A33" s="45">
        <f t="shared" si="1"/>
        <v>44150</v>
      </c>
      <c r="B33" s="53">
        <v>834.59078483780149</v>
      </c>
      <c r="C33" s="54">
        <v>79.507243456001163</v>
      </c>
      <c r="D33" s="54">
        <v>98.890161820827416</v>
      </c>
      <c r="E33" s="54">
        <v>63.39742787621276</v>
      </c>
      <c r="F33" s="54">
        <v>152.71941417766186</v>
      </c>
      <c r="G33" s="54">
        <v>56.618428451895397</v>
      </c>
      <c r="H33" s="54">
        <v>46.106381951748233</v>
      </c>
      <c r="I33" s="54">
        <v>47.804013549514821</v>
      </c>
      <c r="J33" s="54">
        <v>105.13306456826365</v>
      </c>
      <c r="K33" s="53">
        <v>70.687935947430063</v>
      </c>
      <c r="L33" s="54">
        <v>77.015546665193256</v>
      </c>
      <c r="M33" s="54">
        <v>-3.2858133975610713</v>
      </c>
      <c r="N33" s="54">
        <v>-19.276732155727757</v>
      </c>
      <c r="O33" s="54">
        <v>81.268229833189707</v>
      </c>
      <c r="P33" s="54">
        <v>31.581708838219015</v>
      </c>
      <c r="Q33" s="54">
        <v>453.63197855074202</v>
      </c>
      <c r="R33" s="55">
        <v>33.360971150120918</v>
      </c>
      <c r="S33" s="55">
        <v>1484.7669206899245</v>
      </c>
    </row>
    <row r="34" spans="1:19" x14ac:dyDescent="0.3">
      <c r="A34" s="45">
        <f t="shared" si="1"/>
        <v>44157</v>
      </c>
      <c r="B34" s="53">
        <v>1128.5834165194606</v>
      </c>
      <c r="C34" s="54">
        <v>-44.954047119157281</v>
      </c>
      <c r="D34" s="54">
        <v>-131.27187551627503</v>
      </c>
      <c r="E34" s="54">
        <v>95.436448759701761</v>
      </c>
      <c r="F34" s="54">
        <v>23.176698512757298</v>
      </c>
      <c r="G34" s="54">
        <v>-70.309240608953132</v>
      </c>
      <c r="H34" s="54">
        <v>0.86059114499414591</v>
      </c>
      <c r="I34" s="54">
        <v>-31.960828367045906</v>
      </c>
      <c r="J34" s="54">
        <v>35.40201818219748</v>
      </c>
      <c r="K34" s="53">
        <v>144.22318267376124</v>
      </c>
      <c r="L34" s="54">
        <v>42.054816869737863</v>
      </c>
      <c r="M34" s="54">
        <v>-58.92682086850067</v>
      </c>
      <c r="N34" s="54">
        <v>-40.980577461107544</v>
      </c>
      <c r="O34" s="54">
        <v>41.487484341004688</v>
      </c>
      <c r="P34" s="54">
        <v>12.422430310032311</v>
      </c>
      <c r="Q34" s="54">
        <v>389.46631165536996</v>
      </c>
      <c r="R34" s="55">
        <v>-11.174668000513009</v>
      </c>
      <c r="S34" s="55">
        <v>1283.4591731191213</v>
      </c>
    </row>
    <row r="35" spans="1:19" x14ac:dyDescent="0.3">
      <c r="A35" s="45">
        <f t="shared" si="1"/>
        <v>44164</v>
      </c>
      <c r="B35" s="53">
        <v>1535.7980072595522</v>
      </c>
      <c r="C35" s="54">
        <v>-35.630883614424192</v>
      </c>
      <c r="D35" s="54">
        <v>-35.810834326115582</v>
      </c>
      <c r="E35" s="54">
        <v>196.74225902575336</v>
      </c>
      <c r="F35" s="54">
        <v>29.29116077358276</v>
      </c>
      <c r="G35" s="54">
        <v>9.003033418266682</v>
      </c>
      <c r="H35" s="54">
        <v>44.608268915005169</v>
      </c>
      <c r="I35" s="54">
        <v>-33.160809144714904</v>
      </c>
      <c r="J35" s="54">
        <v>275.82859195003903</v>
      </c>
      <c r="K35" s="53">
        <v>189.27340767671421</v>
      </c>
      <c r="L35" s="54">
        <v>145.56095212557921</v>
      </c>
      <c r="M35" s="54">
        <v>-0.22514960105269211</v>
      </c>
      <c r="N35" s="54">
        <v>31.509896817524236</v>
      </c>
      <c r="O35" s="54">
        <v>24.146917999109917</v>
      </c>
      <c r="P35" s="54">
        <v>10.415323454753661</v>
      </c>
      <c r="Q35" s="54">
        <v>326.61703627233192</v>
      </c>
      <c r="R35" s="55">
        <v>-55.520850025591074</v>
      </c>
      <c r="S35" s="55">
        <v>2091.2713213421957</v>
      </c>
    </row>
    <row r="36" spans="1:19" x14ac:dyDescent="0.3">
      <c r="A36" s="45">
        <f t="shared" si="1"/>
        <v>44171</v>
      </c>
      <c r="B36" s="53">
        <v>1868.3672093781288</v>
      </c>
      <c r="C36" s="54">
        <v>7.0141213011051491</v>
      </c>
      <c r="D36" s="54">
        <v>119.35158474289801</v>
      </c>
      <c r="E36" s="54">
        <v>602.06538430336286</v>
      </c>
      <c r="F36" s="54">
        <v>134.91899053520046</v>
      </c>
      <c r="G36" s="54">
        <v>118.4571048723833</v>
      </c>
      <c r="H36" s="54">
        <v>54.637085267085411</v>
      </c>
      <c r="I36" s="54">
        <v>11.279302189436635</v>
      </c>
      <c r="J36" s="54">
        <v>406.42943353176418</v>
      </c>
      <c r="K36" s="53">
        <v>244.09042678203363</v>
      </c>
      <c r="L36" s="54">
        <v>241.33598304452107</v>
      </c>
      <c r="M36" s="54">
        <v>-18.31547715457549</v>
      </c>
      <c r="N36" s="54">
        <v>178.18037379286068</v>
      </c>
      <c r="O36" s="54">
        <v>50.027716817494422</v>
      </c>
      <c r="P36" s="54">
        <v>0.29139915275862904</v>
      </c>
      <c r="Q36" s="54">
        <v>232.27287271447437</v>
      </c>
      <c r="R36" s="55">
        <v>46.973159514048689</v>
      </c>
      <c r="S36" s="55">
        <v>3322.5202161213638</v>
      </c>
    </row>
    <row r="37" spans="1:19" x14ac:dyDescent="0.3">
      <c r="A37" s="45">
        <f t="shared" si="1"/>
        <v>44178</v>
      </c>
      <c r="B37" s="53">
        <v>2149.9669090684547</v>
      </c>
      <c r="C37" s="54">
        <v>5.8555054385909671</v>
      </c>
      <c r="D37" s="54">
        <v>77.604039010337146</v>
      </c>
      <c r="E37" s="54">
        <v>1069.4224102793855</v>
      </c>
      <c r="F37" s="54">
        <v>105.67212594173236</v>
      </c>
      <c r="G37" s="54">
        <v>73.028319008244807</v>
      </c>
      <c r="H37" s="54">
        <v>59.287033441710435</v>
      </c>
      <c r="I37" s="54">
        <v>-45.289062898724296</v>
      </c>
      <c r="J37" s="54">
        <v>832.66160714190255</v>
      </c>
      <c r="K37" s="53">
        <v>237.97996564730519</v>
      </c>
      <c r="L37" s="54">
        <v>480.06825702433815</v>
      </c>
      <c r="M37" s="54">
        <v>-14.68488212082076</v>
      </c>
      <c r="N37" s="54">
        <v>409.30769517172268</v>
      </c>
      <c r="O37" s="54">
        <v>54.521096090504614</v>
      </c>
      <c r="P37" s="54">
        <v>-2.5352500447895636</v>
      </c>
      <c r="Q37" s="54">
        <v>216.10884278928827</v>
      </c>
      <c r="R37" s="55">
        <v>40.528446786512006</v>
      </c>
      <c r="S37" s="55">
        <v>4373.4979493303563</v>
      </c>
    </row>
    <row r="38" spans="1:19" x14ac:dyDescent="0.3">
      <c r="A38" s="45">
        <f t="shared" si="1"/>
        <v>44185</v>
      </c>
      <c r="B38" s="53">
        <v>2345.6551443582193</v>
      </c>
      <c r="C38" s="54">
        <v>107.54036064521932</v>
      </c>
      <c r="D38" s="54">
        <v>632.90991663785553</v>
      </c>
      <c r="E38" s="54">
        <v>2191.3803866315397</v>
      </c>
      <c r="F38" s="54">
        <v>316.92422971755832</v>
      </c>
      <c r="G38" s="54">
        <v>259.1858644100862</v>
      </c>
      <c r="H38" s="54">
        <v>105.78214307180968</v>
      </c>
      <c r="I38" s="54">
        <v>101.16267366231125</v>
      </c>
      <c r="J38" s="54">
        <v>1176.116572730899</v>
      </c>
      <c r="K38" s="53">
        <v>280.54031666311005</v>
      </c>
      <c r="L38" s="54">
        <v>748.90843002608995</v>
      </c>
      <c r="M38" s="54">
        <v>200.92254487082511</v>
      </c>
      <c r="N38" s="54">
        <v>946.06603499034918</v>
      </c>
      <c r="O38" s="54">
        <v>266.62031251744833</v>
      </c>
      <c r="P38" s="54">
        <v>25.104713903303207</v>
      </c>
      <c r="Q38" s="54">
        <v>128.98157526361476</v>
      </c>
      <c r="R38" s="55">
        <v>188.18562157004516</v>
      </c>
      <c r="S38" s="55">
        <v>7236.6572918655002</v>
      </c>
    </row>
    <row r="39" spans="1:19" x14ac:dyDescent="0.3">
      <c r="A39" s="45">
        <f t="shared" si="1"/>
        <v>44192</v>
      </c>
      <c r="B39" s="53">
        <v>2640.322889183094</v>
      </c>
      <c r="C39" s="54">
        <v>179.95243890620276</v>
      </c>
      <c r="D39" s="54">
        <v>1254.0243042220811</v>
      </c>
      <c r="E39" s="54">
        <v>3310.5251963267938</v>
      </c>
      <c r="F39" s="54">
        <v>919.45648165734622</v>
      </c>
      <c r="G39" s="54">
        <v>671.60855449404858</v>
      </c>
      <c r="H39" s="54">
        <v>127.41355035914626</v>
      </c>
      <c r="I39" s="54">
        <v>309.81505083607647</v>
      </c>
      <c r="J39" s="54">
        <v>1522.0387648883498</v>
      </c>
      <c r="K39" s="53">
        <v>224.3523544676174</v>
      </c>
      <c r="L39" s="54">
        <v>988.1210074956831</v>
      </c>
      <c r="M39" s="54">
        <v>369.48246519187956</v>
      </c>
      <c r="N39" s="54">
        <v>1249.5923903245371</v>
      </c>
      <c r="O39" s="54">
        <v>453.08785327534781</v>
      </c>
      <c r="P39" s="54">
        <v>69.464614724032543</v>
      </c>
      <c r="Q39" s="54">
        <v>103.00883236032058</v>
      </c>
      <c r="R39" s="55">
        <v>439.01499284430355</v>
      </c>
      <c r="S39" s="55">
        <v>10935.157230873141</v>
      </c>
    </row>
    <row r="40" spans="1:19" x14ac:dyDescent="0.3">
      <c r="A40" s="45">
        <f t="shared" si="1"/>
        <v>44199</v>
      </c>
      <c r="B40" s="53">
        <v>2382.9337083788023</v>
      </c>
      <c r="C40" s="54">
        <v>359.12540955235534</v>
      </c>
      <c r="D40" s="54">
        <v>1975.4160272934444</v>
      </c>
      <c r="E40" s="54">
        <v>4835.424493133818</v>
      </c>
      <c r="F40" s="54">
        <v>1741.4644376822366</v>
      </c>
      <c r="G40" s="54">
        <v>953.19572660661925</v>
      </c>
      <c r="H40" s="54">
        <v>120.47672316916052</v>
      </c>
      <c r="I40" s="54">
        <v>484.29029269447517</v>
      </c>
      <c r="J40" s="54">
        <v>1553.6897600973857</v>
      </c>
      <c r="K40" s="53">
        <v>202.82817804354215</v>
      </c>
      <c r="L40" s="54">
        <v>982.70317837793823</v>
      </c>
      <c r="M40" s="54">
        <v>569.41904877354227</v>
      </c>
      <c r="N40" s="54">
        <v>1366.0427430638063</v>
      </c>
      <c r="O40" s="54">
        <v>616.85235486170393</v>
      </c>
      <c r="P40" s="54">
        <v>77.135668413257605</v>
      </c>
      <c r="Q40" s="54">
        <v>87.017325028943105</v>
      </c>
      <c r="R40" s="55">
        <v>648.91988669405521</v>
      </c>
      <c r="S40" s="55">
        <v>14406.016578608273</v>
      </c>
    </row>
    <row r="41" spans="1:19" x14ac:dyDescent="0.3">
      <c r="A41" s="45">
        <f t="shared" si="1"/>
        <v>44206</v>
      </c>
      <c r="B41" s="53">
        <v>2145.085341674323</v>
      </c>
      <c r="C41" s="54">
        <v>427.45165554685337</v>
      </c>
      <c r="D41" s="54">
        <v>2109.3710615740465</v>
      </c>
      <c r="E41" s="54">
        <v>5015.1473255568617</v>
      </c>
      <c r="F41" s="54">
        <v>2615.8417383464734</v>
      </c>
      <c r="G41" s="54">
        <v>1461.0803314081952</v>
      </c>
      <c r="H41" s="54">
        <v>149.37355888584258</v>
      </c>
      <c r="I41" s="54">
        <v>650.62557538546559</v>
      </c>
      <c r="J41" s="54">
        <v>1320.8005562760957</v>
      </c>
      <c r="K41" s="53">
        <v>135.27303849977531</v>
      </c>
      <c r="L41" s="54">
        <v>917.0406896538766</v>
      </c>
      <c r="M41" s="54">
        <v>569.8053346137317</v>
      </c>
      <c r="N41" s="54">
        <v>1057.4505337079634</v>
      </c>
      <c r="O41" s="54">
        <v>641.82616964767453</v>
      </c>
      <c r="P41" s="54">
        <v>95.009662554978021</v>
      </c>
      <c r="Q41" s="54">
        <v>75.687460558552971</v>
      </c>
      <c r="R41" s="55">
        <v>618.00870671679968</v>
      </c>
      <c r="S41" s="55">
        <v>15894.777144654163</v>
      </c>
    </row>
    <row r="42" spans="1:19" x14ac:dyDescent="0.3">
      <c r="A42" s="45">
        <f t="shared" si="1"/>
        <v>44213</v>
      </c>
      <c r="B42" s="53">
        <v>1517.8263964186986</v>
      </c>
      <c r="C42" s="54">
        <v>471.61889998939313</v>
      </c>
      <c r="D42" s="54">
        <v>1763.1812402593971</v>
      </c>
      <c r="E42" s="54">
        <v>3938.413907541114</v>
      </c>
      <c r="F42" s="54">
        <v>1992.3136899893857</v>
      </c>
      <c r="G42" s="54">
        <v>1297.9243229919336</v>
      </c>
      <c r="H42" s="54">
        <v>177.27657444217886</v>
      </c>
      <c r="I42" s="54">
        <v>672.43516465041375</v>
      </c>
      <c r="J42" s="54">
        <v>971.23601106300146</v>
      </c>
      <c r="K42" s="53">
        <v>113.56330137502297</v>
      </c>
      <c r="L42" s="54">
        <v>672.20320545962772</v>
      </c>
      <c r="M42" s="54">
        <v>493.94712632406322</v>
      </c>
      <c r="N42" s="54">
        <v>712.92392321202806</v>
      </c>
      <c r="O42" s="54">
        <v>570.87093951120164</v>
      </c>
      <c r="P42" s="54">
        <v>108.250161370678</v>
      </c>
      <c r="Q42" s="54">
        <v>71.299617024138229</v>
      </c>
      <c r="R42" s="55">
        <v>538.62107210573163</v>
      </c>
      <c r="S42" s="55">
        <v>12802.226207345528</v>
      </c>
    </row>
    <row r="43" spans="1:19" x14ac:dyDescent="0.3">
      <c r="A43" s="45">
        <f t="shared" si="1"/>
        <v>44220</v>
      </c>
      <c r="B43" s="53">
        <v>819.21792130925587</v>
      </c>
      <c r="C43" s="54">
        <v>272.54622011746403</v>
      </c>
      <c r="D43" s="54">
        <v>1035.5020660054251</v>
      </c>
      <c r="E43" s="54">
        <v>1941.6189394297364</v>
      </c>
      <c r="F43" s="54">
        <v>1205.1626674098234</v>
      </c>
      <c r="G43" s="54">
        <v>844.94216328981963</v>
      </c>
      <c r="H43" s="54">
        <v>129.21653556893551</v>
      </c>
      <c r="I43" s="54">
        <v>423.48422402135441</v>
      </c>
      <c r="J43" s="54">
        <v>599.31924289530707</v>
      </c>
      <c r="K43" s="53">
        <v>45.346004903638743</v>
      </c>
      <c r="L43" s="54">
        <v>420.16139819038801</v>
      </c>
      <c r="M43" s="54">
        <v>303.23452761038294</v>
      </c>
      <c r="N43" s="54">
        <v>354.47971188100701</v>
      </c>
      <c r="O43" s="54">
        <v>383.7072305684153</v>
      </c>
      <c r="P43" s="54">
        <v>58.438409684593779</v>
      </c>
      <c r="Q43" s="54">
        <v>12.741711503079529</v>
      </c>
      <c r="R43" s="55">
        <v>296.04306895962856</v>
      </c>
      <c r="S43" s="55">
        <v>7271.009980047118</v>
      </c>
    </row>
    <row r="44" spans="1:19" x14ac:dyDescent="0.3">
      <c r="A44" s="45">
        <f t="shared" si="1"/>
        <v>44227</v>
      </c>
      <c r="B44" s="53">
        <v>480.05851405542035</v>
      </c>
      <c r="C44" s="54">
        <v>242.75819882784015</v>
      </c>
      <c r="D44" s="54">
        <v>759.4531072183313</v>
      </c>
      <c r="E44" s="54">
        <v>1300.2209405076208</v>
      </c>
      <c r="F44" s="54">
        <v>684.67073302200356</v>
      </c>
      <c r="G44" s="54">
        <v>540.33269461481666</v>
      </c>
      <c r="H44" s="54">
        <v>106.28322731040507</v>
      </c>
      <c r="I44" s="54">
        <v>260.92184537839125</v>
      </c>
      <c r="J44" s="54">
        <v>420.13303184978008</v>
      </c>
      <c r="K44" s="53">
        <v>29.353485478649063</v>
      </c>
      <c r="L44" s="54">
        <v>343.89449354416195</v>
      </c>
      <c r="M44" s="54">
        <v>226.88338662170452</v>
      </c>
      <c r="N44" s="54">
        <v>220.35835815459257</v>
      </c>
      <c r="O44" s="54">
        <v>223.77915761658136</v>
      </c>
      <c r="P44" s="54">
        <v>53.286434850194382</v>
      </c>
      <c r="Q44" s="54">
        <v>22.963527909713804</v>
      </c>
      <c r="R44" s="55">
        <v>184.19848560539043</v>
      </c>
      <c r="S44" s="55">
        <v>4794.8322927846202</v>
      </c>
    </row>
    <row r="45" spans="1:19" x14ac:dyDescent="0.3">
      <c r="A45" s="45">
        <f t="shared" si="1"/>
        <v>44234</v>
      </c>
      <c r="B45" s="53">
        <v>396.43714599577515</v>
      </c>
      <c r="C45" s="54">
        <v>185.12445786377725</v>
      </c>
      <c r="D45" s="54">
        <v>407.83968349191309</v>
      </c>
      <c r="E45" s="54">
        <v>737.04842817126246</v>
      </c>
      <c r="F45" s="54">
        <v>322.74869226448232</v>
      </c>
      <c r="G45" s="54">
        <v>332.09211885827847</v>
      </c>
      <c r="H45" s="54">
        <v>100.57908251468064</v>
      </c>
      <c r="I45" s="54">
        <v>170.6861729814085</v>
      </c>
      <c r="J45" s="54">
        <v>236.71063502629829</v>
      </c>
      <c r="K45" s="53">
        <v>45.467022737206776</v>
      </c>
      <c r="L45" s="54">
        <v>193.81480706431341</v>
      </c>
      <c r="M45" s="54">
        <v>112.98723455808135</v>
      </c>
      <c r="N45" s="54">
        <v>159.10344212886491</v>
      </c>
      <c r="O45" s="54">
        <v>195.76490729337638</v>
      </c>
      <c r="P45" s="54">
        <v>60.302550360985691</v>
      </c>
      <c r="Q45" s="54">
        <v>34.273872851886495</v>
      </c>
      <c r="R45" s="55">
        <v>142.43983345518484</v>
      </c>
      <c r="S45" s="55">
        <v>2889.2664171679025</v>
      </c>
    </row>
    <row r="46" spans="1:19" x14ac:dyDescent="0.3">
      <c r="A46" s="45">
        <f t="shared" si="1"/>
        <v>44241</v>
      </c>
      <c r="B46" s="53">
        <v>198.30624838725839</v>
      </c>
      <c r="C46" s="54">
        <v>75.204840835095467</v>
      </c>
      <c r="D46" s="54">
        <v>480.88108731454054</v>
      </c>
      <c r="E46" s="54">
        <v>524.4494855132391</v>
      </c>
      <c r="F46" s="54">
        <v>368.35148900423064</v>
      </c>
      <c r="G46" s="54">
        <v>327.96030187944064</v>
      </c>
      <c r="H46" s="54">
        <v>131.52345516193151</v>
      </c>
      <c r="I46" s="54">
        <v>186.2030402495227</v>
      </c>
      <c r="J46" s="54">
        <v>179.17513726689367</v>
      </c>
      <c r="K46" s="53">
        <v>23.186261105779153</v>
      </c>
      <c r="L46" s="54">
        <v>127.73074278979476</v>
      </c>
      <c r="M46" s="54">
        <v>114.24514176279041</v>
      </c>
      <c r="N46" s="54">
        <v>52.266386106584548</v>
      </c>
      <c r="O46" s="54">
        <v>171.49364940581955</v>
      </c>
      <c r="P46" s="54">
        <v>34.036940775261399</v>
      </c>
      <c r="Q46" s="54">
        <v>34.635742257437755</v>
      </c>
      <c r="R46" s="55">
        <v>125.51153334118567</v>
      </c>
      <c r="S46" s="55">
        <v>2472.055085612119</v>
      </c>
    </row>
    <row r="47" spans="1:19" x14ac:dyDescent="0.3">
      <c r="A47" s="45">
        <f t="shared" si="1"/>
        <v>44248</v>
      </c>
      <c r="B47" s="53">
        <v>236.19395749114278</v>
      </c>
      <c r="C47" s="54">
        <v>134.7873404546603</v>
      </c>
      <c r="D47" s="54">
        <v>329.99850767775843</v>
      </c>
      <c r="E47" s="54">
        <v>273.19198857536458</v>
      </c>
      <c r="F47" s="54">
        <v>236.52312335127181</v>
      </c>
      <c r="G47" s="54">
        <v>252.12355008832662</v>
      </c>
      <c r="H47" s="54">
        <v>66.324797666735918</v>
      </c>
      <c r="I47" s="54">
        <v>83.531625373773863</v>
      </c>
      <c r="J47" s="54">
        <v>94.229376655540364</v>
      </c>
      <c r="K47" s="53">
        <v>39.716356945029304</v>
      </c>
      <c r="L47" s="54">
        <v>97.280878606849569</v>
      </c>
      <c r="M47" s="54">
        <v>49.106083306185042</v>
      </c>
      <c r="N47" s="54">
        <v>-1.7163300817545633</v>
      </c>
      <c r="O47" s="54">
        <v>123.7589149492153</v>
      </c>
      <c r="P47" s="54">
        <v>81.664089221376855</v>
      </c>
      <c r="Q47" s="54">
        <v>13.708554045915776</v>
      </c>
      <c r="R47" s="55">
        <v>102.22471559067998</v>
      </c>
      <c r="S47" s="55">
        <v>1706.9042673345975</v>
      </c>
    </row>
    <row r="48" spans="1:19" x14ac:dyDescent="0.3">
      <c r="A48" s="45">
        <f t="shared" si="1"/>
        <v>44255</v>
      </c>
      <c r="B48" s="53">
        <v>183.51736395415332</v>
      </c>
      <c r="C48" s="54">
        <v>115.90087168587519</v>
      </c>
      <c r="D48" s="54">
        <v>216.74340990275027</v>
      </c>
      <c r="E48" s="54">
        <v>334.99006363796116</v>
      </c>
      <c r="F48" s="54">
        <v>298.39372578064956</v>
      </c>
      <c r="G48" s="54">
        <v>126.90131524427159</v>
      </c>
      <c r="H48" s="54">
        <v>53.364142225750669</v>
      </c>
      <c r="I48" s="54">
        <v>44.352700033871429</v>
      </c>
      <c r="J48" s="54">
        <v>113.09378196330636</v>
      </c>
      <c r="K48" s="53">
        <v>1.5275436782764444</v>
      </c>
      <c r="L48" s="54">
        <v>68.68763628802094</v>
      </c>
      <c r="M48" s="54">
        <v>52.233132384288979</v>
      </c>
      <c r="N48" s="54">
        <v>35.286371482712184</v>
      </c>
      <c r="O48" s="54">
        <v>73.623746882598027</v>
      </c>
      <c r="P48" s="54">
        <v>52.562722880379823</v>
      </c>
      <c r="Q48" s="54">
        <v>44.029517334621744</v>
      </c>
      <c r="R48" s="55">
        <v>48.374414491070411</v>
      </c>
      <c r="S48" s="55">
        <v>1487.2573744285983</v>
      </c>
    </row>
    <row r="49" spans="1:19" x14ac:dyDescent="0.3">
      <c r="A49" s="45">
        <f t="shared" si="1"/>
        <v>44262</v>
      </c>
      <c r="B49" s="53">
        <v>130.7866432965659</v>
      </c>
      <c r="C49" s="54">
        <v>144.14871238921467</v>
      </c>
      <c r="D49" s="54">
        <v>232.63485527332568</v>
      </c>
      <c r="E49" s="54">
        <v>401.66077470194182</v>
      </c>
      <c r="F49" s="54">
        <v>266.68502592288394</v>
      </c>
      <c r="G49" s="54">
        <v>274.32416285823842</v>
      </c>
      <c r="H49" s="54">
        <v>92.966774739707546</v>
      </c>
      <c r="I49" s="54">
        <v>76.557407002073205</v>
      </c>
      <c r="J49" s="54">
        <v>87.862762592255422</v>
      </c>
      <c r="K49" s="53">
        <v>28.321836608044862</v>
      </c>
      <c r="L49" s="54">
        <v>89.903422711899736</v>
      </c>
      <c r="M49" s="54">
        <v>47.968980303465401</v>
      </c>
      <c r="N49" s="54">
        <v>51.254442468213767</v>
      </c>
      <c r="O49" s="54">
        <v>140.51987501104605</v>
      </c>
      <c r="P49" s="54">
        <v>69.508577407898684</v>
      </c>
      <c r="Q49" s="54">
        <v>16.048377915580431</v>
      </c>
      <c r="R49" s="55">
        <v>60.176201332381879</v>
      </c>
      <c r="S49" s="55">
        <v>1707.6271187762286</v>
      </c>
    </row>
    <row r="50" spans="1:19" x14ac:dyDescent="0.3">
      <c r="A50" s="45">
        <f t="shared" si="1"/>
        <v>44269</v>
      </c>
      <c r="B50" s="53"/>
      <c r="C50" s="54"/>
      <c r="D50" s="54"/>
      <c r="E50" s="54"/>
      <c r="F50" s="54"/>
      <c r="G50" s="54"/>
      <c r="H50" s="54"/>
      <c r="I50" s="54"/>
      <c r="J50" s="54"/>
      <c r="K50" s="53"/>
      <c r="L50" s="54"/>
      <c r="M50" s="54"/>
      <c r="N50" s="54"/>
      <c r="O50" s="54"/>
      <c r="P50" s="54"/>
      <c r="Q50" s="54"/>
      <c r="R50" s="55"/>
      <c r="S50" s="55"/>
    </row>
    <row r="51" spans="1:19" x14ac:dyDescent="0.3">
      <c r="A51" s="45">
        <f t="shared" si="1"/>
        <v>44276</v>
      </c>
      <c r="B51" s="53"/>
      <c r="C51" s="54"/>
      <c r="D51" s="54"/>
      <c r="E51" s="54"/>
      <c r="F51" s="54"/>
      <c r="G51" s="54"/>
      <c r="H51" s="54"/>
      <c r="I51" s="54"/>
      <c r="J51" s="54"/>
      <c r="K51" s="53"/>
      <c r="L51" s="54"/>
      <c r="M51" s="54"/>
      <c r="N51" s="54"/>
      <c r="O51" s="54"/>
      <c r="P51" s="54"/>
      <c r="Q51" s="54"/>
      <c r="R51" s="55"/>
      <c r="S51" s="55"/>
    </row>
    <row r="52" spans="1:19" x14ac:dyDescent="0.3">
      <c r="A52" s="45">
        <f t="shared" si="1"/>
        <v>44283</v>
      </c>
      <c r="B52" s="53"/>
      <c r="C52" s="54"/>
      <c r="D52" s="54"/>
      <c r="E52" s="54"/>
      <c r="F52" s="54"/>
      <c r="G52" s="54"/>
      <c r="H52" s="54"/>
      <c r="I52" s="54"/>
      <c r="J52" s="54"/>
      <c r="K52" s="53"/>
      <c r="L52" s="54"/>
      <c r="M52" s="54"/>
      <c r="N52" s="54"/>
      <c r="O52" s="54"/>
      <c r="P52" s="54"/>
      <c r="Q52" s="54"/>
      <c r="R52" s="55"/>
      <c r="S52" s="55"/>
    </row>
    <row r="53" spans="1:19" x14ac:dyDescent="0.3">
      <c r="A53" s="45">
        <f t="shared" si="1"/>
        <v>44290</v>
      </c>
      <c r="B53" s="53"/>
      <c r="C53" s="54"/>
      <c r="D53" s="54"/>
      <c r="E53" s="54"/>
      <c r="F53" s="54"/>
      <c r="G53" s="54"/>
      <c r="H53" s="54"/>
      <c r="I53" s="54"/>
      <c r="J53" s="54"/>
      <c r="K53" s="53"/>
      <c r="L53" s="54"/>
      <c r="M53" s="54"/>
      <c r="N53" s="54"/>
      <c r="O53" s="54"/>
      <c r="P53" s="54"/>
      <c r="Q53" s="54"/>
      <c r="R53" s="55"/>
      <c r="S53" s="55"/>
    </row>
    <row r="54" spans="1:19" x14ac:dyDescent="0.3">
      <c r="A54" s="45">
        <f t="shared" si="1"/>
        <v>44297</v>
      </c>
      <c r="B54" s="53"/>
      <c r="C54" s="54"/>
      <c r="D54" s="54"/>
      <c r="E54" s="54"/>
      <c r="F54" s="54"/>
      <c r="G54" s="54"/>
      <c r="H54" s="54"/>
      <c r="I54" s="54"/>
      <c r="J54" s="54"/>
      <c r="K54" s="53"/>
      <c r="L54" s="54"/>
      <c r="M54" s="54"/>
      <c r="N54" s="54"/>
      <c r="O54" s="54"/>
      <c r="P54" s="54"/>
      <c r="Q54" s="54"/>
      <c r="R54" s="55"/>
      <c r="S54" s="55"/>
    </row>
    <row r="55" spans="1:19" x14ac:dyDescent="0.3">
      <c r="A55" s="45">
        <f t="shared" si="1"/>
        <v>44304</v>
      </c>
      <c r="B55" s="56"/>
      <c r="C55" s="10"/>
      <c r="D55" s="10"/>
      <c r="E55" s="10"/>
      <c r="F55" s="10"/>
      <c r="G55" s="10"/>
      <c r="H55" s="10"/>
      <c r="I55" s="10"/>
      <c r="J55" s="10"/>
      <c r="K55" s="56"/>
      <c r="L55" s="10"/>
      <c r="M55" s="10"/>
      <c r="N55" s="10"/>
      <c r="O55" s="10"/>
      <c r="P55" s="10"/>
      <c r="Q55" s="10"/>
      <c r="R55" s="57"/>
      <c r="S55" s="57"/>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2021-03-16T12:13:48Z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