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8_20 Jul\"/>
    </mc:Choice>
  </mc:AlternateContent>
  <xr:revisionPtr revIDLastSave="21" documentId="8_{B80C3281-F288-40B1-BFAF-B32D79FA0F69}" xr6:coauthVersionLast="33" xr6:coauthVersionMax="47" xr10:uidLastSave="{96500BE9-4E83-4330-BBF5-3748808E064B}"/>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4" i="3" l="1"/>
  <c r="E84" i="3"/>
  <c r="F84" i="3"/>
  <c r="G84" i="3"/>
  <c r="H84" i="3"/>
  <c r="I84" i="3"/>
  <c r="J84" i="3"/>
  <c r="C84" i="3"/>
  <c r="D84" i="1"/>
  <c r="E84" i="1"/>
  <c r="F84" i="1"/>
  <c r="G84" i="1"/>
  <c r="H84" i="1"/>
  <c r="I84" i="1"/>
  <c r="J84" i="1"/>
  <c r="K84" i="1"/>
  <c r="L84" i="1"/>
  <c r="C84" i="1"/>
  <c r="D84" i="2"/>
  <c r="E84" i="2"/>
  <c r="C84"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<sst xmlns="http://schemas.openxmlformats.org/spreadsheetml/2006/main" count="443" uniqueCount="168">
  <si>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</si>
  <si>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</si>
  <si>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</si>
  <si>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</si>
  <si>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</si>
  <si>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</si>
  <si>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</si>
  <si>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</si>
  <si>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</si>
  <si>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</si>
  <si>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</si>
  <si>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</si>
  <si>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</si>
  <si>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</si>
  <si>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</si>
  <si>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</si>
  <si>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</si>
  <si>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</si>
  <si>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</si>
  <si>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</si>
  <si>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</si>
  <si>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</si>
  <si>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</si>
  <si>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</si>
  <si>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</si>
  <si>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</si>
  <si>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</si>
  <si>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</si>
  <si>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</si>
  <si>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</si>
  <si>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</si>
  <si>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</si>
  <si>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</si>
  <si>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</si>
  <si>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</si>
  <si>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</si>
  <si>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</si>
  <si>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</si>
  <si>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</si>
  <si>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</si>
  <si>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</si>
  <si>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</si>
  <si>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</si>
  <si>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</si>
  <si>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</si>
  <si>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</si>
  <si>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</si>
  <si>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</si>
  <si>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</si>
  <si>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</si>
  <si>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</si>
  <si>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</si>
  <si>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</si>
  <si>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</si>
  <si>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</si>
  <si>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</si>
  <si>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</si>
  <si>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</si>
  <si>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</si>
  <si>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</si>
  <si>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</si>
  <si>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</si>
  <si>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</si>
  <si>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</si>
  <si>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</si>
  <si>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</si>
  <si>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</si>
  <si>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</si>
  <si>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</si>
  <si>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</si>
  <si>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</si>
  <si>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</si>
  <si>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</si>
  <si>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</si>
  <si>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</si>
  <si>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</si>
  <si>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</si>
  <si>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</si>
  <si>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</si>
  <si>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</si>
  <si>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</si>
  <si>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</si>
  <si>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</si>
  <si>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</si>
  <si>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</si>
  <si>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</si>
  <si>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</si>
  <si>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</si>
  <si>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</si>
  <si>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</si>
  <si>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</si>
  <si>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</si>
  <si>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</si>
  <si>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</si>
  <si>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</si>
  <si>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</si>
  <si>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</si>
  <si>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</si>
  <si>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</si>
  <si>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</si>
  <si>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</si>
  <si>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</si>
  <si>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</si>
  <si>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</si>
  <si>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</si>
  <si>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</si>
  <si>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</si>
  <si>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</si>
  <si>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</si>
  <si>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</si>
  <si>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</si>
  <si>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</si>
  <si>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</si>
  <si>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</si>
  <si>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</si>
  <si>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</si>
  <si>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</si>
  <si>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</si>
  <si>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</si>
  <si>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</si>
  <si>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</si>
  <si>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</si>
  <si>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</si>
  <si>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</si>
  <si>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</si>
  <si>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</si>
  <si>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</si>
  <si>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</si>
  <si>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</si>
  <si>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</si>
  <si>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</si>
  <si>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</si>
  <si>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</si>
  <si>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</si>
  <si>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</si>
  <si>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</si>
  <si>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</si>
  <si>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</si>
  <si>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</si>
  <si>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</si>
  <si>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</si>
  <si>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</si>
  <si>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</si>
  <si>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</si>
  <si>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</si>
  <si>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</si>
  <si>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</si>
  <si>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</si>
  <si>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</si>
  <si>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</si>
  <si>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</si>
  <si>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</si>
  <si>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</si>
  <si>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</si>
  <si>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</si>
  <si>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</si>
  <si>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</si>
  <si>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</si>
  <si>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</si>
  <si>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</si>
  <si>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</si>
  <si>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</si>
  <si>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</si>
  <si>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</si>
  <si>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2019 - 17 Jul 2021</t>
  </si>
  <si>
    <t xml:space="preserve">3 May 2020 - 17 Jul 2021 </t>
  </si>
  <si>
    <t>3 May 2020 - 17 Jul 2021</t>
  </si>
  <si>
    <t xml:space="preserve">3 May 2020 - 17 Jul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</si>
</sst>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11 – 17 july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20 July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topLeftCell="A23"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6"/>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3" t="s">
        <v>25</v>
      </c>
      <c r="B1" s="84"/>
      <c r="C1" s="80" t="s">
        <v>23</v>
      </c>
      <c r="D1" s="81"/>
      <c r="E1" s="82"/>
    </row>
    <row r="2" spans="1:6" ht="14.4" customHeight="1" x14ac:dyDescent="0.3">
      <c r="A2" s="85"/>
      <c r="B2" s="86"/>
      <c r="C2" s="8" t="s">
        <v>20</v>
      </c>
      <c r="D2" s="8" t="s">
        <v>21</v>
      </c>
      <c r="E2" s="8" t="s">
        <v>22</v>
      </c>
    </row>
    <row r="3" spans="1:6" x14ac:dyDescent="0.3">
      <c r="A3" s="3">
        <v>1</v>
      </c>
      <c r="B3" s="4">
        <v>43828</v>
      </c>
      <c r="C3" s="5">
        <v>9922.4325964162781</v>
      </c>
      <c r="D3" s="5">
        <v>8574.1148564779942</v>
      </c>
      <c r="E3" s="5">
        <v>1348.3177399382841</v>
      </c>
      <c r="F3" s="1"/>
    </row>
    <row r="4" spans="1:6" x14ac:dyDescent="0.3">
      <c r="A4" s="3">
        <v>2</v>
      </c>
      <c r="B4" s="4">
        <v>43835</v>
      </c>
      <c r="C4" s="5">
        <v>9112.0684269394915</v>
      </c>
      <c r="D4" s="5">
        <v>8252.2007718926125</v>
      </c>
      <c r="E4" s="5">
        <v>859.86765504687992</v>
      </c>
      <c r="F4" s="1"/>
    </row>
    <row r="5" spans="1:6" x14ac:dyDescent="0.3">
      <c r="A5" s="3">
        <v>3</v>
      </c>
      <c r="B5" s="4">
        <v>43842</v>
      </c>
      <c r="C5" s="5">
        <v>8678.0188146310447</v>
      </c>
      <c r="D5" s="5">
        <v>7884.6328345462252</v>
      </c>
      <c r="E5" s="5">
        <v>793.38598008482018</v>
      </c>
      <c r="F5" s="1"/>
    </row>
    <row r="6" spans="1:6" x14ac:dyDescent="0.3">
      <c r="A6" s="3">
        <v>4</v>
      </c>
      <c r="B6" s="4">
        <v>43849</v>
      </c>
      <c r="C6" s="5">
        <v>8178.9404968588769</v>
      </c>
      <c r="D6" s="5">
        <v>7357.1504056032809</v>
      </c>
      <c r="E6" s="5">
        <v>821.79009125559662</v>
      </c>
      <c r="F6" s="1"/>
    </row>
    <row r="7" spans="1:6" x14ac:dyDescent="0.3">
      <c r="A7" s="3">
        <v>5</v>
      </c>
      <c r="B7" s="4">
        <v>43856</v>
      </c>
      <c r="C7" s="5">
        <v>8810.3370059024237</v>
      </c>
      <c r="D7" s="5">
        <v>7840.1123290244705</v>
      </c>
      <c r="E7" s="5">
        <v>970.22467687795358</v>
      </c>
      <c r="F7" s="1"/>
    </row>
    <row r="8" spans="1:6" x14ac:dyDescent="0.3">
      <c r="A8" s="3">
        <v>6</v>
      </c>
      <c r="B8" s="4">
        <v>43863</v>
      </c>
      <c r="C8" s="5">
        <v>9313.4863954703342</v>
      </c>
      <c r="D8" s="5">
        <v>8234.0355927458677</v>
      </c>
      <c r="E8" s="5">
        <v>1079.4508027244672</v>
      </c>
      <c r="F8" s="1"/>
    </row>
    <row r="9" spans="1:6" x14ac:dyDescent="0.3">
      <c r="A9" s="3">
        <v>7</v>
      </c>
      <c r="B9" s="4">
        <v>43870</v>
      </c>
      <c r="C9" s="5">
        <v>8616.829543438098</v>
      </c>
      <c r="D9" s="5">
        <v>7689.7747851183467</v>
      </c>
      <c r="E9" s="5">
        <v>927.05475831975195</v>
      </c>
      <c r="F9" s="1"/>
    </row>
    <row r="10" spans="1:6" x14ac:dyDescent="0.3">
      <c r="A10" s="3">
        <v>8</v>
      </c>
      <c r="B10" s="4">
        <v>43877</v>
      </c>
      <c r="C10" s="5">
        <v>8660.3361828198776</v>
      </c>
      <c r="D10" s="5">
        <v>7725.1412650878619</v>
      </c>
      <c r="E10" s="5">
        <v>935.19491773201457</v>
      </c>
      <c r="F10" s="1"/>
    </row>
    <row r="11" spans="1:6" x14ac:dyDescent="0.3">
      <c r="A11" s="3">
        <v>9</v>
      </c>
      <c r="B11" s="4">
        <v>43884</v>
      </c>
      <c r="C11" s="5">
        <v>8367.6434086856643</v>
      </c>
      <c r="D11" s="5">
        <v>7445.0034337309862</v>
      </c>
      <c r="E11" s="5">
        <v>922.63997495467731</v>
      </c>
      <c r="F11" s="1"/>
    </row>
    <row r="12" spans="1:6" x14ac:dyDescent="0.3">
      <c r="A12" s="3">
        <v>10</v>
      </c>
      <c r="B12" s="4">
        <v>43891</v>
      </c>
      <c r="C12" s="5">
        <v>9288.6662945082899</v>
      </c>
      <c r="D12" s="5">
        <v>8058.714744027684</v>
      </c>
      <c r="E12" s="5">
        <v>1229.9515504806061</v>
      </c>
      <c r="F12" s="1"/>
    </row>
    <row r="13" spans="1:6" x14ac:dyDescent="0.3">
      <c r="A13" s="3">
        <v>11</v>
      </c>
      <c r="B13" s="4">
        <v>43898</v>
      </c>
      <c r="C13" s="5">
        <v>8799.6592478777111</v>
      </c>
      <c r="D13" s="5">
        <v>7835.6391825812552</v>
      </c>
      <c r="E13" s="5">
        <v>964.02006529645666</v>
      </c>
      <c r="F13" s="1"/>
    </row>
    <row r="14" spans="1:6" x14ac:dyDescent="0.3">
      <c r="A14" s="3">
        <v>12</v>
      </c>
      <c r="B14" s="4">
        <v>43905</v>
      </c>
      <c r="C14" s="5">
        <v>8596.9413474581925</v>
      </c>
      <c r="D14" s="5">
        <v>7689.8949658212368</v>
      </c>
      <c r="E14" s="5">
        <v>907.04638163695483</v>
      </c>
      <c r="F14" s="1"/>
    </row>
    <row r="15" spans="1:6" x14ac:dyDescent="0.3">
      <c r="A15" s="3">
        <v>13</v>
      </c>
      <c r="B15" s="4">
        <v>43912</v>
      </c>
      <c r="C15" s="5">
        <v>8446.862927746186</v>
      </c>
      <c r="D15" s="5">
        <v>7652.1627128564087</v>
      </c>
      <c r="E15" s="5">
        <v>794.70021488977795</v>
      </c>
      <c r="F15" s="1"/>
    </row>
    <row r="16" spans="1:6" x14ac:dyDescent="0.3">
      <c r="A16" s="3">
        <v>14</v>
      </c>
      <c r="B16" s="4">
        <v>43919</v>
      </c>
      <c r="C16" s="5">
        <v>8240.7807664163156</v>
      </c>
      <c r="D16" s="5">
        <v>7724.6676216651449</v>
      </c>
      <c r="E16" s="5">
        <v>516.11314475116933</v>
      </c>
      <c r="F16" s="1"/>
    </row>
    <row r="17" spans="1:5" x14ac:dyDescent="0.3">
      <c r="A17" s="3">
        <v>15</v>
      </c>
      <c r="B17" s="4">
        <v>43926</v>
      </c>
      <c r="C17" s="5">
        <v>8256.8846137513719</v>
      </c>
      <c r="D17" s="5">
        <v>7797.5010546299545</v>
      </c>
      <c r="E17" s="5">
        <v>459.38355912141787</v>
      </c>
    </row>
    <row r="18" spans="1:5" x14ac:dyDescent="0.3">
      <c r="A18" s="3">
        <v>16</v>
      </c>
      <c r="B18" s="4">
        <v>43933</v>
      </c>
      <c r="C18" s="5">
        <v>8125.5435944911142</v>
      </c>
      <c r="D18" s="5">
        <v>7652.0009979899132</v>
      </c>
      <c r="E18" s="5">
        <v>473.5425965012015</v>
      </c>
    </row>
    <row r="19" spans="1:5" x14ac:dyDescent="0.3">
      <c r="A19" s="3">
        <v>17</v>
      </c>
      <c r="B19" s="4">
        <v>43940</v>
      </c>
      <c r="C19" s="5">
        <v>7959.0905905756181</v>
      </c>
      <c r="D19" s="5">
        <v>7485.7748491893863</v>
      </c>
      <c r="E19" s="5">
        <v>473.31574138623137</v>
      </c>
    </row>
    <row r="20" spans="1:5" x14ac:dyDescent="0.3">
      <c r="A20" s="3">
        <v>18</v>
      </c>
      <c r="B20" s="4">
        <v>43947</v>
      </c>
      <c r="C20" s="5">
        <v>8031.8293599906447</v>
      </c>
      <c r="D20" s="5">
        <v>7569.9547220518416</v>
      </c>
      <c r="E20" s="5">
        <v>461.87463793880272</v>
      </c>
    </row>
    <row r="21" spans="1:5" x14ac:dyDescent="0.3">
      <c r="A21" s="3">
        <v>19</v>
      </c>
      <c r="B21" s="4">
        <v>43954</v>
      </c>
      <c r="C21" s="5">
        <v>8509.5747107306397</v>
      </c>
      <c r="D21" s="5">
        <v>7931.5293965001656</v>
      </c>
      <c r="E21" s="5">
        <v>578.04531423047422</v>
      </c>
    </row>
    <row r="22" spans="1:5" x14ac:dyDescent="0.3">
      <c r="A22" s="3">
        <v>20</v>
      </c>
      <c r="B22" s="4">
        <v>43961</v>
      </c>
      <c r="C22" s="5">
        <v>8656.9885400675139</v>
      </c>
      <c r="D22" s="5">
        <v>8089.3461876741558</v>
      </c>
      <c r="E22" s="5">
        <v>567.64235239335835</v>
      </c>
    </row>
    <row r="23" spans="1:5" x14ac:dyDescent="0.3">
      <c r="A23" s="3">
        <v>21</v>
      </c>
      <c r="B23" s="4">
        <v>43968</v>
      </c>
      <c r="C23" s="5">
        <v>8882.9497656798067</v>
      </c>
      <c r="D23" s="5">
        <v>8253.6980636860462</v>
      </c>
      <c r="E23" s="5">
        <v>629.25170199376134</v>
      </c>
    </row>
    <row r="24" spans="1:5" x14ac:dyDescent="0.3">
      <c r="A24" s="3">
        <v>22</v>
      </c>
      <c r="B24" s="4">
        <v>43975</v>
      </c>
      <c r="C24" s="5">
        <v>9450.2215314092791</v>
      </c>
      <c r="D24" s="5">
        <v>8825.8132737843844</v>
      </c>
      <c r="E24" s="5">
        <v>624.40825762489453</v>
      </c>
    </row>
    <row r="25" spans="1:5" x14ac:dyDescent="0.3">
      <c r="A25" s="3">
        <v>23</v>
      </c>
      <c r="B25" s="4">
        <v>43982</v>
      </c>
      <c r="C25" s="5">
        <v>10158.178486052891</v>
      </c>
      <c r="D25" s="5">
        <v>9077.4504288295884</v>
      </c>
      <c r="E25" s="5">
        <v>1080.7280572233033</v>
      </c>
    </row>
    <row r="26" spans="1:5" x14ac:dyDescent="0.3">
      <c r="A26" s="3">
        <v>24</v>
      </c>
      <c r="B26" s="4">
        <v>43989</v>
      </c>
      <c r="C26" s="5">
        <v>10636.49567687833</v>
      </c>
      <c r="D26" s="5">
        <v>9663.1427532937596</v>
      </c>
      <c r="E26" s="5">
        <v>973.35292358457014</v>
      </c>
    </row>
    <row r="27" spans="1:5" x14ac:dyDescent="0.3">
      <c r="A27" s="3">
        <v>25</v>
      </c>
      <c r="B27" s="4">
        <v>43996</v>
      </c>
      <c r="C27" s="5">
        <v>11980.352755067373</v>
      </c>
      <c r="D27" s="5">
        <v>11039.042479419502</v>
      </c>
      <c r="E27" s="5">
        <v>941.31027564787053</v>
      </c>
    </row>
    <row r="28" spans="1:5" x14ac:dyDescent="0.3">
      <c r="A28" s="3">
        <v>26</v>
      </c>
      <c r="B28" s="4">
        <v>44003</v>
      </c>
      <c r="C28" s="5">
        <v>12540.991034574976</v>
      </c>
      <c r="D28" s="5">
        <v>11595.521420150735</v>
      </c>
      <c r="E28" s="5">
        <v>945.46961442423981</v>
      </c>
    </row>
    <row r="29" spans="1:5" x14ac:dyDescent="0.3">
      <c r="A29" s="3">
        <v>27</v>
      </c>
      <c r="B29" s="4">
        <v>44010</v>
      </c>
      <c r="C29" s="5">
        <v>13524.554320399702</v>
      </c>
      <c r="D29" s="5">
        <v>12563.937174778042</v>
      </c>
      <c r="E29" s="5">
        <v>960.61714562165946</v>
      </c>
    </row>
    <row r="30" spans="1:5" x14ac:dyDescent="0.3">
      <c r="A30" s="3">
        <v>28</v>
      </c>
      <c r="B30" s="4">
        <v>44017</v>
      </c>
      <c r="C30" s="5">
        <v>14774.775693520549</v>
      </c>
      <c r="D30" s="5">
        <v>13848.624541110064</v>
      </c>
      <c r="E30" s="5">
        <v>926.15115241048488</v>
      </c>
    </row>
    <row r="31" spans="1:5" x14ac:dyDescent="0.3">
      <c r="A31" s="3">
        <v>29</v>
      </c>
      <c r="B31" s="4">
        <v>44024</v>
      </c>
      <c r="C31" s="5">
        <v>16255.849126766698</v>
      </c>
      <c r="D31" s="5">
        <v>15432.9195291008</v>
      </c>
      <c r="E31" s="5">
        <v>822.92959766589763</v>
      </c>
    </row>
    <row r="32" spans="1:5" x14ac:dyDescent="0.3">
      <c r="A32" s="3">
        <v>30</v>
      </c>
      <c r="B32" s="4">
        <v>44031</v>
      </c>
      <c r="C32" s="5">
        <v>16205.591364727377</v>
      </c>
      <c r="D32" s="5">
        <v>15416.701746177912</v>
      </c>
      <c r="E32" s="5">
        <v>788.88961854946467</v>
      </c>
    </row>
    <row r="33" spans="1:5" x14ac:dyDescent="0.3">
      <c r="A33" s="3">
        <v>31</v>
      </c>
      <c r="B33" s="4">
        <v>44038</v>
      </c>
      <c r="C33" s="5">
        <v>15265.595867160069</v>
      </c>
      <c r="D33" s="5">
        <v>14478.397400359594</v>
      </c>
      <c r="E33" s="5">
        <v>787.19846680047669</v>
      </c>
    </row>
    <row r="34" spans="1:5" x14ac:dyDescent="0.3">
      <c r="A34" s="3">
        <v>32</v>
      </c>
      <c r="B34" s="4">
        <v>44045</v>
      </c>
      <c r="C34" s="5">
        <v>13723.577531545523</v>
      </c>
      <c r="D34" s="5">
        <v>12877.191832065892</v>
      </c>
      <c r="E34" s="5">
        <v>846.38569947963265</v>
      </c>
    </row>
    <row r="35" spans="1:5" x14ac:dyDescent="0.3">
      <c r="A35" s="3">
        <v>33</v>
      </c>
      <c r="B35" s="4">
        <v>44052</v>
      </c>
      <c r="C35" s="5">
        <v>12388.839599768857</v>
      </c>
      <c r="D35" s="5">
        <v>11542.532322730984</v>
      </c>
      <c r="E35" s="5">
        <v>846.30727703787352</v>
      </c>
    </row>
    <row r="36" spans="1:5" x14ac:dyDescent="0.3">
      <c r="A36" s="3">
        <v>34</v>
      </c>
      <c r="B36" s="4">
        <v>44059</v>
      </c>
      <c r="C36" s="5">
        <v>11958.213765439803</v>
      </c>
      <c r="D36" s="5">
        <v>10925.826127248409</v>
      </c>
      <c r="E36" s="5">
        <v>1032.387638191394</v>
      </c>
    </row>
    <row r="37" spans="1:5" x14ac:dyDescent="0.3">
      <c r="A37" s="3">
        <v>35</v>
      </c>
      <c r="B37" s="4">
        <v>44066</v>
      </c>
      <c r="C37" s="5">
        <v>11157.791661866966</v>
      </c>
      <c r="D37" s="5">
        <v>10036.669034438361</v>
      </c>
      <c r="E37" s="5">
        <v>1121.1226274286062</v>
      </c>
    </row>
    <row r="38" spans="1:5" x14ac:dyDescent="0.3">
      <c r="A38" s="3">
        <v>36</v>
      </c>
      <c r="B38" s="4">
        <v>44073</v>
      </c>
      <c r="C38" s="5">
        <v>10927.357395234263</v>
      </c>
      <c r="D38" s="5">
        <v>9754.8601038061861</v>
      </c>
      <c r="E38" s="5">
        <v>1172.4972914280786</v>
      </c>
    </row>
    <row r="39" spans="1:5" x14ac:dyDescent="0.3">
      <c r="A39" s="3">
        <v>37</v>
      </c>
      <c r="B39" s="4">
        <v>44080</v>
      </c>
      <c r="C39" s="5">
        <v>10065.85116353611</v>
      </c>
      <c r="D39" s="5">
        <v>8910.5124647721022</v>
      </c>
      <c r="E39" s="5">
        <v>1155.3386987640085</v>
      </c>
    </row>
    <row r="40" spans="1:5" x14ac:dyDescent="0.3">
      <c r="A40" s="3">
        <v>38</v>
      </c>
      <c r="B40" s="4">
        <v>44087</v>
      </c>
      <c r="C40" s="5">
        <v>9570.2443823315571</v>
      </c>
      <c r="D40" s="5">
        <v>8530.8028849772418</v>
      </c>
      <c r="E40" s="5">
        <v>1039.4414973543137</v>
      </c>
    </row>
    <row r="41" spans="1:5" x14ac:dyDescent="0.3">
      <c r="A41" s="3">
        <v>39</v>
      </c>
      <c r="B41" s="4">
        <v>44094</v>
      </c>
      <c r="C41" s="5">
        <v>9862.8555322336506</v>
      </c>
      <c r="D41" s="5">
        <v>8659.4610008731252</v>
      </c>
      <c r="E41" s="5">
        <v>1203.3945313605254</v>
      </c>
    </row>
    <row r="42" spans="1:5" x14ac:dyDescent="0.3">
      <c r="A42" s="3">
        <v>40</v>
      </c>
      <c r="B42" s="4">
        <v>44101</v>
      </c>
      <c r="C42" s="5">
        <v>9505.3898691307659</v>
      </c>
      <c r="D42" s="5">
        <v>8433.9729683140795</v>
      </c>
      <c r="E42" s="5">
        <v>1071.4169008166857</v>
      </c>
    </row>
    <row r="43" spans="1:5" x14ac:dyDescent="0.3">
      <c r="A43" s="3">
        <v>41</v>
      </c>
      <c r="B43" s="4">
        <v>44108</v>
      </c>
      <c r="C43" s="5">
        <v>10068.006189914942</v>
      </c>
      <c r="D43" s="5">
        <v>8840.2087214631902</v>
      </c>
      <c r="E43" s="5">
        <v>1227.7974684517524</v>
      </c>
    </row>
    <row r="44" spans="1:5" x14ac:dyDescent="0.3">
      <c r="A44" s="3">
        <v>42</v>
      </c>
      <c r="B44" s="4">
        <v>44115</v>
      </c>
      <c r="C44" s="5">
        <v>10126.659473113717</v>
      </c>
      <c r="D44" s="5">
        <v>8998.139258518293</v>
      </c>
      <c r="E44" s="5">
        <v>1128.5202145954231</v>
      </c>
    </row>
    <row r="45" spans="1:5" x14ac:dyDescent="0.3">
      <c r="A45" s="3">
        <v>43</v>
      </c>
      <c r="B45" s="4">
        <v>44122</v>
      </c>
      <c r="C45" s="5">
        <v>9948.0643198606158</v>
      </c>
      <c r="D45" s="5">
        <v>8831.7209593798398</v>
      </c>
      <c r="E45" s="5">
        <v>1116.3433604807765</v>
      </c>
    </row>
    <row r="46" spans="1:5" x14ac:dyDescent="0.3">
      <c r="A46" s="3">
        <v>44</v>
      </c>
      <c r="B46" s="4">
        <v>44129</v>
      </c>
      <c r="C46" s="5">
        <v>9822.8422479582077</v>
      </c>
      <c r="D46" s="5">
        <v>8711.2296100406784</v>
      </c>
      <c r="E46" s="5">
        <v>1111.6126379175303</v>
      </c>
    </row>
    <row r="47" spans="1:5" x14ac:dyDescent="0.3">
      <c r="A47" s="3">
        <v>45</v>
      </c>
      <c r="B47" s="4">
        <v>44136</v>
      </c>
      <c r="C47" s="5">
        <v>9968.4123183902557</v>
      </c>
      <c r="D47" s="5">
        <v>8828.3268896745758</v>
      </c>
      <c r="E47" s="5">
        <v>1140.0854287156803</v>
      </c>
    </row>
    <row r="48" spans="1:5" x14ac:dyDescent="0.3">
      <c r="A48" s="3">
        <v>46</v>
      </c>
      <c r="B48" s="4">
        <v>44143</v>
      </c>
      <c r="C48" s="5">
        <v>10298.354922390703</v>
      </c>
      <c r="D48" s="5">
        <v>9215.5698189970499</v>
      </c>
      <c r="E48" s="5">
        <v>1082.7851033936531</v>
      </c>
    </row>
    <row r="49" spans="1:7" x14ac:dyDescent="0.3">
      <c r="A49" s="3">
        <v>47</v>
      </c>
      <c r="B49" s="4">
        <v>44150</v>
      </c>
      <c r="C49" s="5">
        <v>10296.204798990853</v>
      </c>
      <c r="D49" s="5">
        <v>9192.9756687274567</v>
      </c>
      <c r="E49" s="5">
        <v>1103.2291302633964</v>
      </c>
      <c r="F49" s="34"/>
      <c r="G49" s="34"/>
    </row>
    <row r="50" spans="1:7" x14ac:dyDescent="0.3">
      <c r="A50" s="3">
        <v>48</v>
      </c>
      <c r="B50" s="4">
        <v>44157</v>
      </c>
      <c r="C50" s="5">
        <v>10116.645813852043</v>
      </c>
      <c r="D50" s="5">
        <v>8987.8271633280128</v>
      </c>
      <c r="E50" s="5">
        <v>1128.8186505240308</v>
      </c>
      <c r="F50" s="34"/>
      <c r="G50" s="34"/>
    </row>
    <row r="51" spans="1:7" x14ac:dyDescent="0.3">
      <c r="A51" s="3">
        <v>49</v>
      </c>
      <c r="B51" s="4">
        <v>44164</v>
      </c>
      <c r="C51" s="5">
        <v>11355.564923806696</v>
      </c>
      <c r="D51" s="5">
        <v>10086.588784729272</v>
      </c>
      <c r="E51" s="5">
        <v>1268.9761390774242</v>
      </c>
      <c r="F51" s="34"/>
      <c r="G51" s="34"/>
    </row>
    <row r="52" spans="1:7" x14ac:dyDescent="0.3">
      <c r="A52" s="3">
        <v>50</v>
      </c>
      <c r="B52" s="4">
        <v>44171</v>
      </c>
      <c r="C52" s="5">
        <v>12314.092898709565</v>
      </c>
      <c r="D52" s="5">
        <v>11100.370283183336</v>
      </c>
      <c r="E52" s="5">
        <v>1213.7226155262285</v>
      </c>
      <c r="F52" s="34"/>
      <c r="G52" s="34"/>
    </row>
    <row r="53" spans="1:7" x14ac:dyDescent="0.3">
      <c r="A53" s="3">
        <v>51</v>
      </c>
      <c r="B53" s="4">
        <v>44178</v>
      </c>
      <c r="C53" s="5">
        <v>13685.59523451391</v>
      </c>
      <c r="D53" s="5">
        <v>12408.002353082813</v>
      </c>
      <c r="E53" s="5">
        <v>1277.5928814310978</v>
      </c>
      <c r="F53" s="34"/>
      <c r="G53" s="34"/>
    </row>
    <row r="54" spans="1:7" x14ac:dyDescent="0.3">
      <c r="A54" s="3">
        <v>52</v>
      </c>
      <c r="B54" s="4">
        <v>44185</v>
      </c>
      <c r="C54" s="5">
        <v>17013.264234462982</v>
      </c>
      <c r="D54" s="5">
        <v>15424.360077957037</v>
      </c>
      <c r="E54" s="5">
        <v>1588.9041565059429</v>
      </c>
      <c r="F54" s="34"/>
      <c r="G54" s="34"/>
    </row>
    <row r="55" spans="1:7" x14ac:dyDescent="0.3">
      <c r="A55" s="3">
        <v>53</v>
      </c>
      <c r="B55" s="4">
        <v>44192</v>
      </c>
      <c r="C55" s="5">
        <v>19695.102506959862</v>
      </c>
      <c r="D55" s="5">
        <v>18662.516865592974</v>
      </c>
      <c r="E55" s="5">
        <v>1032.5856413668876</v>
      </c>
      <c r="F55" s="34"/>
      <c r="G55" s="34"/>
    </row>
    <row r="56" spans="1:7" x14ac:dyDescent="0.3">
      <c r="A56" s="3">
        <v>1</v>
      </c>
      <c r="B56" s="4">
        <v>44199</v>
      </c>
      <c r="C56" s="5">
        <v>22935.403320552145</v>
      </c>
      <c r="D56" s="5">
        <v>22204.823361926574</v>
      </c>
      <c r="E56" s="5">
        <v>730.5799586255697</v>
      </c>
      <c r="F56" s="34"/>
      <c r="G56" s="34"/>
    </row>
    <row r="57" spans="1:7" x14ac:dyDescent="0.3">
      <c r="A57" s="3">
        <v>2</v>
      </c>
      <c r="B57" s="4">
        <v>44206</v>
      </c>
      <c r="C57" s="5">
        <v>24377.821269293912</v>
      </c>
      <c r="D57" s="5">
        <v>23669.116024195249</v>
      </c>
      <c r="E57" s="5">
        <v>708.70524509866175</v>
      </c>
      <c r="F57" s="34"/>
      <c r="G57" s="34"/>
    </row>
    <row r="58" spans="1:7" x14ac:dyDescent="0.3">
      <c r="A58" s="3">
        <v>3</v>
      </c>
      <c r="B58" s="4">
        <v>44213</v>
      </c>
      <c r="C58" s="5">
        <v>21179.842002907164</v>
      </c>
      <c r="D58" s="5">
        <v>20468.898924429093</v>
      </c>
      <c r="E58" s="5">
        <v>710.94307847807158</v>
      </c>
      <c r="F58" s="34"/>
      <c r="G58" s="34"/>
    </row>
    <row r="59" spans="1:7" x14ac:dyDescent="0.3">
      <c r="A59" s="3">
        <v>4</v>
      </c>
      <c r="B59" s="4">
        <v>44220</v>
      </c>
      <c r="C59" s="5">
        <v>15322.080542160935</v>
      </c>
      <c r="D59" s="5">
        <v>14626.341808133951</v>
      </c>
      <c r="E59" s="5">
        <v>695.73873402698348</v>
      </c>
      <c r="F59" s="34"/>
      <c r="G59" s="34"/>
    </row>
    <row r="60" spans="1:7" x14ac:dyDescent="0.3">
      <c r="A60" s="3">
        <v>5</v>
      </c>
      <c r="B60" s="4">
        <v>44227</v>
      </c>
      <c r="C60" s="5">
        <v>13303.932843649995</v>
      </c>
      <c r="D60" s="5">
        <v>12250.350838113281</v>
      </c>
      <c r="E60" s="5">
        <v>1053.5820055367114</v>
      </c>
      <c r="F60" s="34"/>
      <c r="G60" s="34"/>
    </row>
    <row r="61" spans="1:7" x14ac:dyDescent="0.3">
      <c r="A61" s="3">
        <v>6</v>
      </c>
      <c r="B61" s="4">
        <v>44234</v>
      </c>
      <c r="C61" s="5">
        <v>11651.301462236162</v>
      </c>
      <c r="D61" s="5">
        <v>10538.070855575215</v>
      </c>
      <c r="E61" s="5">
        <v>1113.2306066609485</v>
      </c>
      <c r="F61" s="34"/>
      <c r="G61" s="34"/>
    </row>
    <row r="62" spans="1:7" x14ac:dyDescent="0.3">
      <c r="A62" s="3">
        <v>7</v>
      </c>
      <c r="B62" s="4">
        <v>44241</v>
      </c>
      <c r="C62" s="5">
        <v>10920.817953110887</v>
      </c>
      <c r="D62" s="5">
        <v>9932.1425111504377</v>
      </c>
      <c r="E62" s="5">
        <v>988.67544196044992</v>
      </c>
      <c r="F62" s="34"/>
      <c r="G62" s="34"/>
    </row>
    <row r="63" spans="1:7" x14ac:dyDescent="0.3">
      <c r="A63" s="3">
        <v>8</v>
      </c>
      <c r="B63" s="4">
        <v>44248</v>
      </c>
      <c r="C63" s="5">
        <v>10055.967687730277</v>
      </c>
      <c r="D63" s="5">
        <v>9022.8740851087023</v>
      </c>
      <c r="E63" s="5">
        <v>1033.0936026215745</v>
      </c>
      <c r="F63" s="34"/>
      <c r="G63" s="34"/>
    </row>
    <row r="64" spans="1:7" x14ac:dyDescent="0.3">
      <c r="A64" s="3">
        <v>9</v>
      </c>
      <c r="B64" s="4">
        <v>44255</v>
      </c>
      <c r="C64" s="5">
        <v>10385.333859223139</v>
      </c>
      <c r="D64" s="5">
        <v>9078.0662531195376</v>
      </c>
      <c r="E64" s="5">
        <v>1307.267606103602</v>
      </c>
      <c r="F64" s="34"/>
      <c r="G64" s="34"/>
    </row>
    <row r="65" spans="1:7" x14ac:dyDescent="0.3">
      <c r="A65" s="3">
        <v>10</v>
      </c>
      <c r="B65" s="4">
        <v>44262</v>
      </c>
      <c r="C65" s="5">
        <v>10311.509497000883</v>
      </c>
      <c r="D65" s="5">
        <v>9175.46644512696</v>
      </c>
      <c r="E65" s="5">
        <v>1136.0430518739233</v>
      </c>
      <c r="F65" s="34"/>
      <c r="G65" s="34"/>
    </row>
    <row r="66" spans="1:7" x14ac:dyDescent="0.3">
      <c r="A66" s="3">
        <v>11</v>
      </c>
      <c r="B66" s="4">
        <v>44269</v>
      </c>
      <c r="C66" s="5">
        <v>9581.0856906353984</v>
      </c>
      <c r="D66" s="5">
        <v>8477.1889509921784</v>
      </c>
      <c r="E66" s="5">
        <v>1103.8967396432213</v>
      </c>
      <c r="F66" s="34"/>
      <c r="G66" s="34"/>
    </row>
    <row r="67" spans="1:7" x14ac:dyDescent="0.3">
      <c r="A67" s="3">
        <v>12</v>
      </c>
      <c r="B67" s="4">
        <v>44276</v>
      </c>
      <c r="C67" s="5">
        <v>9483.2422129184015</v>
      </c>
      <c r="D67" s="5">
        <v>8495.3744445211632</v>
      </c>
      <c r="E67" s="5">
        <v>987.86776839723711</v>
      </c>
      <c r="F67" s="34"/>
      <c r="G67" s="34"/>
    </row>
    <row r="68" spans="1:7" x14ac:dyDescent="0.3">
      <c r="A68" s="3">
        <v>13</v>
      </c>
      <c r="B68" s="4">
        <v>44283</v>
      </c>
      <c r="C68" s="5">
        <v>10017.671517102764</v>
      </c>
      <c r="D68" s="5">
        <v>8688.2284158877101</v>
      </c>
      <c r="E68" s="5">
        <v>1329.4431012150535</v>
      </c>
      <c r="F68" s="34"/>
      <c r="G68" s="34"/>
    </row>
    <row r="69" spans="1:7" x14ac:dyDescent="0.3">
      <c r="A69" s="3">
        <v>14</v>
      </c>
      <c r="B69" s="4">
        <v>44290</v>
      </c>
      <c r="C69" s="5">
        <v>10235.629249132211</v>
      </c>
      <c r="D69" s="5">
        <v>9116.3457032941078</v>
      </c>
      <c r="E69" s="5">
        <v>1119.2835458381044</v>
      </c>
      <c r="F69" s="34"/>
      <c r="G69" s="34"/>
    </row>
    <row r="70" spans="1:7" x14ac:dyDescent="0.3">
      <c r="A70" s="3">
        <v>15</v>
      </c>
      <c r="B70" s="4">
        <v>44297</v>
      </c>
      <c r="C70" s="5">
        <v>10112.270713260494</v>
      </c>
      <c r="D70" s="5">
        <v>9032.8402481609155</v>
      </c>
      <c r="E70" s="5">
        <v>1079.4304650995775</v>
      </c>
      <c r="F70" s="34"/>
      <c r="G70" s="34"/>
    </row>
    <row r="71" spans="1:7" x14ac:dyDescent="0.3">
      <c r="A71" s="3">
        <v>16</v>
      </c>
      <c r="B71" s="4">
        <v>44304</v>
      </c>
      <c r="C71" s="5">
        <v>9995.8049932868889</v>
      </c>
      <c r="D71" s="5">
        <v>9048.1419232883127</v>
      </c>
      <c r="E71" s="5">
        <v>947.66306999857579</v>
      </c>
      <c r="F71" s="34"/>
      <c r="G71" s="34"/>
    </row>
    <row r="72" spans="1:7" x14ac:dyDescent="0.3">
      <c r="A72" s="3">
        <v>17</v>
      </c>
      <c r="B72" s="4">
        <v>44311</v>
      </c>
      <c r="C72" s="5">
        <v>10283.049225535267</v>
      </c>
      <c r="D72" s="5">
        <v>9107.5362304537484</v>
      </c>
      <c r="E72" s="5">
        <v>1175.5129950815192</v>
      </c>
      <c r="F72" s="34"/>
      <c r="G72" s="34"/>
    </row>
    <row r="73" spans="1:7" x14ac:dyDescent="0.3">
      <c r="A73" s="3">
        <v>18</v>
      </c>
      <c r="B73" s="4">
        <v>44318</v>
      </c>
      <c r="C73" s="5">
        <v>10863.399689223459</v>
      </c>
      <c r="D73" s="5">
        <v>9718.9343419877259</v>
      </c>
      <c r="E73" s="5">
        <v>1144.4653472357331</v>
      </c>
      <c r="F73" s="34"/>
      <c r="G73" s="34"/>
    </row>
    <row r="74" spans="1:7" x14ac:dyDescent="0.3">
      <c r="A74" s="3">
        <v>19</v>
      </c>
      <c r="B74" s="4">
        <v>44325</v>
      </c>
      <c r="C74" s="5">
        <v>11079.389026648199</v>
      </c>
      <c r="D74" s="5">
        <v>10007.144753902687</v>
      </c>
      <c r="E74" s="5">
        <v>1072.2442727455118</v>
      </c>
      <c r="F74" s="34"/>
      <c r="G74" s="34"/>
    </row>
    <row r="75" spans="1:7" x14ac:dyDescent="0.3">
      <c r="A75" s="3">
        <v>20</v>
      </c>
      <c r="B75" s="4">
        <v>44332</v>
      </c>
      <c r="C75" s="5">
        <v>11025.193071734891</v>
      </c>
      <c r="D75" s="5">
        <v>9993.2513808426738</v>
      </c>
      <c r="E75" s="5">
        <v>1031.9416908922183</v>
      </c>
      <c r="F75" s="34"/>
      <c r="G75" s="34"/>
    </row>
    <row r="76" spans="1:7" x14ac:dyDescent="0.3">
      <c r="A76" s="3">
        <v>21</v>
      </c>
      <c r="B76" s="4">
        <v>44339</v>
      </c>
      <c r="C76" s="5">
        <v>11552.993574805116</v>
      </c>
      <c r="D76" s="5">
        <v>10444.425235114053</v>
      </c>
      <c r="E76" s="5">
        <v>1108.5683396910631</v>
      </c>
      <c r="F76" s="34"/>
      <c r="G76" s="34"/>
    </row>
    <row r="77" spans="1:7" x14ac:dyDescent="0.3">
      <c r="A77" s="3">
        <v>22</v>
      </c>
      <c r="B77" s="4">
        <v>44346</v>
      </c>
      <c r="C77" s="5">
        <v>12669.418324144188</v>
      </c>
      <c r="D77" s="5">
        <v>11488.514590129409</v>
      </c>
      <c r="E77" s="5">
        <v>1180.9037340147797</v>
      </c>
      <c r="F77" s="34"/>
      <c r="G77" s="34"/>
    </row>
    <row r="78" spans="1:7" x14ac:dyDescent="0.3">
      <c r="A78" s="3">
        <v>23</v>
      </c>
      <c r="B78" s="4">
        <v>44353</v>
      </c>
      <c r="C78" s="5">
        <v>13436.538634039443</v>
      </c>
      <c r="D78" s="5">
        <v>12202.096417991039</v>
      </c>
      <c r="E78" s="5">
        <v>1234.442216048406</v>
      </c>
      <c r="F78" s="34"/>
      <c r="G78" s="34"/>
    </row>
    <row r="79" spans="1:7" x14ac:dyDescent="0.3">
      <c r="A79" s="3">
        <v>24</v>
      </c>
      <c r="B79" s="4">
        <v>44360</v>
      </c>
      <c r="C79" s="5">
        <v>13143.493195822421</v>
      </c>
      <c r="D79" s="5">
        <v>12054.975558685743</v>
      </c>
      <c r="E79" s="5">
        <v>1088.5176371366788</v>
      </c>
      <c r="F79" s="34"/>
      <c r="G79" s="34"/>
    </row>
    <row r="80" spans="1:7" x14ac:dyDescent="0.3">
      <c r="A80" s="3">
        <v>25</v>
      </c>
      <c r="B80" s="4">
        <v>44367</v>
      </c>
      <c r="C80" s="5">
        <v>14815.628516181168</v>
      </c>
      <c r="D80" s="5">
        <v>13796.739519106854</v>
      </c>
      <c r="E80" s="5">
        <v>1018.8889970743147</v>
      </c>
      <c r="F80" s="34"/>
      <c r="G80" s="34"/>
    </row>
    <row r="81" spans="1:7" x14ac:dyDescent="0.3">
      <c r="A81" s="3">
        <v>26</v>
      </c>
      <c r="B81" s="4">
        <v>44374</v>
      </c>
      <c r="C81" s="5">
        <v>16349.345689554228</v>
      </c>
      <c r="D81" s="5">
        <v>15392.887842628401</v>
      </c>
      <c r="E81" s="5">
        <v>956.45784692582515</v>
      </c>
      <c r="F81" s="34"/>
      <c r="G81" s="34"/>
    </row>
    <row r="82" spans="1:7" x14ac:dyDescent="0.3">
      <c r="A82" s="3">
        <v>27</v>
      </c>
      <c r="B82" s="4">
        <v>44381</v>
      </c>
      <c r="C82" s="5">
        <v>17242.100154731732</v>
      </c>
      <c r="D82" s="5">
        <v>16542.663630466734</v>
      </c>
      <c r="E82" s="5">
        <v>699.43652426499625</v>
      </c>
      <c r="F82" s="34"/>
      <c r="G82" s="34"/>
    </row>
    <row r="83" spans="1:7" x14ac:dyDescent="0.3">
      <c r="A83" s="3">
        <v>28</v>
      </c>
      <c r="B83" s="4">
        <v>44388</v>
      </c>
      <c r="C83" s="5">
        <v>20131.469487300546</v>
      </c>
      <c r="D83" s="5">
        <v>19096.85901548071</v>
      </c>
      <c r="E83" s="5">
        <v>1034.6104718198358</v>
      </c>
      <c r="F83" s="34"/>
      <c r="G83" s="34"/>
    </row>
    <row r="84" spans="1:7" x14ac:dyDescent="0.3">
      <c r="A84" s="87" t="s">
        <v>164</v>
      </c>
      <c r="B84" s="87"/>
      <c r="C84" s="27">
        <f>SUM(C3:C83)</f>
        <v>938579.13467494701</v>
      </c>
      <c r="D84" s="27">
        <f t="shared" ref="D84:E84" si="0">SUM(D3:D83)</f>
        <v>859314.56602361926</v>
      </c>
      <c r="E84" s="27">
        <f t="shared" si="0"/>
        <v>79264.568651327587</v>
      </c>
    </row>
    <row r="85" spans="1:7" x14ac:dyDescent="0.3">
      <c r="A85" s="14"/>
      <c r="B85" s="14"/>
      <c r="C85" s="16"/>
      <c r="D85" s="17"/>
      <c r="E85" s="17"/>
    </row>
    <row r="86" spans="1:7" x14ac:dyDescent="0.3">
      <c r="A86" s="18" t="s">
        <v>26</v>
      </c>
      <c r="B86" s="15"/>
      <c r="C86" s="36"/>
      <c r="D86" s="37"/>
      <c r="E86" s="37"/>
      <c r="F86" s="34"/>
      <c r="G86" s="34"/>
    </row>
    <row r="87" spans="1:7" x14ac:dyDescent="0.3">
      <c r="A87" s="19" t="s">
        <v>165</v>
      </c>
      <c r="B87" s="20"/>
      <c r="C87" s="28">
        <v>203445.67990580862</v>
      </c>
      <c r="D87" s="21"/>
      <c r="E87" s="22"/>
      <c r="F87" s="23"/>
      <c r="G87" s="23"/>
    </row>
    <row r="88" spans="1:7" x14ac:dyDescent="0.3">
      <c r="A88" s="18" t="s">
        <v>24</v>
      </c>
      <c r="B88" s="24"/>
      <c r="C88" s="25"/>
      <c r="D88" s="23"/>
      <c r="E88" s="23"/>
      <c r="F88" s="23"/>
      <c r="G88" s="23"/>
    </row>
    <row r="89" spans="1:7" x14ac:dyDescent="0.3">
      <c r="A89" s="19" t="s">
        <v>165</v>
      </c>
      <c r="B89" s="20"/>
      <c r="C89" s="28">
        <v>195201.98076207578</v>
      </c>
      <c r="D89" s="23"/>
      <c r="E89" s="26"/>
      <c r="F89" s="23"/>
      <c r="G89" s="23"/>
    </row>
    <row r="90" spans="1:7" x14ac:dyDescent="0.3">
      <c r="E90" s="1"/>
    </row>
    <row r="91" spans="1:7" x14ac:dyDescent="0.3">
      <c r="E91" s="1"/>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2" spans="5:5" x14ac:dyDescent="0.3">
      <c r="E112" s="1"/>
    </row>
    <row r="113" spans="5:5" x14ac:dyDescent="0.3">
      <c r="E113" s="1"/>
    </row>
    <row r="114" spans="5:5" x14ac:dyDescent="0.3">
      <c r="E114" s="1"/>
    </row>
    <row r="116" spans="5:5" x14ac:dyDescent="0.3">
      <c r="E116" s="1"/>
    </row>
  </sheetData>
  <mergeCells count="3">
    <mergeCell ref="C1:E1"/>
    <mergeCell ref="A1:B2"/>
    <mergeCell ref="A84:B8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86"/>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3" t="s">
        <v>25</v>
      </c>
      <c r="B1" s="84"/>
      <c r="C1" s="90" t="s">
        <v>19</v>
      </c>
      <c r="D1" s="91"/>
      <c r="E1" s="91"/>
      <c r="F1" s="91"/>
      <c r="G1" s="91"/>
      <c r="H1" s="91"/>
      <c r="I1" s="91"/>
      <c r="J1" s="91"/>
      <c r="K1" s="91"/>
      <c r="L1" s="91"/>
    </row>
    <row r="2" spans="1:13" ht="25.8" customHeight="1" x14ac:dyDescent="0.3">
      <c r="A2" s="85"/>
      <c r="B2" s="8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1219.8813845601867</v>
      </c>
      <c r="D9" s="5">
        <v>470.14842754113556</v>
      </c>
      <c r="E9" s="5">
        <v>1229.3366944547124</v>
      </c>
      <c r="F9" s="5">
        <v>1548.5165331159446</v>
      </c>
      <c r="G9" s="5">
        <v>1000.1487925334729</v>
      </c>
      <c r="H9" s="5">
        <v>646.7176092386984</v>
      </c>
      <c r="I9" s="5">
        <v>220.91759120212657</v>
      </c>
      <c r="J9" s="5">
        <v>559.14363438559678</v>
      </c>
      <c r="K9" s="5">
        <v>794.96411808647349</v>
      </c>
      <c r="L9" s="5">
        <v>7689.7747851183467</v>
      </c>
      <c r="M9" s="1"/>
    </row>
    <row r="10" spans="1:13" x14ac:dyDescent="0.3">
      <c r="A10" s="3">
        <v>8</v>
      </c>
      <c r="B10" s="4">
        <v>43877</v>
      </c>
      <c r="C10" s="5">
        <v>1226.0691116910509</v>
      </c>
      <c r="D10" s="5">
        <v>463.13992353201468</v>
      </c>
      <c r="E10" s="5">
        <v>1313.069328322134</v>
      </c>
      <c r="F10" s="5">
        <v>1625.4981896374957</v>
      </c>
      <c r="G10" s="5">
        <v>908.15568361891587</v>
      </c>
      <c r="H10" s="5">
        <v>645.26138315047194</v>
      </c>
      <c r="I10" s="5">
        <v>220.7741619767537</v>
      </c>
      <c r="J10" s="5">
        <v>567.0590685027197</v>
      </c>
      <c r="K10" s="5">
        <v>756.11441465630571</v>
      </c>
      <c r="L10" s="5">
        <v>7725.1412650878619</v>
      </c>
      <c r="M10" s="1"/>
    </row>
    <row r="11" spans="1:13" x14ac:dyDescent="0.3">
      <c r="A11" s="3">
        <v>9</v>
      </c>
      <c r="B11" s="4">
        <v>43884</v>
      </c>
      <c r="C11" s="5">
        <v>1111.9588469350253</v>
      </c>
      <c r="D11" s="5">
        <v>434.91236148302818</v>
      </c>
      <c r="E11" s="5">
        <v>1284.4338053113929</v>
      </c>
      <c r="F11" s="5">
        <v>1457.621774272151</v>
      </c>
      <c r="G11" s="5">
        <v>953.78548529069838</v>
      </c>
      <c r="H11" s="5">
        <v>686.018442712661</v>
      </c>
      <c r="I11" s="5">
        <v>215.34802014755667</v>
      </c>
      <c r="J11" s="5">
        <v>539.65693618758007</v>
      </c>
      <c r="K11" s="5">
        <v>761.26776139089225</v>
      </c>
      <c r="L11" s="5">
        <v>7445.0034337309862</v>
      </c>
      <c r="M11" s="1"/>
    </row>
    <row r="12" spans="1:13" x14ac:dyDescent="0.3">
      <c r="A12" s="3">
        <v>10</v>
      </c>
      <c r="B12" s="4">
        <v>43891</v>
      </c>
      <c r="C12" s="5">
        <v>1374.471252295594</v>
      </c>
      <c r="D12" s="5">
        <v>449.54883642185996</v>
      </c>
      <c r="E12" s="5">
        <v>1362.6513871435448</v>
      </c>
      <c r="F12" s="5">
        <v>1594.7508379666735</v>
      </c>
      <c r="G12" s="5">
        <v>949.44886192494755</v>
      </c>
      <c r="H12" s="5">
        <v>716.27472958801593</v>
      </c>
      <c r="I12" s="5">
        <v>256.75416602521341</v>
      </c>
      <c r="J12" s="5">
        <v>506.54840245311868</v>
      </c>
      <c r="K12" s="5">
        <v>848.26627020871501</v>
      </c>
      <c r="L12" s="5">
        <v>8058.714744027684</v>
      </c>
      <c r="M12" s="1"/>
    </row>
    <row r="13" spans="1:13" x14ac:dyDescent="0.3">
      <c r="A13" s="3">
        <v>11</v>
      </c>
      <c r="B13" s="4">
        <v>43898</v>
      </c>
      <c r="C13" s="5">
        <v>1176.4147981969952</v>
      </c>
      <c r="D13" s="5">
        <v>456.32520187325747</v>
      </c>
      <c r="E13" s="5">
        <v>1337.6551268955934</v>
      </c>
      <c r="F13" s="5">
        <v>1556.6971022369662</v>
      </c>
      <c r="G13" s="5">
        <v>1029.5622546017557</v>
      </c>
      <c r="H13" s="5">
        <v>679.67551647187565</v>
      </c>
      <c r="I13" s="5">
        <v>218.7371595293161</v>
      </c>
      <c r="J13" s="5">
        <v>583.93041932934807</v>
      </c>
      <c r="K13" s="5">
        <v>796.64160344614618</v>
      </c>
      <c r="L13" s="5">
        <v>7835.6391825812552</v>
      </c>
      <c r="M13" s="1"/>
    </row>
    <row r="14" spans="1:13" x14ac:dyDescent="0.3">
      <c r="A14" s="3">
        <v>12</v>
      </c>
      <c r="B14" s="4">
        <v>43905</v>
      </c>
      <c r="C14" s="5">
        <v>1184.4608511848742</v>
      </c>
      <c r="D14" s="5">
        <v>426.21251624511865</v>
      </c>
      <c r="E14" s="5">
        <v>1362.0124882870143</v>
      </c>
      <c r="F14" s="5">
        <v>1572.1839705630998</v>
      </c>
      <c r="G14" s="5">
        <v>928.96025610496361</v>
      </c>
      <c r="H14" s="5">
        <v>634.2021806989228</v>
      </c>
      <c r="I14" s="5">
        <v>227.71141930743636</v>
      </c>
      <c r="J14" s="5">
        <v>571.8844528009065</v>
      </c>
      <c r="K14" s="5">
        <v>782.26683062890049</v>
      </c>
      <c r="L14" s="5">
        <v>7689.8949658212368</v>
      </c>
      <c r="M14" s="1"/>
    </row>
    <row r="15" spans="1:13" x14ac:dyDescent="0.3">
      <c r="A15" s="3">
        <v>13</v>
      </c>
      <c r="B15" s="4">
        <v>43912</v>
      </c>
      <c r="C15" s="5">
        <v>1198.2097274982502</v>
      </c>
      <c r="D15" s="5">
        <v>478.88270062032007</v>
      </c>
      <c r="E15" s="5">
        <v>1275.1788576198005</v>
      </c>
      <c r="F15" s="5">
        <v>1566.5544260666261</v>
      </c>
      <c r="G15" s="5">
        <v>945.89347325985739</v>
      </c>
      <c r="H15" s="5">
        <v>673.13140501686144</v>
      </c>
      <c r="I15" s="5">
        <v>218.90504568417782</v>
      </c>
      <c r="J15" s="5">
        <v>496.63971708624865</v>
      </c>
      <c r="K15" s="5">
        <v>798.76736000426592</v>
      </c>
      <c r="L15" s="5">
        <v>7652.1627128564087</v>
      </c>
      <c r="M15" s="1"/>
    </row>
    <row r="16" spans="1:13" x14ac:dyDescent="0.3">
      <c r="A16" s="3">
        <v>14</v>
      </c>
      <c r="B16" s="4">
        <v>43919</v>
      </c>
      <c r="C16" s="5">
        <v>1257.1295231747381</v>
      </c>
      <c r="D16" s="5">
        <v>468.51540694323739</v>
      </c>
      <c r="E16" s="5">
        <v>1255.5526331645783</v>
      </c>
      <c r="F16" s="5">
        <v>1483.7203027013047</v>
      </c>
      <c r="G16" s="5">
        <v>931.89733803636136</v>
      </c>
      <c r="H16" s="5">
        <v>743.06565758200145</v>
      </c>
      <c r="I16" s="5">
        <v>223.83781286146763</v>
      </c>
      <c r="J16" s="5">
        <v>520.40069524819251</v>
      </c>
      <c r="K16" s="5">
        <v>840.54825195326202</v>
      </c>
      <c r="L16" s="5">
        <v>7724.6676216651449</v>
      </c>
      <c r="M16" s="1"/>
    </row>
    <row r="17" spans="1:13" x14ac:dyDescent="0.3">
      <c r="A17" s="3">
        <v>15</v>
      </c>
      <c r="B17" s="4">
        <v>43926</v>
      </c>
      <c r="C17" s="5">
        <v>1219.2351607819114</v>
      </c>
      <c r="D17" s="5">
        <v>470.7545748089052</v>
      </c>
      <c r="E17" s="5">
        <v>1342.8916099694161</v>
      </c>
      <c r="F17" s="5">
        <v>1467.2207537680029</v>
      </c>
      <c r="G17" s="5">
        <v>926.53105695743295</v>
      </c>
      <c r="H17" s="5">
        <v>730.78812934250846</v>
      </c>
      <c r="I17" s="5">
        <v>217.76702616467594</v>
      </c>
      <c r="J17" s="5">
        <v>577.42232205573259</v>
      </c>
      <c r="K17" s="5">
        <v>844.89042078136958</v>
      </c>
      <c r="L17" s="5">
        <v>7797.5010546299545</v>
      </c>
      <c r="M17" s="1"/>
    </row>
    <row r="18" spans="1:13" x14ac:dyDescent="0.3">
      <c r="A18" s="3">
        <v>16</v>
      </c>
      <c r="B18" s="4">
        <v>43933</v>
      </c>
      <c r="C18" s="5">
        <v>1200.7590285463921</v>
      </c>
      <c r="D18" s="5">
        <v>446.42477007015731</v>
      </c>
      <c r="E18" s="5">
        <v>1264.9739795056712</v>
      </c>
      <c r="F18" s="5">
        <v>1522.8445385198975</v>
      </c>
      <c r="G18" s="5">
        <v>1003.4213798188563</v>
      </c>
      <c r="H18" s="5">
        <v>699.13622091213813</v>
      </c>
      <c r="I18" s="5">
        <v>237.20441344457137</v>
      </c>
      <c r="J18" s="5">
        <v>526.65057404212382</v>
      </c>
      <c r="K18" s="5">
        <v>750.58609313010595</v>
      </c>
      <c r="L18" s="5">
        <v>7652.0009979899132</v>
      </c>
      <c r="M18" s="1"/>
    </row>
    <row r="19" spans="1:13" x14ac:dyDescent="0.3">
      <c r="A19" s="3">
        <v>17</v>
      </c>
      <c r="B19" s="4">
        <v>43940</v>
      </c>
      <c r="C19" s="5">
        <v>1252.7940044919301</v>
      </c>
      <c r="D19" s="5">
        <v>422.19318371966375</v>
      </c>
      <c r="E19" s="5">
        <v>1277.9446983231715</v>
      </c>
      <c r="F19" s="5">
        <v>1474.4570322999675</v>
      </c>
      <c r="G19" s="5">
        <v>873.48576213778779</v>
      </c>
      <c r="H19" s="5">
        <v>632.31234058132839</v>
      </c>
      <c r="I19" s="5">
        <v>208.13227129761884</v>
      </c>
      <c r="J19" s="5">
        <v>540.02539306389258</v>
      </c>
      <c r="K19" s="5">
        <v>804.4301632740262</v>
      </c>
      <c r="L19" s="5">
        <v>7485.7748491893863</v>
      </c>
      <c r="M19" s="1"/>
    </row>
    <row r="20" spans="1:13" x14ac:dyDescent="0.3">
      <c r="A20" s="3">
        <v>18</v>
      </c>
      <c r="B20" s="4">
        <v>43947</v>
      </c>
      <c r="C20" s="5">
        <v>1172.8856516261665</v>
      </c>
      <c r="D20" s="5">
        <v>452.58849779669208</v>
      </c>
      <c r="E20" s="5">
        <v>1313.1471697195752</v>
      </c>
      <c r="F20" s="5">
        <v>1426.6032767447196</v>
      </c>
      <c r="G20" s="5">
        <v>942.88562148465098</v>
      </c>
      <c r="H20" s="5">
        <v>716.92608852275657</v>
      </c>
      <c r="I20" s="5">
        <v>217.60892396622185</v>
      </c>
      <c r="J20" s="5">
        <v>539.39976432918547</v>
      </c>
      <c r="K20" s="5">
        <v>787.90972786187365</v>
      </c>
      <c r="L20" s="5">
        <v>7569.9547220518416</v>
      </c>
      <c r="M20" s="1"/>
    </row>
    <row r="21" spans="1:13" x14ac:dyDescent="0.3">
      <c r="A21" s="3">
        <v>19</v>
      </c>
      <c r="B21" s="4">
        <v>43954</v>
      </c>
      <c r="C21" s="5">
        <v>1274.8273564752203</v>
      </c>
      <c r="D21" s="5">
        <v>458.26587194833814</v>
      </c>
      <c r="E21" s="5">
        <v>1390.2947663314621</v>
      </c>
      <c r="F21" s="5">
        <v>1530.1841549265685</v>
      </c>
      <c r="G21" s="5">
        <v>955.9669549994444</v>
      </c>
      <c r="H21" s="5">
        <v>694.20759128284271</v>
      </c>
      <c r="I21" s="5">
        <v>235.97545866486061</v>
      </c>
      <c r="J21" s="5">
        <v>534.44229805166242</v>
      </c>
      <c r="K21" s="5">
        <v>857.36494381976479</v>
      </c>
      <c r="L21" s="5">
        <v>7931.5293965001656</v>
      </c>
      <c r="M21" s="1"/>
    </row>
    <row r="22" spans="1:13" x14ac:dyDescent="0.3">
      <c r="A22" s="3">
        <v>20</v>
      </c>
      <c r="B22" s="4">
        <v>43961</v>
      </c>
      <c r="C22" s="5">
        <v>1267.3957934339846</v>
      </c>
      <c r="D22" s="5">
        <v>494.54535493436441</v>
      </c>
      <c r="E22" s="5">
        <v>1374.2467085490209</v>
      </c>
      <c r="F22" s="5">
        <v>1583.8667779927518</v>
      </c>
      <c r="G22" s="5">
        <v>969.97207695373947</v>
      </c>
      <c r="H22" s="5">
        <v>715.74549243504248</v>
      </c>
      <c r="I22" s="5">
        <v>220.49339350766303</v>
      </c>
      <c r="J22" s="5">
        <v>576.37516318096687</v>
      </c>
      <c r="K22" s="5">
        <v>886.70542668662188</v>
      </c>
      <c r="L22" s="5">
        <v>8089.3461876741558</v>
      </c>
      <c r="M22" s="1"/>
    </row>
    <row r="23" spans="1:13" x14ac:dyDescent="0.3">
      <c r="A23" s="3">
        <v>21</v>
      </c>
      <c r="B23" s="4">
        <v>43968</v>
      </c>
      <c r="C23" s="5">
        <v>1387.0965603809173</v>
      </c>
      <c r="D23" s="5">
        <v>455.81345145215903</v>
      </c>
      <c r="E23" s="5">
        <v>1363.6444968027204</v>
      </c>
      <c r="F23" s="5">
        <v>1497.5772868695954</v>
      </c>
      <c r="G23" s="5">
        <v>986.8596150245595</v>
      </c>
      <c r="H23" s="5">
        <v>701.22289345997433</v>
      </c>
      <c r="I23" s="5">
        <v>202.34569011042464</v>
      </c>
      <c r="J23" s="5">
        <v>540.81195039816316</v>
      </c>
      <c r="K23" s="5">
        <v>1118.3261191875326</v>
      </c>
      <c r="L23" s="5">
        <v>8253.6980636860462</v>
      </c>
      <c r="M23" s="1"/>
    </row>
    <row r="24" spans="1:13" x14ac:dyDescent="0.3">
      <c r="A24" s="29">
        <v>22</v>
      </c>
      <c r="B24" s="4">
        <v>43975</v>
      </c>
      <c r="C24" s="29">
        <v>1493.3544654613561</v>
      </c>
      <c r="D24" s="29">
        <v>515.59922409310047</v>
      </c>
      <c r="E24" s="29">
        <v>1548.652498016244</v>
      </c>
      <c r="F24" s="29">
        <v>1580.1313553740774</v>
      </c>
      <c r="G24" s="29">
        <v>969.9183771120795</v>
      </c>
      <c r="H24" s="29">
        <v>688.45930248065997</v>
      </c>
      <c r="I24" s="29">
        <v>270.80721156291406</v>
      </c>
      <c r="J24" s="29">
        <v>568.32133276244235</v>
      </c>
      <c r="K24" s="29">
        <v>1190.5695069215099</v>
      </c>
      <c r="L24" s="29">
        <v>8825.8132737843844</v>
      </c>
      <c r="M24" s="1"/>
    </row>
    <row r="25" spans="1:13" x14ac:dyDescent="0.3">
      <c r="A25" s="29">
        <v>23</v>
      </c>
      <c r="B25" s="4">
        <v>43982</v>
      </c>
      <c r="C25" s="29">
        <v>1527.4510518692346</v>
      </c>
      <c r="D25" s="29">
        <v>578.87297160431672</v>
      </c>
      <c r="E25" s="29">
        <v>1486.2257221595105</v>
      </c>
      <c r="F25" s="29">
        <v>1634.1663808197204</v>
      </c>
      <c r="G25" s="29">
        <v>969.7774422729525</v>
      </c>
      <c r="H25" s="29">
        <v>744.04123905251959</v>
      </c>
      <c r="I25" s="29">
        <v>245.70049166173476</v>
      </c>
      <c r="J25" s="29">
        <v>602.80498718554247</v>
      </c>
      <c r="K25" s="29">
        <v>1288.410142204058</v>
      </c>
      <c r="L25" s="29">
        <v>9077.4504288295884</v>
      </c>
      <c r="M25" s="1"/>
    </row>
    <row r="26" spans="1:13" x14ac:dyDescent="0.3">
      <c r="A26" s="29">
        <v>24</v>
      </c>
      <c r="B26" s="4">
        <v>43989</v>
      </c>
      <c r="C26" s="29">
        <v>1695.8774364528877</v>
      </c>
      <c r="D26" s="29">
        <v>559.39368196545615</v>
      </c>
      <c r="E26" s="29">
        <v>1610.0278043918104</v>
      </c>
      <c r="F26" s="29">
        <v>1695.1483613975997</v>
      </c>
      <c r="G26" s="29">
        <v>1098.8306047535632</v>
      </c>
      <c r="H26" s="29">
        <v>722.88562225056853</v>
      </c>
      <c r="I26" s="29">
        <v>268.55244573143489</v>
      </c>
      <c r="J26" s="29">
        <v>588.1092168360592</v>
      </c>
      <c r="K26" s="29">
        <v>1424.3175795143793</v>
      </c>
      <c r="L26" s="29">
        <v>9663.1427532937596</v>
      </c>
      <c r="M26" s="1"/>
    </row>
    <row r="27" spans="1:13" x14ac:dyDescent="0.3">
      <c r="A27" s="29">
        <v>25</v>
      </c>
      <c r="B27" s="4">
        <v>43996</v>
      </c>
      <c r="C27" s="29">
        <v>1963.0999983228348</v>
      </c>
      <c r="D27" s="29">
        <v>587.33109547177105</v>
      </c>
      <c r="E27" s="29">
        <v>2082.1519405469367</v>
      </c>
      <c r="F27" s="29">
        <v>1831.1462150881198</v>
      </c>
      <c r="G27" s="29">
        <v>1146.5824471949247</v>
      </c>
      <c r="H27" s="29">
        <v>836.59328325207025</v>
      </c>
      <c r="I27" s="29">
        <v>312.57523879023989</v>
      </c>
      <c r="J27" s="29">
        <v>753.75846598177327</v>
      </c>
      <c r="K27" s="29">
        <v>1525.8037947708317</v>
      </c>
      <c r="L27" s="29">
        <v>11039.042479419502</v>
      </c>
      <c r="M27" s="1"/>
    </row>
    <row r="28" spans="1:13" x14ac:dyDescent="0.3">
      <c r="A28" s="29">
        <v>26</v>
      </c>
      <c r="B28" s="4">
        <v>44003</v>
      </c>
      <c r="C28" s="29">
        <v>2207.2717588469318</v>
      </c>
      <c r="D28" s="29">
        <v>564.10395119985469</v>
      </c>
      <c r="E28" s="29">
        <v>2514.9884250746195</v>
      </c>
      <c r="F28" s="29">
        <v>1948.1704153805044</v>
      </c>
      <c r="G28" s="29">
        <v>1118.1302156642466</v>
      </c>
      <c r="H28" s="29">
        <v>828.88258422567026</v>
      </c>
      <c r="I28" s="29">
        <v>260.90005504799751</v>
      </c>
      <c r="J28" s="29">
        <v>741.78287758025726</v>
      </c>
      <c r="K28" s="29">
        <v>1411.2911371306523</v>
      </c>
      <c r="L28" s="29">
        <v>11595.521420150735</v>
      </c>
      <c r="M28" s="1"/>
    </row>
    <row r="29" spans="1:13" x14ac:dyDescent="0.3">
      <c r="A29" s="29">
        <v>27</v>
      </c>
      <c r="B29" s="4">
        <v>44010</v>
      </c>
      <c r="C29" s="29">
        <v>2595.5761536941818</v>
      </c>
      <c r="D29" s="29">
        <v>613.6120443430857</v>
      </c>
      <c r="E29" s="29">
        <v>2880.6030067737847</v>
      </c>
      <c r="F29" s="29">
        <v>2112.6200054225637</v>
      </c>
      <c r="G29" s="29">
        <v>1126.0508553506352</v>
      </c>
      <c r="H29" s="29">
        <v>844.94496577800032</v>
      </c>
      <c r="I29" s="29">
        <v>269.87733636637171</v>
      </c>
      <c r="J29" s="29">
        <v>725.17892878205271</v>
      </c>
      <c r="K29" s="29">
        <v>1395.4738782673662</v>
      </c>
      <c r="L29" s="29">
        <v>12563.937174778042</v>
      </c>
      <c r="M29" s="1"/>
    </row>
    <row r="30" spans="1:13" x14ac:dyDescent="0.3">
      <c r="A30" s="29">
        <v>28</v>
      </c>
      <c r="B30" s="4">
        <v>44017</v>
      </c>
      <c r="C30" s="29">
        <v>2852.0183546539151</v>
      </c>
      <c r="D30" s="29">
        <v>708.83585959262325</v>
      </c>
      <c r="E30" s="29">
        <v>3264.866627753142</v>
      </c>
      <c r="F30" s="29">
        <v>2395.0459536241528</v>
      </c>
      <c r="G30" s="29">
        <v>1165.9948876381591</v>
      </c>
      <c r="H30" s="29">
        <v>974.51414445104786</v>
      </c>
      <c r="I30" s="29">
        <v>269.84734334016912</v>
      </c>
      <c r="J30" s="29">
        <v>824.79904782041194</v>
      </c>
      <c r="K30" s="29">
        <v>1392.7023222364428</v>
      </c>
      <c r="L30" s="29">
        <v>13848.624541110064</v>
      </c>
      <c r="M30" s="1"/>
    </row>
    <row r="31" spans="1:13" x14ac:dyDescent="0.3">
      <c r="A31" s="29">
        <v>29</v>
      </c>
      <c r="B31" s="4">
        <v>44024</v>
      </c>
      <c r="C31" s="29">
        <v>2838.6981913008749</v>
      </c>
      <c r="D31" s="29">
        <v>876.40811894367368</v>
      </c>
      <c r="E31" s="29">
        <v>3706.2456917707586</v>
      </c>
      <c r="F31" s="29">
        <v>2949.7456750837664</v>
      </c>
      <c r="G31" s="29">
        <v>1329.1460109706591</v>
      </c>
      <c r="H31" s="29">
        <v>1096.9324370816068</v>
      </c>
      <c r="I31" s="29">
        <v>330.11001556909741</v>
      </c>
      <c r="J31" s="29">
        <v>948.84298415710623</v>
      </c>
      <c r="K31" s="29">
        <v>1356.7904042232558</v>
      </c>
      <c r="L31" s="29">
        <v>15432.9195291008</v>
      </c>
      <c r="M31" s="1"/>
    </row>
    <row r="32" spans="1:13" x14ac:dyDescent="0.3">
      <c r="A32" s="29">
        <v>30</v>
      </c>
      <c r="B32" s="4">
        <v>44031</v>
      </c>
      <c r="C32" s="29">
        <v>2729.1086654195606</v>
      </c>
      <c r="D32" s="29">
        <v>1016.424999386178</v>
      </c>
      <c r="E32" s="29">
        <v>3386.1527492314635</v>
      </c>
      <c r="F32" s="29">
        <v>3224.7199194000768</v>
      </c>
      <c r="G32" s="29">
        <v>1312.8155955912107</v>
      </c>
      <c r="H32" s="29">
        <v>1246.1207163199338</v>
      </c>
      <c r="I32" s="29">
        <v>358.01606595433861</v>
      </c>
      <c r="J32" s="29">
        <v>918.91276202320103</v>
      </c>
      <c r="K32" s="29">
        <v>1224.4302728519499</v>
      </c>
      <c r="L32" s="29">
        <v>15416.701746177912</v>
      </c>
      <c r="M32" s="1"/>
    </row>
    <row r="33" spans="1:13" x14ac:dyDescent="0.3">
      <c r="A33" s="29">
        <v>31</v>
      </c>
      <c r="B33" s="4">
        <v>44038</v>
      </c>
      <c r="C33" s="29">
        <v>2332.2394400473895</v>
      </c>
      <c r="D33" s="29">
        <v>1089.3812841141321</v>
      </c>
      <c r="E33" s="29">
        <v>2996.0604167553192</v>
      </c>
      <c r="F33" s="29">
        <v>3087.5684252338333</v>
      </c>
      <c r="G33" s="29">
        <v>1364.9041219603869</v>
      </c>
      <c r="H33" s="29">
        <v>1196.232738859846</v>
      </c>
      <c r="I33" s="29">
        <v>358.75377861569416</v>
      </c>
      <c r="J33" s="29">
        <v>899.99388195949518</v>
      </c>
      <c r="K33" s="29">
        <v>1153.2633128134987</v>
      </c>
      <c r="L33" s="29">
        <v>14478.397400359594</v>
      </c>
      <c r="M33" s="1"/>
    </row>
    <row r="34" spans="1:13" x14ac:dyDescent="0.3">
      <c r="A34" s="29">
        <v>32</v>
      </c>
      <c r="B34" s="4">
        <v>44045</v>
      </c>
      <c r="C34" s="29">
        <v>1967.2011083377072</v>
      </c>
      <c r="D34" s="29">
        <v>975.24614862346493</v>
      </c>
      <c r="E34" s="29">
        <v>2449.6708157872495</v>
      </c>
      <c r="F34" s="29">
        <v>2818.7460156314023</v>
      </c>
      <c r="G34" s="29">
        <v>1218.0936265024291</v>
      </c>
      <c r="H34" s="29">
        <v>1068.3236995043774</v>
      </c>
      <c r="I34" s="29">
        <v>374.47030167891432</v>
      </c>
      <c r="J34" s="29">
        <v>834.85476320844975</v>
      </c>
      <c r="K34" s="29">
        <v>1170.5853527918964</v>
      </c>
      <c r="L34" s="29">
        <v>12877.191832065892</v>
      </c>
    </row>
    <row r="35" spans="1:13" x14ac:dyDescent="0.3">
      <c r="A35" s="29">
        <v>33</v>
      </c>
      <c r="B35" s="4">
        <v>44052</v>
      </c>
      <c r="C35" s="29">
        <v>1733.5971658765488</v>
      </c>
      <c r="D35" s="29">
        <v>853.27850508681354</v>
      </c>
      <c r="E35" s="29">
        <v>2122.1001310907568</v>
      </c>
      <c r="F35" s="29">
        <v>2378.6584204889105</v>
      </c>
      <c r="G35" s="29">
        <v>1275.0586584744647</v>
      </c>
      <c r="H35" s="29">
        <v>1030.4710796206246</v>
      </c>
      <c r="I35" s="29">
        <v>355.88824959439535</v>
      </c>
      <c r="J35" s="29">
        <v>784.53765959716156</v>
      </c>
      <c r="K35" s="29">
        <v>1008.9424529013089</v>
      </c>
      <c r="L35" s="29">
        <v>11542.532322730984</v>
      </c>
    </row>
    <row r="36" spans="1:13" x14ac:dyDescent="0.3">
      <c r="A36" s="29">
        <v>34</v>
      </c>
      <c r="B36" s="4">
        <v>44059</v>
      </c>
      <c r="C36" s="29">
        <v>1762.9111871601567</v>
      </c>
      <c r="D36" s="29">
        <v>820.58381848553495</v>
      </c>
      <c r="E36" s="29">
        <v>1906.3859702796544</v>
      </c>
      <c r="F36" s="29">
        <v>2136.9885806350394</v>
      </c>
      <c r="G36" s="29">
        <v>1152.3513433022681</v>
      </c>
      <c r="H36" s="29">
        <v>881.82706438272817</v>
      </c>
      <c r="I36" s="29">
        <v>375.07900455675531</v>
      </c>
      <c r="J36" s="29">
        <v>787.42551014903211</v>
      </c>
      <c r="K36" s="29">
        <v>1102.2736482972398</v>
      </c>
      <c r="L36" s="29">
        <v>10925.826127248409</v>
      </c>
    </row>
    <row r="37" spans="1:13" x14ac:dyDescent="0.3">
      <c r="A37" s="29">
        <v>35</v>
      </c>
      <c r="B37" s="4">
        <v>44066</v>
      </c>
      <c r="C37" s="29">
        <v>1495.4318047335892</v>
      </c>
      <c r="D37" s="29">
        <v>753.76137596139802</v>
      </c>
      <c r="E37" s="29">
        <v>1795.744682302518</v>
      </c>
      <c r="F37" s="29">
        <v>1975.8176294537125</v>
      </c>
      <c r="G37" s="29">
        <v>1148.3288727302311</v>
      </c>
      <c r="H37" s="29">
        <v>818.9640212699893</v>
      </c>
      <c r="I37" s="29">
        <v>357.51506928643812</v>
      </c>
      <c r="J37" s="29">
        <v>657.47171847537709</v>
      </c>
      <c r="K37" s="29">
        <v>1033.6338602251083</v>
      </c>
      <c r="L37" s="29">
        <v>10036.669034438361</v>
      </c>
    </row>
    <row r="38" spans="1:13" x14ac:dyDescent="0.3">
      <c r="A38" s="29">
        <v>36</v>
      </c>
      <c r="B38" s="4">
        <v>44073</v>
      </c>
      <c r="C38" s="29">
        <v>1548.8631639262294</v>
      </c>
      <c r="D38" s="29">
        <v>648.15770774744067</v>
      </c>
      <c r="E38" s="29">
        <v>1682.9404726387133</v>
      </c>
      <c r="F38" s="29">
        <v>1938.7601005066963</v>
      </c>
      <c r="G38" s="29">
        <v>1112.6523522668633</v>
      </c>
      <c r="H38" s="29">
        <v>811.06134781685341</v>
      </c>
      <c r="I38" s="29">
        <v>316.94685705667115</v>
      </c>
      <c r="J38" s="29">
        <v>658.73017649179781</v>
      </c>
      <c r="K38" s="29">
        <v>1036.7479253549216</v>
      </c>
      <c r="L38" s="29">
        <v>9754.8601038061861</v>
      </c>
    </row>
    <row r="39" spans="1:13" x14ac:dyDescent="0.3">
      <c r="A39" s="29">
        <v>37</v>
      </c>
      <c r="B39" s="4">
        <v>44080</v>
      </c>
      <c r="C39" s="29">
        <v>1408.2759893882485</v>
      </c>
      <c r="D39" s="29">
        <v>585.80534274821389</v>
      </c>
      <c r="E39" s="29">
        <v>1527.136390138663</v>
      </c>
      <c r="F39" s="29">
        <v>1644.93469943018</v>
      </c>
      <c r="G39" s="29">
        <v>1022.6705502044263</v>
      </c>
      <c r="H39" s="29">
        <v>783.76290572477433</v>
      </c>
      <c r="I39" s="29">
        <v>331.05572602402196</v>
      </c>
      <c r="J39" s="29">
        <v>603.07011252471693</v>
      </c>
      <c r="K39" s="29">
        <v>1003.8007485888561</v>
      </c>
      <c r="L39" s="29">
        <v>8910.5124647721022</v>
      </c>
    </row>
    <row r="40" spans="1:13" x14ac:dyDescent="0.3">
      <c r="A40" s="29">
        <v>38</v>
      </c>
      <c r="B40" s="4">
        <v>44087</v>
      </c>
      <c r="C40" s="29">
        <v>1324.9819196089675</v>
      </c>
      <c r="D40" s="29">
        <v>549.37327274360143</v>
      </c>
      <c r="E40" s="29">
        <v>1396.6287134697484</v>
      </c>
      <c r="F40" s="29">
        <v>1736.0264634780478</v>
      </c>
      <c r="G40" s="29">
        <v>1075.3989086916745</v>
      </c>
      <c r="H40" s="29">
        <v>744.92845851171523</v>
      </c>
      <c r="I40" s="29">
        <v>284.50525680372795</v>
      </c>
      <c r="J40" s="29">
        <v>613.07359933962584</v>
      </c>
      <c r="K40" s="29">
        <v>805.88629233013376</v>
      </c>
      <c r="L40" s="29">
        <v>8530.8028849772418</v>
      </c>
    </row>
    <row r="41" spans="1:13" x14ac:dyDescent="0.3">
      <c r="A41" s="29">
        <v>39</v>
      </c>
      <c r="B41" s="4">
        <v>44094</v>
      </c>
      <c r="C41" s="29">
        <v>1360.0920781203718</v>
      </c>
      <c r="D41" s="29">
        <v>629.46133492731065</v>
      </c>
      <c r="E41" s="29">
        <v>1423.1755524630578</v>
      </c>
      <c r="F41" s="29">
        <v>1648.4378805925276</v>
      </c>
      <c r="G41" s="29">
        <v>1056.9873474758838</v>
      </c>
      <c r="H41" s="29">
        <v>760.8309310737634</v>
      </c>
      <c r="I41" s="29">
        <v>292.91409122410749</v>
      </c>
      <c r="J41" s="29">
        <v>622.89841062809046</v>
      </c>
      <c r="K41" s="29">
        <v>864.66337436801109</v>
      </c>
      <c r="L41" s="29">
        <v>8659.4610008731252</v>
      </c>
    </row>
    <row r="42" spans="1:13" x14ac:dyDescent="0.3">
      <c r="A42" s="29">
        <v>40</v>
      </c>
      <c r="B42" s="4">
        <v>44101</v>
      </c>
      <c r="C42" s="29">
        <v>1390.6768087918588</v>
      </c>
      <c r="D42" s="29">
        <v>582.61816796417952</v>
      </c>
      <c r="E42" s="29">
        <v>1366.2445812384904</v>
      </c>
      <c r="F42" s="29">
        <v>1626.8743261402005</v>
      </c>
      <c r="G42" s="29">
        <v>944.29733037760423</v>
      </c>
      <c r="H42" s="29">
        <v>664.31485207303979</v>
      </c>
      <c r="I42" s="29">
        <v>300.63598637836111</v>
      </c>
      <c r="J42" s="29">
        <v>591.64989400341847</v>
      </c>
      <c r="K42" s="29">
        <v>966.66102134692608</v>
      </c>
      <c r="L42" s="29">
        <v>8433.9729683140795</v>
      </c>
    </row>
    <row r="43" spans="1:13" x14ac:dyDescent="0.3">
      <c r="A43" s="29">
        <v>41</v>
      </c>
      <c r="B43" s="4">
        <v>44108</v>
      </c>
      <c r="C43" s="29">
        <v>1423.0913033664419</v>
      </c>
      <c r="D43" s="29">
        <v>563.06576561107022</v>
      </c>
      <c r="E43" s="29">
        <v>1451.088832723764</v>
      </c>
      <c r="F43" s="29">
        <v>1723.9870020888877</v>
      </c>
      <c r="G43" s="29">
        <v>1094.4175802501659</v>
      </c>
      <c r="H43" s="29">
        <v>748.16310893651666</v>
      </c>
      <c r="I43" s="29">
        <v>296.87233359402092</v>
      </c>
      <c r="J43" s="29">
        <v>610.25955612229768</v>
      </c>
      <c r="K43" s="29">
        <v>929.26323877002528</v>
      </c>
      <c r="L43" s="29">
        <v>8840.2087214631902</v>
      </c>
    </row>
    <row r="44" spans="1:13" x14ac:dyDescent="0.3">
      <c r="A44" s="29">
        <v>42</v>
      </c>
      <c r="B44" s="4">
        <v>44115</v>
      </c>
      <c r="C44" s="29">
        <v>1452.4058406905622</v>
      </c>
      <c r="D44" s="29">
        <v>590.32386221380989</v>
      </c>
      <c r="E44" s="29">
        <v>1482.1370730681501</v>
      </c>
      <c r="F44" s="29">
        <v>1751.3065679234714</v>
      </c>
      <c r="G44" s="29">
        <v>1072.5403346849398</v>
      </c>
      <c r="H44" s="29">
        <v>814.72625404873827</v>
      </c>
      <c r="I44" s="29">
        <v>279.84230141080798</v>
      </c>
      <c r="J44" s="29">
        <v>640.48207365674921</v>
      </c>
      <c r="K44" s="29">
        <v>914.37495082106443</v>
      </c>
      <c r="L44" s="29">
        <v>8998.139258518293</v>
      </c>
    </row>
    <row r="45" spans="1:13" x14ac:dyDescent="0.3">
      <c r="A45" s="29">
        <v>43</v>
      </c>
      <c r="B45" s="4">
        <v>44122</v>
      </c>
      <c r="C45" s="29">
        <v>1465.0604547643243</v>
      </c>
      <c r="D45" s="29">
        <v>576.00217048386116</v>
      </c>
      <c r="E45" s="29">
        <v>1460.8727593154185</v>
      </c>
      <c r="F45" s="29">
        <v>1620.1620049675712</v>
      </c>
      <c r="G45" s="29">
        <v>1089.6728745700002</v>
      </c>
      <c r="H45" s="29">
        <v>796.42134843778547</v>
      </c>
      <c r="I45" s="29">
        <v>294.4545345682576</v>
      </c>
      <c r="J45" s="29">
        <v>692.28286854446833</v>
      </c>
      <c r="K45" s="29">
        <v>836.79194372815368</v>
      </c>
      <c r="L45" s="29">
        <v>8831.7209593798398</v>
      </c>
    </row>
    <row r="46" spans="1:13" x14ac:dyDescent="0.3">
      <c r="A46" s="29">
        <v>44</v>
      </c>
      <c r="B46" s="4">
        <v>44129</v>
      </c>
      <c r="C46" s="29">
        <v>1548.1508220095905</v>
      </c>
      <c r="D46" s="29">
        <v>601.86200011251549</v>
      </c>
      <c r="E46" s="29">
        <v>1402.632719985239</v>
      </c>
      <c r="F46" s="29">
        <v>1608.4082714610195</v>
      </c>
      <c r="G46" s="29">
        <v>1049.9568051526021</v>
      </c>
      <c r="H46" s="29">
        <v>811.74652264401834</v>
      </c>
      <c r="I46" s="29">
        <v>268.52782517235357</v>
      </c>
      <c r="J46" s="29">
        <v>615.95795510075163</v>
      </c>
      <c r="K46" s="29">
        <v>803.98668840258881</v>
      </c>
      <c r="L46" s="29">
        <v>8711.2296100406784</v>
      </c>
    </row>
    <row r="47" spans="1:13" x14ac:dyDescent="0.3">
      <c r="A47" s="29">
        <v>45</v>
      </c>
      <c r="B47" s="4">
        <v>44136</v>
      </c>
      <c r="C47" s="29">
        <v>1647.0034694936589</v>
      </c>
      <c r="D47" s="29">
        <v>557.95918889476093</v>
      </c>
      <c r="E47" s="29">
        <v>1371.5557824540747</v>
      </c>
      <c r="F47" s="29">
        <v>1711.9530488554501</v>
      </c>
      <c r="G47" s="29">
        <v>1023.5385892266218</v>
      </c>
      <c r="H47" s="29">
        <v>771.97091677527351</v>
      </c>
      <c r="I47" s="29">
        <v>298.90118985924317</v>
      </c>
      <c r="J47" s="29">
        <v>585.39190854343883</v>
      </c>
      <c r="K47" s="29">
        <v>860.05279557205279</v>
      </c>
      <c r="L47" s="29">
        <v>8828.3268896745758</v>
      </c>
    </row>
    <row r="48" spans="1:13" x14ac:dyDescent="0.3">
      <c r="A48" s="29">
        <v>46</v>
      </c>
      <c r="B48" s="4">
        <v>44143</v>
      </c>
      <c r="C48" s="29">
        <v>1887.6870645758136</v>
      </c>
      <c r="D48" s="29">
        <v>517.86970968802905</v>
      </c>
      <c r="E48" s="29">
        <v>1462.9618429191355</v>
      </c>
      <c r="F48" s="29">
        <v>1686.3690988737367</v>
      </c>
      <c r="G48" s="29">
        <v>1171.1314144765038</v>
      </c>
      <c r="H48" s="29">
        <v>746.96218060257138</v>
      </c>
      <c r="I48" s="29">
        <v>267.64632652285411</v>
      </c>
      <c r="J48" s="29">
        <v>545.83369398152922</v>
      </c>
      <c r="K48" s="29">
        <v>929.10848735687557</v>
      </c>
      <c r="L48" s="29">
        <v>9215.5698189970499</v>
      </c>
    </row>
    <row r="49" spans="1:12" x14ac:dyDescent="0.3">
      <c r="A49" s="29">
        <v>47</v>
      </c>
      <c r="B49" s="4">
        <v>44150</v>
      </c>
      <c r="C49" s="29">
        <v>2016.5770773499057</v>
      </c>
      <c r="D49" s="29">
        <v>540.19390345600118</v>
      </c>
      <c r="E49" s="29">
        <v>1442.5217650242389</v>
      </c>
      <c r="F49" s="29">
        <v>1569.4694795699415</v>
      </c>
      <c r="G49" s="29">
        <v>1093.5442408828808</v>
      </c>
      <c r="H49" s="29">
        <v>734.21810174667655</v>
      </c>
      <c r="I49" s="29">
        <v>265.08474395174824</v>
      </c>
      <c r="J49" s="29">
        <v>617.43703069255412</v>
      </c>
      <c r="K49" s="29">
        <v>913.92932605350984</v>
      </c>
      <c r="L49" s="29">
        <v>9192.9756687274567</v>
      </c>
    </row>
    <row r="50" spans="1:12" x14ac:dyDescent="0.3">
      <c r="A50" s="29">
        <v>48</v>
      </c>
      <c r="B50" s="4">
        <v>44157</v>
      </c>
      <c r="C50" s="29">
        <v>2348.5847632425339</v>
      </c>
      <c r="D50" s="29">
        <v>434.13717584991616</v>
      </c>
      <c r="E50" s="29">
        <v>1266.9336915916761</v>
      </c>
      <c r="F50" s="29">
        <v>1653.4465691268319</v>
      </c>
      <c r="G50" s="29">
        <v>997.45737851275703</v>
      </c>
      <c r="H50" s="29">
        <v>636.8975425180422</v>
      </c>
      <c r="I50" s="29">
        <v>229.30038170141989</v>
      </c>
      <c r="J50" s="29">
        <v>557.74990163295411</v>
      </c>
      <c r="K50" s="29">
        <v>863.31975915188082</v>
      </c>
      <c r="L50" s="29">
        <v>8987.8271633280128</v>
      </c>
    </row>
    <row r="51" spans="1:12" x14ac:dyDescent="0.3">
      <c r="A51" s="29">
        <v>49</v>
      </c>
      <c r="B51" s="4">
        <v>44164</v>
      </c>
      <c r="C51" s="29">
        <v>2788.8390400749176</v>
      </c>
      <c r="D51" s="29">
        <v>454.74397438557577</v>
      </c>
      <c r="E51" s="29">
        <v>1393.7277458464621</v>
      </c>
      <c r="F51" s="29">
        <v>1739.6199495824617</v>
      </c>
      <c r="G51" s="29">
        <v>1030.2891607735828</v>
      </c>
      <c r="H51" s="29">
        <v>731.76845741826673</v>
      </c>
      <c r="I51" s="29">
        <v>277.86119891500516</v>
      </c>
      <c r="J51" s="29">
        <v>571.83626085528522</v>
      </c>
      <c r="K51" s="29">
        <v>1097.902996877717</v>
      </c>
      <c r="L51" s="29">
        <v>10086.588784729272</v>
      </c>
    </row>
    <row r="52" spans="1:12" x14ac:dyDescent="0.3">
      <c r="A52" s="29">
        <v>50</v>
      </c>
      <c r="B52" s="4">
        <v>44171</v>
      </c>
      <c r="C52" s="29">
        <v>3061.3094976748571</v>
      </c>
      <c r="D52" s="29">
        <v>471.82000130110509</v>
      </c>
      <c r="E52" s="29">
        <v>1475.0422458944026</v>
      </c>
      <c r="F52" s="29">
        <v>2119.4017169614044</v>
      </c>
      <c r="G52" s="29">
        <v>1082.4776005352005</v>
      </c>
      <c r="H52" s="29">
        <v>803.42470487238324</v>
      </c>
      <c r="I52" s="29">
        <v>275.51535526708528</v>
      </c>
      <c r="J52" s="29">
        <v>584.81779218943666</v>
      </c>
      <c r="K52" s="29">
        <v>1226.5613684874625</v>
      </c>
      <c r="L52" s="29">
        <v>11100.370283183336</v>
      </c>
    </row>
    <row r="53" spans="1:12" x14ac:dyDescent="0.3">
      <c r="A53" s="29">
        <v>51</v>
      </c>
      <c r="B53" s="4">
        <v>44178</v>
      </c>
      <c r="C53" s="29">
        <v>3409.663483674904</v>
      </c>
      <c r="D53" s="29">
        <v>496.84877543859102</v>
      </c>
      <c r="E53" s="29">
        <v>1511.8508982724659</v>
      </c>
      <c r="F53" s="29">
        <v>2620.9071017253582</v>
      </c>
      <c r="G53" s="29">
        <v>1105.8201259417324</v>
      </c>
      <c r="H53" s="29">
        <v>798.20390145079659</v>
      </c>
      <c r="I53" s="29">
        <v>294.60927463518038</v>
      </c>
      <c r="J53" s="29">
        <v>563.12118390172895</v>
      </c>
      <c r="K53" s="29">
        <v>1606.9776080420552</v>
      </c>
      <c r="L53" s="29">
        <v>12408.002353082813</v>
      </c>
    </row>
    <row r="54" spans="1:12" x14ac:dyDescent="0.3">
      <c r="A54" s="29">
        <v>52</v>
      </c>
      <c r="B54" s="4">
        <v>44185</v>
      </c>
      <c r="C54" s="29">
        <v>3615.4056169905134</v>
      </c>
      <c r="D54" s="29">
        <v>605.33586064521933</v>
      </c>
      <c r="E54" s="29">
        <v>2086.8333128210634</v>
      </c>
      <c r="F54" s="29">
        <v>3723.0679459738008</v>
      </c>
      <c r="G54" s="29">
        <v>1331.2047108579573</v>
      </c>
      <c r="H54" s="29">
        <v>995.84933031094249</v>
      </c>
      <c r="I54" s="29">
        <v>341.9186430718097</v>
      </c>
      <c r="J54" s="29">
        <v>715.5583236623113</v>
      </c>
      <c r="K54" s="29">
        <v>2009.1863336234198</v>
      </c>
      <c r="L54" s="29">
        <v>15424.360077957037</v>
      </c>
    </row>
    <row r="55" spans="1:12" x14ac:dyDescent="0.3">
      <c r="A55" s="29">
        <v>53</v>
      </c>
      <c r="B55" s="4">
        <v>44192</v>
      </c>
      <c r="C55" s="29">
        <v>3540.9491022532911</v>
      </c>
      <c r="D55" s="29">
        <v>676.12302090620267</v>
      </c>
      <c r="E55" s="29">
        <v>2731.5870108390645</v>
      </c>
      <c r="F55" s="29">
        <v>4908.6860760221389</v>
      </c>
      <c r="G55" s="29">
        <v>1914.6612178907344</v>
      </c>
      <c r="H55" s="29">
        <v>1309.6184727064353</v>
      </c>
      <c r="I55" s="29">
        <v>359.88665653260466</v>
      </c>
      <c r="J55" s="29">
        <v>924.16041491872943</v>
      </c>
      <c r="K55" s="29">
        <v>2296.844893523772</v>
      </c>
      <c r="L55" s="29">
        <v>18662.516865592974</v>
      </c>
    </row>
    <row r="56" spans="1:12" x14ac:dyDescent="0.3">
      <c r="A56" s="38">
        <v>1</v>
      </c>
      <c r="B56" s="4">
        <v>44199</v>
      </c>
      <c r="C56" s="29">
        <v>3582.1375317747625</v>
      </c>
      <c r="D56" s="29">
        <v>829.90519387142035</v>
      </c>
      <c r="E56" s="29">
        <v>3380.9789448914062</v>
      </c>
      <c r="F56" s="29">
        <v>6313.0824475171266</v>
      </c>
      <c r="G56" s="29">
        <v>2700.9433312907549</v>
      </c>
      <c r="H56" s="29">
        <v>1656.6376417130314</v>
      </c>
      <c r="I56" s="29">
        <v>343.03756316916053</v>
      </c>
      <c r="J56" s="29">
        <v>1069.2126715948241</v>
      </c>
      <c r="K56" s="29">
        <v>2328.8880361040874</v>
      </c>
      <c r="L56" s="29">
        <v>22204.823361926574</v>
      </c>
    </row>
    <row r="57" spans="1:12" x14ac:dyDescent="0.3">
      <c r="A57" s="38">
        <v>2</v>
      </c>
      <c r="B57" s="4">
        <v>44206</v>
      </c>
      <c r="C57" s="29">
        <v>3320.9660098377162</v>
      </c>
      <c r="D57" s="29">
        <v>891.11361158564421</v>
      </c>
      <c r="E57" s="29">
        <v>3485.5802658896469</v>
      </c>
      <c r="F57" s="29">
        <v>6548.0729382277532</v>
      </c>
      <c r="G57" s="29">
        <v>3552.7634562121902</v>
      </c>
      <c r="H57" s="29">
        <v>2155.1257656284033</v>
      </c>
      <c r="I57" s="29">
        <v>368.04811733374072</v>
      </c>
      <c r="J57" s="29">
        <v>1223.9712458069116</v>
      </c>
      <c r="K57" s="29">
        <v>2123.474613673241</v>
      </c>
      <c r="L57" s="29">
        <v>23669.116024195249</v>
      </c>
    </row>
    <row r="58" spans="1:12" x14ac:dyDescent="0.3">
      <c r="A58" s="38">
        <v>3</v>
      </c>
      <c r="B58" s="4">
        <v>44213</v>
      </c>
      <c r="C58" s="29">
        <v>2689.4714321805054</v>
      </c>
      <c r="D58" s="29">
        <v>932.05896495000775</v>
      </c>
      <c r="E58" s="29">
        <v>3135.5784214297287</v>
      </c>
      <c r="F58" s="29">
        <v>5397.7087012740012</v>
      </c>
      <c r="G58" s="29">
        <v>2932.1611937489351</v>
      </c>
      <c r="H58" s="29">
        <v>1987.2136374141496</v>
      </c>
      <c r="I58" s="29">
        <v>395.95024446353261</v>
      </c>
      <c r="J58" s="29">
        <v>1244.3647509052794</v>
      </c>
      <c r="K58" s="29">
        <v>1754.3915780629541</v>
      </c>
      <c r="L58" s="29">
        <v>20468.898924429093</v>
      </c>
    </row>
    <row r="59" spans="1:12" x14ac:dyDescent="0.3">
      <c r="A59" s="38">
        <v>4</v>
      </c>
      <c r="B59" s="4">
        <v>44220</v>
      </c>
      <c r="C59" s="29">
        <v>1933.2680973270253</v>
      </c>
      <c r="D59" s="29">
        <v>712.90733005051902</v>
      </c>
      <c r="E59" s="29">
        <v>2343.5970774480093</v>
      </c>
      <c r="F59" s="29">
        <v>3370.3044451090814</v>
      </c>
      <c r="G59" s="29">
        <v>2102.5646201697596</v>
      </c>
      <c r="H59" s="29">
        <v>1504.6672763357351</v>
      </c>
      <c r="I59" s="29">
        <v>336.87685556893553</v>
      </c>
      <c r="J59" s="29">
        <v>969.48434931783959</v>
      </c>
      <c r="K59" s="29">
        <v>1352.6717568070471</v>
      </c>
      <c r="L59" s="29">
        <v>14626.341808133951</v>
      </c>
    </row>
    <row r="60" spans="1:12" x14ac:dyDescent="0.3">
      <c r="A60" s="38">
        <v>5</v>
      </c>
      <c r="B60" s="4">
        <v>44227</v>
      </c>
      <c r="C60" s="29">
        <v>1605.2803923356191</v>
      </c>
      <c r="D60" s="29">
        <v>684.68364802484962</v>
      </c>
      <c r="E60" s="29">
        <v>2073.9794034841216</v>
      </c>
      <c r="F60" s="29">
        <v>2759.5227702875727</v>
      </c>
      <c r="G60" s="29">
        <v>1588.2699510456403</v>
      </c>
      <c r="H60" s="29">
        <v>1202.4038297843597</v>
      </c>
      <c r="I60" s="29">
        <v>315.17251731040506</v>
      </c>
      <c r="J60" s="29">
        <v>808.65087537839122</v>
      </c>
      <c r="K60" s="29">
        <v>1212.3874504623236</v>
      </c>
      <c r="L60" s="29">
        <v>12250.350838113281</v>
      </c>
    </row>
    <row r="61" spans="1:12" x14ac:dyDescent="0.3">
      <c r="A61" s="38">
        <v>6</v>
      </c>
      <c r="B61" s="4">
        <v>44234</v>
      </c>
      <c r="C61" s="29">
        <v>1557.7098309175326</v>
      </c>
      <c r="D61" s="29">
        <v>639.76682786377728</v>
      </c>
      <c r="E61" s="29">
        <v>1766.4184534901215</v>
      </c>
      <c r="F61" s="29">
        <v>2220.7803427606896</v>
      </c>
      <c r="G61" s="29">
        <v>1252.8711909555327</v>
      </c>
      <c r="H61" s="29">
        <v>1016.0370459937085</v>
      </c>
      <c r="I61" s="29">
        <v>316.07534251468059</v>
      </c>
      <c r="J61" s="29">
        <v>738.17813892089794</v>
      </c>
      <c r="K61" s="29">
        <v>1030.2336821582746</v>
      </c>
      <c r="L61" s="29">
        <v>10538.070855575215</v>
      </c>
    </row>
    <row r="62" spans="1:12" x14ac:dyDescent="0.3">
      <c r="A62" s="38">
        <v>7</v>
      </c>
      <c r="B62" s="4">
        <v>44241</v>
      </c>
      <c r="C62" s="29">
        <v>1329.814581405939</v>
      </c>
      <c r="D62" s="29">
        <v>522.00196724238776</v>
      </c>
      <c r="E62" s="29">
        <v>1816.1051491277235</v>
      </c>
      <c r="F62" s="29">
        <v>1970.8106802758039</v>
      </c>
      <c r="G62" s="29">
        <v>1278.0408337097961</v>
      </c>
      <c r="H62" s="29">
        <v>995.27238309810423</v>
      </c>
      <c r="I62" s="29">
        <v>341.68213516193157</v>
      </c>
      <c r="J62" s="29">
        <v>741.10969700049918</v>
      </c>
      <c r="K62" s="29">
        <v>937.30508412825316</v>
      </c>
      <c r="L62" s="29">
        <v>9932.1425111504377</v>
      </c>
    </row>
    <row r="63" spans="1:12" x14ac:dyDescent="0.3">
      <c r="A63" s="38">
        <v>8</v>
      </c>
      <c r="B63" s="4">
        <v>44248</v>
      </c>
      <c r="C63" s="29">
        <v>1342.1951519954878</v>
      </c>
      <c r="D63" s="29">
        <v>568.53892368939307</v>
      </c>
      <c r="E63" s="29">
        <v>1619.237503788836</v>
      </c>
      <c r="F63" s="29">
        <v>1702.8883905651448</v>
      </c>
      <c r="G63" s="29">
        <v>1118.8795161493706</v>
      </c>
      <c r="H63" s="29">
        <v>906.0942952917602</v>
      </c>
      <c r="I63" s="29">
        <v>271.26145669619029</v>
      </c>
      <c r="J63" s="29">
        <v>620.7474419280893</v>
      </c>
      <c r="K63" s="29">
        <v>873.03140500443192</v>
      </c>
      <c r="L63" s="29">
        <v>9022.8740851087023</v>
      </c>
    </row>
    <row r="64" spans="1:12" x14ac:dyDescent="0.3">
      <c r="A64" s="38">
        <v>9</v>
      </c>
      <c r="B64" s="4">
        <v>44255</v>
      </c>
      <c r="C64" s="29">
        <v>1340.3159820947571</v>
      </c>
      <c r="D64" s="29">
        <v>566.57763214691806</v>
      </c>
      <c r="E64" s="29">
        <v>1579.3501486576301</v>
      </c>
      <c r="F64" s="29">
        <v>1778.5927471089822</v>
      </c>
      <c r="G64" s="29">
        <v>1218.3007661291672</v>
      </c>
      <c r="H64" s="29">
        <v>801.43544906604825</v>
      </c>
      <c r="I64" s="29">
        <v>272.22743103658229</v>
      </c>
      <c r="J64" s="29">
        <v>603.85198171004458</v>
      </c>
      <c r="K64" s="29">
        <v>917.41411516940843</v>
      </c>
      <c r="L64" s="29">
        <v>9078.0662531195376</v>
      </c>
    </row>
    <row r="65" spans="1:12" x14ac:dyDescent="0.3">
      <c r="A65" s="38">
        <v>10</v>
      </c>
      <c r="B65" s="4">
        <v>44262</v>
      </c>
      <c r="C65" s="29">
        <v>1311.6514260633714</v>
      </c>
      <c r="D65" s="29">
        <v>574.62858383952334</v>
      </c>
      <c r="E65" s="29">
        <v>1563.6682288976217</v>
      </c>
      <c r="F65" s="29">
        <v>1768.3351086604673</v>
      </c>
      <c r="G65" s="29">
        <v>1165.5540165572975</v>
      </c>
      <c r="H65" s="29">
        <v>923.7487621246662</v>
      </c>
      <c r="I65" s="29">
        <v>306.46950751354382</v>
      </c>
      <c r="J65" s="29">
        <v>652.8320862344367</v>
      </c>
      <c r="K65" s="29">
        <v>908.57872523603237</v>
      </c>
      <c r="L65" s="29">
        <v>9175.46644512696</v>
      </c>
    </row>
    <row r="66" spans="1:12" x14ac:dyDescent="0.3">
      <c r="A66" s="38">
        <v>11</v>
      </c>
      <c r="B66" s="4">
        <v>44269</v>
      </c>
      <c r="C66" s="29">
        <v>1213.6872866890837</v>
      </c>
      <c r="D66" s="29">
        <v>583.55745137022882</v>
      </c>
      <c r="E66" s="29">
        <v>1515.3983047154561</v>
      </c>
      <c r="F66" s="29">
        <v>1692.1207392573924</v>
      </c>
      <c r="G66" s="29">
        <v>1015.0477496438102</v>
      </c>
      <c r="H66" s="29">
        <v>795.01889650734745</v>
      </c>
      <c r="I66" s="29">
        <v>274.77476754638627</v>
      </c>
      <c r="J66" s="29">
        <v>583.29329418663588</v>
      </c>
      <c r="K66" s="29">
        <v>804.29046107583781</v>
      </c>
      <c r="L66" s="29">
        <v>8477.1889509921784</v>
      </c>
    </row>
    <row r="67" spans="1:12" x14ac:dyDescent="0.3">
      <c r="A67" s="38">
        <v>12</v>
      </c>
      <c r="B67" s="4">
        <v>44276</v>
      </c>
      <c r="C67" s="29">
        <v>1212.0854543498513</v>
      </c>
      <c r="D67" s="29">
        <v>534.28914482666084</v>
      </c>
      <c r="E67" s="29">
        <v>1431.9749510625522</v>
      </c>
      <c r="F67" s="29">
        <v>1662.8630730262319</v>
      </c>
      <c r="G67" s="29">
        <v>1034.7847236602138</v>
      </c>
      <c r="H67" s="29">
        <v>835.88673843057882</v>
      </c>
      <c r="I67" s="29">
        <v>271.92572000872502</v>
      </c>
      <c r="J67" s="29">
        <v>619.85954577805614</v>
      </c>
      <c r="K67" s="29">
        <v>891.70509337829299</v>
      </c>
      <c r="L67" s="29">
        <v>8495.3744445211632</v>
      </c>
    </row>
    <row r="68" spans="1:12" x14ac:dyDescent="0.3">
      <c r="A68" s="38">
        <v>13</v>
      </c>
      <c r="B68" s="4">
        <v>44283</v>
      </c>
      <c r="C68" s="29">
        <v>1291.2443118143808</v>
      </c>
      <c r="D68" s="29">
        <v>562.60585345460095</v>
      </c>
      <c r="E68" s="29">
        <v>1559.5916784357105</v>
      </c>
      <c r="F68" s="29">
        <v>1658.2153412390073</v>
      </c>
      <c r="G68" s="29">
        <v>1089.9819270448647</v>
      </c>
      <c r="H68" s="29">
        <v>803.9326513504019</v>
      </c>
      <c r="I68" s="29">
        <v>255.16487621062089</v>
      </c>
      <c r="J68" s="29">
        <v>634.87182840360913</v>
      </c>
      <c r="K68" s="29">
        <v>832.61994793451368</v>
      </c>
      <c r="L68" s="29">
        <v>8688.2284158877101</v>
      </c>
    </row>
    <row r="69" spans="1:12" x14ac:dyDescent="0.3">
      <c r="A69" s="38">
        <v>14</v>
      </c>
      <c r="B69" s="4">
        <v>44290</v>
      </c>
      <c r="C69" s="29">
        <v>1342.6504371301105</v>
      </c>
      <c r="D69" s="29">
        <v>629.48679955189846</v>
      </c>
      <c r="E69" s="29">
        <v>1607.7074553013067</v>
      </c>
      <c r="F69" s="29">
        <v>1738.7548052937741</v>
      </c>
      <c r="G69" s="29">
        <v>1065.3823664388212</v>
      </c>
      <c r="H69" s="29">
        <v>857.86649318367313</v>
      </c>
      <c r="I69" s="29">
        <v>354.01608877606401</v>
      </c>
      <c r="J69" s="29">
        <v>655.76611424510941</v>
      </c>
      <c r="K69" s="29">
        <v>864.71514337334929</v>
      </c>
      <c r="L69" s="29">
        <v>9116.3457032941078</v>
      </c>
    </row>
    <row r="70" spans="1:12" x14ac:dyDescent="0.3">
      <c r="A70" s="38">
        <v>15</v>
      </c>
      <c r="B70" s="4">
        <v>44297</v>
      </c>
      <c r="C70" s="29">
        <v>1299.7987767684617</v>
      </c>
      <c r="D70" s="29">
        <v>589.42848268841635</v>
      </c>
      <c r="E70" s="29">
        <v>1575.479544900965</v>
      </c>
      <c r="F70" s="29">
        <v>1706.9581762821181</v>
      </c>
      <c r="G70" s="29">
        <v>1052.6468666832629</v>
      </c>
      <c r="H70" s="29">
        <v>788.49080976970731</v>
      </c>
      <c r="I70" s="29">
        <v>331.87159708246338</v>
      </c>
      <c r="J70" s="29">
        <v>764.89445821902336</v>
      </c>
      <c r="K70" s="29">
        <v>923.27153576649664</v>
      </c>
      <c r="L70" s="29">
        <v>9032.8402481609155</v>
      </c>
    </row>
    <row r="71" spans="1:12" x14ac:dyDescent="0.3">
      <c r="A71" s="38">
        <v>16</v>
      </c>
      <c r="B71" s="4">
        <v>44304</v>
      </c>
      <c r="C71" s="29">
        <v>1280.1992438181103</v>
      </c>
      <c r="D71" s="29">
        <v>702.24541483484518</v>
      </c>
      <c r="E71" s="29">
        <v>1592.3470358020581</v>
      </c>
      <c r="F71" s="29">
        <v>1648.5810522414572</v>
      </c>
      <c r="G71" s="29">
        <v>1130.0564724570304</v>
      </c>
      <c r="H71" s="29">
        <v>827.1944742802084</v>
      </c>
      <c r="I71" s="29">
        <v>322.70542702181751</v>
      </c>
      <c r="J71" s="29">
        <v>704.85188800374658</v>
      </c>
      <c r="K71" s="29">
        <v>839.96091482903671</v>
      </c>
      <c r="L71" s="29">
        <v>9048.1419232883127</v>
      </c>
    </row>
    <row r="72" spans="1:12" x14ac:dyDescent="0.3">
      <c r="A72" s="38">
        <v>17</v>
      </c>
      <c r="B72" s="4">
        <v>44311</v>
      </c>
      <c r="C72" s="29">
        <v>1279.0022621954349</v>
      </c>
      <c r="D72" s="29">
        <v>706.70017043698908</v>
      </c>
      <c r="E72" s="29">
        <v>1645.0061971265882</v>
      </c>
      <c r="F72" s="29">
        <v>1689.4750975075094</v>
      </c>
      <c r="G72" s="29">
        <v>1027.7903877458798</v>
      </c>
      <c r="H72" s="29">
        <v>776.67978408978991</v>
      </c>
      <c r="I72" s="29">
        <v>419.99990439877911</v>
      </c>
      <c r="J72" s="29">
        <v>709.83070419028491</v>
      </c>
      <c r="K72" s="29">
        <v>853.05172276249357</v>
      </c>
      <c r="L72" s="29">
        <v>9107.5362304537484</v>
      </c>
    </row>
    <row r="73" spans="1:12" x14ac:dyDescent="0.3">
      <c r="A73" s="38">
        <v>18</v>
      </c>
      <c r="B73" s="4">
        <v>44318</v>
      </c>
      <c r="C73" s="29">
        <v>1343.5865317261121</v>
      </c>
      <c r="D73" s="29">
        <v>771.05055560342203</v>
      </c>
      <c r="E73" s="29">
        <v>1675.098281759377</v>
      </c>
      <c r="F73" s="29">
        <v>1748.5360653822538</v>
      </c>
      <c r="G73" s="29">
        <v>1115.4533485108257</v>
      </c>
      <c r="H73" s="29">
        <v>864.25020134043359</v>
      </c>
      <c r="I73" s="29">
        <v>441.0723678804228</v>
      </c>
      <c r="J73" s="29">
        <v>785.04917236814595</v>
      </c>
      <c r="K73" s="29">
        <v>974.83781741673204</v>
      </c>
      <c r="L73" s="29">
        <v>9718.9343419877259</v>
      </c>
    </row>
    <row r="74" spans="1:12" x14ac:dyDescent="0.3">
      <c r="A74" s="38">
        <v>19</v>
      </c>
      <c r="B74" s="4">
        <v>44325</v>
      </c>
      <c r="C74" s="29">
        <v>1385.9063808492647</v>
      </c>
      <c r="D74" s="29">
        <v>817.44145479589542</v>
      </c>
      <c r="E74" s="29">
        <v>1731.4693149812015</v>
      </c>
      <c r="F74" s="29">
        <v>1730.7527236331812</v>
      </c>
      <c r="G74" s="29">
        <v>1111.3010437632311</v>
      </c>
      <c r="H74" s="29">
        <v>909.38575537598206</v>
      </c>
      <c r="I74" s="29">
        <v>509.29101264188705</v>
      </c>
      <c r="J74" s="29">
        <v>827.51962274458936</v>
      </c>
      <c r="K74" s="29">
        <v>984.07744511745523</v>
      </c>
      <c r="L74" s="29">
        <v>10007.144753902687</v>
      </c>
    </row>
    <row r="75" spans="1:12" x14ac:dyDescent="0.3">
      <c r="A75" s="38">
        <v>20</v>
      </c>
      <c r="B75" s="4">
        <v>44332</v>
      </c>
      <c r="C75" s="29">
        <v>1310.738586204307</v>
      </c>
      <c r="D75" s="29">
        <v>845.76817831894869</v>
      </c>
      <c r="E75" s="29">
        <v>1908.5443689956578</v>
      </c>
      <c r="F75" s="29">
        <v>1733.9032468542655</v>
      </c>
      <c r="G75" s="29">
        <v>1107.1274862134937</v>
      </c>
      <c r="H75" s="29">
        <v>852.05196624262294</v>
      </c>
      <c r="I75" s="29">
        <v>479.05993549405684</v>
      </c>
      <c r="J75" s="29">
        <v>815.87050612148937</v>
      </c>
      <c r="K75" s="29">
        <v>940.1871063978333</v>
      </c>
      <c r="L75" s="29">
        <v>9993.2513808426738</v>
      </c>
    </row>
    <row r="76" spans="1:12" x14ac:dyDescent="0.3">
      <c r="A76" s="38">
        <v>21</v>
      </c>
      <c r="B76" s="4">
        <v>44339</v>
      </c>
      <c r="C76" s="29">
        <v>1358.3241101907415</v>
      </c>
      <c r="D76" s="29">
        <v>896.86201812952049</v>
      </c>
      <c r="E76" s="29">
        <v>1946.805838395393</v>
      </c>
      <c r="F76" s="29">
        <v>1757.2461666901604</v>
      </c>
      <c r="G76" s="29">
        <v>1083.717360387986</v>
      </c>
      <c r="H76" s="29">
        <v>911.29980238239204</v>
      </c>
      <c r="I76" s="29">
        <v>513.50512309290934</v>
      </c>
      <c r="J76" s="29">
        <v>925.72376581610411</v>
      </c>
      <c r="K76" s="29">
        <v>1050.9410500288468</v>
      </c>
      <c r="L76" s="29">
        <v>10444.425235114053</v>
      </c>
    </row>
    <row r="77" spans="1:12" x14ac:dyDescent="0.3">
      <c r="A77" s="38">
        <v>22</v>
      </c>
      <c r="B77" s="4">
        <v>44346</v>
      </c>
      <c r="C77" s="29">
        <v>1445.0992214109206</v>
      </c>
      <c r="D77" s="29">
        <v>912.62904816950027</v>
      </c>
      <c r="E77" s="29">
        <v>2375.3925457793075</v>
      </c>
      <c r="F77" s="29">
        <v>1924.8728809724807</v>
      </c>
      <c r="G77" s="29">
        <v>1238.3741945718007</v>
      </c>
      <c r="H77" s="29">
        <v>1018.4325263594841</v>
      </c>
      <c r="I77" s="29">
        <v>560.3943167541579</v>
      </c>
      <c r="J77" s="29">
        <v>994.94617689932113</v>
      </c>
      <c r="K77" s="29">
        <v>1018.3736792124371</v>
      </c>
      <c r="L77" s="29">
        <v>11488.514590129409</v>
      </c>
    </row>
    <row r="78" spans="1:12" x14ac:dyDescent="0.3">
      <c r="A78" s="38">
        <v>23</v>
      </c>
      <c r="B78" s="4">
        <v>44353</v>
      </c>
      <c r="C78" s="29">
        <v>1541.7209088311761</v>
      </c>
      <c r="D78" s="29">
        <v>905.09195749385049</v>
      </c>
      <c r="E78" s="29">
        <v>2651.4427860343035</v>
      </c>
      <c r="F78" s="29">
        <v>1928.734705006581</v>
      </c>
      <c r="G78" s="29">
        <v>1364.5573818537832</v>
      </c>
      <c r="H78" s="29">
        <v>1107.1009132255649</v>
      </c>
      <c r="I78" s="29">
        <v>524.39095700114217</v>
      </c>
      <c r="J78" s="29">
        <v>1030.8451495916258</v>
      </c>
      <c r="K78" s="29">
        <v>1148.2116589530119</v>
      </c>
      <c r="L78" s="29">
        <v>12202.096417991039</v>
      </c>
    </row>
    <row r="79" spans="1:12" x14ac:dyDescent="0.3">
      <c r="A79" s="38">
        <v>24</v>
      </c>
      <c r="B79" s="4">
        <v>44360</v>
      </c>
      <c r="C79" s="29">
        <v>1369.9244871309509</v>
      </c>
      <c r="D79" s="29">
        <v>802.54358071810793</v>
      </c>
      <c r="E79" s="29">
        <v>3281.5331765365445</v>
      </c>
      <c r="F79" s="29">
        <v>1837.2847942041249</v>
      </c>
      <c r="G79" s="29">
        <v>1314.340622330162</v>
      </c>
      <c r="H79" s="29">
        <v>1021.0413867631039</v>
      </c>
      <c r="I79" s="29">
        <v>410.67133019637163</v>
      </c>
      <c r="J79" s="29">
        <v>942.15376698591513</v>
      </c>
      <c r="K79" s="29">
        <v>1075.4824138204599</v>
      </c>
      <c r="L79" s="29">
        <v>12054.975558685743</v>
      </c>
    </row>
    <row r="80" spans="1:12" x14ac:dyDescent="0.3">
      <c r="A80" s="38">
        <v>25</v>
      </c>
      <c r="B80" s="4">
        <v>44367</v>
      </c>
      <c r="C80" s="29">
        <v>1501.9938681229323</v>
      </c>
      <c r="D80" s="29">
        <v>762.46112971783668</v>
      </c>
      <c r="E80" s="29">
        <v>4269.0363424529405</v>
      </c>
      <c r="F80" s="29">
        <v>1883.0019195925106</v>
      </c>
      <c r="G80" s="29">
        <v>1398.1804411043624</v>
      </c>
      <c r="H80" s="29">
        <v>1139.600087843645</v>
      </c>
      <c r="I80" s="29">
        <v>406.82427221387894</v>
      </c>
      <c r="J80" s="29">
        <v>1138.2097581244213</v>
      </c>
      <c r="K80" s="29">
        <v>1297.4316999343257</v>
      </c>
      <c r="L80" s="29">
        <v>13796.739519106854</v>
      </c>
    </row>
    <row r="81" spans="1:12" x14ac:dyDescent="0.3">
      <c r="A81" s="38">
        <v>26</v>
      </c>
      <c r="B81" s="4">
        <v>44374</v>
      </c>
      <c r="C81" s="29">
        <v>1529.6637444274929</v>
      </c>
      <c r="D81" s="29">
        <v>810.91359260037279</v>
      </c>
      <c r="E81" s="29">
        <v>5068.7386970693897</v>
      </c>
      <c r="F81" s="29">
        <v>1943.7704856462733</v>
      </c>
      <c r="G81" s="29">
        <v>1730.7479183041128</v>
      </c>
      <c r="H81" s="29">
        <v>1253.3410065353496</v>
      </c>
      <c r="I81" s="29">
        <v>420.12310084555156</v>
      </c>
      <c r="J81" s="29">
        <v>1201.8650088209233</v>
      </c>
      <c r="K81" s="29">
        <v>1433.7242883789363</v>
      </c>
      <c r="L81" s="29">
        <v>15392.887842628401</v>
      </c>
    </row>
    <row r="82" spans="1:12" x14ac:dyDescent="0.3">
      <c r="A82" s="38">
        <v>27</v>
      </c>
      <c r="B82" s="4">
        <v>44381</v>
      </c>
      <c r="C82" s="29">
        <v>1633.3518040497729</v>
      </c>
      <c r="D82" s="29">
        <v>813.88003849661288</v>
      </c>
      <c r="E82" s="29">
        <v>5043.9180899165249</v>
      </c>
      <c r="F82" s="29">
        <v>1895.9366835062879</v>
      </c>
      <c r="G82" s="29">
        <v>2270.8066657529253</v>
      </c>
      <c r="H82" s="29">
        <v>1513.4837974919433</v>
      </c>
      <c r="I82" s="29">
        <v>391.27076168943705</v>
      </c>
      <c r="J82" s="29">
        <v>1364.3140502873252</v>
      </c>
      <c r="K82" s="29">
        <v>1615.7017392759044</v>
      </c>
      <c r="L82" s="29">
        <v>16542.663630466734</v>
      </c>
    </row>
    <row r="83" spans="1:12" x14ac:dyDescent="0.3">
      <c r="A83" s="38">
        <v>28</v>
      </c>
      <c r="B83" s="4">
        <v>44388</v>
      </c>
      <c r="C83" s="29">
        <v>2022.6773463217146</v>
      </c>
      <c r="D83" s="29">
        <v>919.34970595554807</v>
      </c>
      <c r="E83" s="29">
        <v>5193.7954757333919</v>
      </c>
      <c r="F83" s="29">
        <v>2331.9135412207265</v>
      </c>
      <c r="G83" s="29">
        <v>2755.4497895197092</v>
      </c>
      <c r="H83" s="29">
        <v>1900.4159764137225</v>
      </c>
      <c r="I83" s="29">
        <v>492.99372089963413</v>
      </c>
      <c r="J83" s="29">
        <v>1676.6450305296651</v>
      </c>
      <c r="K83" s="29">
        <v>1803.6184288865954</v>
      </c>
      <c r="L83" s="29">
        <v>19096.85901548071</v>
      </c>
    </row>
    <row r="84" spans="1:12" x14ac:dyDescent="0.3">
      <c r="A84" s="92" t="s">
        <v>164</v>
      </c>
      <c r="B84" s="93"/>
      <c r="C84" s="30">
        <f>SUM(C3:C83)</f>
        <v>138413.72662741094</v>
      </c>
      <c r="D84" s="30">
        <f t="shared" ref="D84:L84" si="0">SUM(D3:D83)</f>
        <v>50597.880311806759</v>
      </c>
      <c r="E84" s="30">
        <f t="shared" si="0"/>
        <v>157887.73900514093</v>
      </c>
      <c r="F84" s="30">
        <f t="shared" si="0"/>
        <v>167294.87728333793</v>
      </c>
      <c r="G84" s="30">
        <f t="shared" si="0"/>
        <v>99814.927966992502</v>
      </c>
      <c r="H84" s="30">
        <f t="shared" si="0"/>
        <v>73294.175461230247</v>
      </c>
      <c r="I84" s="30">
        <f t="shared" si="0"/>
        <v>25142.849724858872</v>
      </c>
      <c r="J84" s="30">
        <f t="shared" si="0"/>
        <v>58448.694834536902</v>
      </c>
      <c r="K84" s="30">
        <f t="shared" si="0"/>
        <v>87674.160703013767</v>
      </c>
      <c r="L84" s="30">
        <f t="shared" si="0"/>
        <v>858569.02923332888</v>
      </c>
    </row>
    <row r="85" spans="1:12" ht="16.2" customHeight="1" x14ac:dyDescent="0.3">
      <c r="A85" s="88" t="s">
        <v>8</v>
      </c>
      <c r="B85" s="89"/>
      <c r="C85" s="89"/>
      <c r="D85" s="89"/>
      <c r="E85" s="89"/>
      <c r="F85" s="89"/>
      <c r="G85" s="89"/>
      <c r="H85" s="89"/>
      <c r="I85" s="89"/>
      <c r="J85" s="89"/>
      <c r="K85" s="89"/>
      <c r="L85" s="89"/>
    </row>
    <row r="86" spans="1:12" x14ac:dyDescent="0.3">
      <c r="A86" s="94" t="s">
        <v>166</v>
      </c>
      <c r="B86" s="95"/>
      <c r="C86" s="31">
        <v>35170.039334083485</v>
      </c>
      <c r="D86" s="31">
        <v>11748.611419243809</v>
      </c>
      <c r="E86" s="31">
        <v>44228.804810497153</v>
      </c>
      <c r="F86" s="31">
        <v>41303.496172828716</v>
      </c>
      <c r="G86" s="31">
        <v>19806.123826246036</v>
      </c>
      <c r="H86" s="31">
        <v>14836.461164381581</v>
      </c>
      <c r="I86" s="31">
        <v>6482.8947618080911</v>
      </c>
      <c r="J86" s="31">
        <v>11282.565397393688</v>
      </c>
      <c r="K86" s="31">
        <v>18586.683019326061</v>
      </c>
      <c r="L86" s="31">
        <v>203445.67990580862</v>
      </c>
    </row>
  </sheetData>
  <mergeCells count="5">
    <mergeCell ref="A85:L85"/>
    <mergeCell ref="C1:L1"/>
    <mergeCell ref="A1:B2"/>
    <mergeCell ref="A84:B84"/>
    <mergeCell ref="A86:B8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6"/>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392.37041840946353</v>
      </c>
      <c r="H3" s="29">
        <v>158.95939463808358</v>
      </c>
      <c r="I3" s="29">
        <v>201.20606745160501</v>
      </c>
      <c r="J3" s="29">
        <v>317.79146948101874</v>
      </c>
    </row>
    <row r="4" spans="1:10" x14ac:dyDescent="0.3">
      <c r="A4" s="32">
        <v>2</v>
      </c>
      <c r="B4" s="4">
        <v>43835</v>
      </c>
      <c r="C4" s="29">
        <v>138.88938038606418</v>
      </c>
      <c r="D4" s="29">
        <v>502.57223938959783</v>
      </c>
      <c r="E4" s="29">
        <v>385.8659821559782</v>
      </c>
      <c r="F4" s="29">
        <v>394.96356060102642</v>
      </c>
      <c r="G4" s="29">
        <v>399.07270749743532</v>
      </c>
      <c r="H4" s="29">
        <v>118.43926993352795</v>
      </c>
      <c r="I4" s="29">
        <v>171.0026527897536</v>
      </c>
      <c r="J4" s="29">
        <v>349.59835911257761</v>
      </c>
    </row>
    <row r="5" spans="1:10" x14ac:dyDescent="0.3">
      <c r="A5" s="29">
        <v>3</v>
      </c>
      <c r="B5" s="4">
        <v>43842</v>
      </c>
      <c r="C5" s="29">
        <v>133.7788173610578</v>
      </c>
      <c r="D5" s="29">
        <v>489.51847864808667</v>
      </c>
      <c r="E5" s="29">
        <v>372.7897156477178</v>
      </c>
      <c r="F5" s="29">
        <v>408.34745067583572</v>
      </c>
      <c r="G5" s="29">
        <v>380.30277273839744</v>
      </c>
      <c r="H5" s="29">
        <v>113.3051220904364</v>
      </c>
      <c r="I5" s="29">
        <v>212.29340742068138</v>
      </c>
      <c r="J5" s="29">
        <v>281.72223449064961</v>
      </c>
    </row>
    <row r="6" spans="1:10" x14ac:dyDescent="0.3">
      <c r="A6" s="29">
        <v>4</v>
      </c>
      <c r="B6" s="4">
        <v>43849</v>
      </c>
      <c r="C6" s="29">
        <v>146.60181111305397</v>
      </c>
      <c r="D6" s="29">
        <v>485.26729464909226</v>
      </c>
      <c r="E6" s="29">
        <v>354.24171790232487</v>
      </c>
      <c r="F6" s="29">
        <v>354.35659995452795</v>
      </c>
      <c r="G6" s="29">
        <v>390.7657225730909</v>
      </c>
      <c r="H6" s="29">
        <v>114.6650669189698</v>
      </c>
      <c r="I6" s="29">
        <v>162.82921642422201</v>
      </c>
      <c r="J6" s="29">
        <v>294.2226919838559</v>
      </c>
    </row>
    <row r="7" spans="1:10" x14ac:dyDescent="0.3">
      <c r="A7" s="29">
        <v>5</v>
      </c>
      <c r="B7" s="4">
        <v>43856</v>
      </c>
      <c r="C7" s="29">
        <v>120.12524563536799</v>
      </c>
      <c r="D7" s="29">
        <v>531.13100070212352</v>
      </c>
      <c r="E7" s="29">
        <v>427.47597016972964</v>
      </c>
      <c r="F7" s="29">
        <v>337.54732395347492</v>
      </c>
      <c r="G7" s="29">
        <v>434.69419488292294</v>
      </c>
      <c r="H7" s="29">
        <v>96.111305386879778</v>
      </c>
      <c r="I7" s="29">
        <v>180.49160631609033</v>
      </c>
      <c r="J7" s="29">
        <v>312.97932773162688</v>
      </c>
    </row>
    <row r="8" spans="1:10" x14ac:dyDescent="0.3">
      <c r="A8" s="29">
        <v>6</v>
      </c>
      <c r="B8" s="4">
        <v>43863</v>
      </c>
      <c r="C8" s="29">
        <v>175.81341550646837</v>
      </c>
      <c r="D8" s="29">
        <v>548.96656313386302</v>
      </c>
      <c r="E8" s="29">
        <v>393.04050568270588</v>
      </c>
      <c r="F8" s="29">
        <v>422.99223595899502</v>
      </c>
      <c r="G8" s="29">
        <v>376.14045160662312</v>
      </c>
      <c r="H8" s="29">
        <v>147.3228508140092</v>
      </c>
      <c r="I8" s="29">
        <v>194.86827135625663</v>
      </c>
      <c r="J8" s="29">
        <v>313.67960856646573</v>
      </c>
    </row>
    <row r="9" spans="1:10" x14ac:dyDescent="0.3">
      <c r="A9" s="29">
        <v>7</v>
      </c>
      <c r="B9" s="4">
        <v>43870</v>
      </c>
      <c r="C9" s="29">
        <v>157.14451139312519</v>
      </c>
      <c r="D9" s="29">
        <v>467.55312555739602</v>
      </c>
      <c r="E9" s="29">
        <v>364.34872279149022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450.25708729214654</v>
      </c>
      <c r="E10" s="29">
        <v>359.26354130367622</v>
      </c>
      <c r="F10" s="29">
        <v>406.80020698569604</v>
      </c>
      <c r="G10" s="29">
        <v>380.26892847293607</v>
      </c>
      <c r="H10" s="29">
        <v>135.78938942622119</v>
      </c>
      <c r="I10" s="29">
        <v>166.70005534348758</v>
      </c>
      <c r="J10" s="29">
        <v>361.29934585064967</v>
      </c>
    </row>
    <row r="11" spans="1:10" x14ac:dyDescent="0.3">
      <c r="A11" s="29">
        <v>9</v>
      </c>
      <c r="B11" s="4">
        <v>43884</v>
      </c>
      <c r="C11" s="29">
        <v>117.61994508287034</v>
      </c>
      <c r="D11" s="29">
        <v>461.09364962030565</v>
      </c>
      <c r="E11" s="29">
        <v>392.52826004233947</v>
      </c>
      <c r="F11" s="29">
        <v>374.76713811865466</v>
      </c>
      <c r="G11" s="29">
        <v>379.20656929602035</v>
      </c>
      <c r="H11" s="29">
        <v>118.85525883875118</v>
      </c>
      <c r="I11" s="29">
        <v>158.90103588170035</v>
      </c>
      <c r="J11" s="29">
        <v>329.58870350187567</v>
      </c>
    </row>
    <row r="12" spans="1:10" x14ac:dyDescent="0.3">
      <c r="A12" s="29">
        <v>10</v>
      </c>
      <c r="B12" s="4">
        <v>43891</v>
      </c>
      <c r="C12" s="29">
        <v>143.56042584765547</v>
      </c>
      <c r="D12" s="29">
        <v>510.022502606579</v>
      </c>
      <c r="E12" s="29">
        <v>381.66031517644581</v>
      </c>
      <c r="F12" s="29">
        <v>377.62763155712923</v>
      </c>
      <c r="G12" s="29">
        <v>414.4656172122485</v>
      </c>
      <c r="H12" s="29">
        <v>123.14741001343252</v>
      </c>
      <c r="I12" s="29">
        <v>189.54141322712005</v>
      </c>
      <c r="J12" s="29">
        <v>352.76108337134968</v>
      </c>
    </row>
    <row r="13" spans="1:10" x14ac:dyDescent="0.3">
      <c r="A13" s="29">
        <v>11</v>
      </c>
      <c r="B13" s="4">
        <v>43898</v>
      </c>
      <c r="C13" s="29">
        <v>113.62906024173681</v>
      </c>
      <c r="D13" s="29">
        <v>491.41275085862583</v>
      </c>
      <c r="E13" s="29">
        <v>373.99207255273234</v>
      </c>
      <c r="F13" s="29">
        <v>375.20500390400161</v>
      </c>
      <c r="G13" s="29">
        <v>405.09764239582142</v>
      </c>
      <c r="H13" s="29">
        <v>123.27547518271572</v>
      </c>
      <c r="I13" s="29">
        <v>163.32223438842021</v>
      </c>
      <c r="J13" s="29">
        <v>338.86268985181152</v>
      </c>
    </row>
    <row r="14" spans="1:10" x14ac:dyDescent="0.3">
      <c r="A14" s="29">
        <v>12</v>
      </c>
      <c r="B14" s="4">
        <v>43905</v>
      </c>
      <c r="C14" s="29">
        <v>111.30428444341027</v>
      </c>
      <c r="D14" s="29">
        <v>482.56883500190838</v>
      </c>
      <c r="E14" s="29">
        <v>391.59914480682539</v>
      </c>
      <c r="F14" s="29">
        <v>370.33762537784162</v>
      </c>
      <c r="G14" s="29">
        <v>399.08660637675689</v>
      </c>
      <c r="H14" s="29">
        <v>111.61646440729074</v>
      </c>
      <c r="I14" s="29">
        <v>161.29448145336627</v>
      </c>
      <c r="J14" s="29">
        <v>360.35262272966986</v>
      </c>
    </row>
    <row r="15" spans="1:10" x14ac:dyDescent="0.3">
      <c r="A15" s="29">
        <v>13</v>
      </c>
      <c r="B15" s="4">
        <v>43912</v>
      </c>
      <c r="C15" s="29">
        <v>126.61718732558896</v>
      </c>
      <c r="D15" s="29">
        <v>511.17811959183229</v>
      </c>
      <c r="E15" s="29">
        <v>378.39893667139319</v>
      </c>
      <c r="F15" s="29">
        <v>364.54194657691721</v>
      </c>
      <c r="G15" s="29">
        <v>372.99727825750603</v>
      </c>
      <c r="H15" s="29">
        <v>130.41762890853744</v>
      </c>
      <c r="I15" s="29">
        <v>172.39430308344174</v>
      </c>
      <c r="J15" s="29">
        <v>312.32559415223653</v>
      </c>
    </row>
    <row r="16" spans="1:10" x14ac:dyDescent="0.3">
      <c r="A16" s="29">
        <v>14</v>
      </c>
      <c r="B16" s="4">
        <v>43919</v>
      </c>
      <c r="C16" s="29">
        <v>131.08385008283585</v>
      </c>
      <c r="D16" s="29">
        <v>506.1707084058466</v>
      </c>
      <c r="E16" s="29">
        <v>375.01883843734788</v>
      </c>
      <c r="F16" s="29">
        <v>364.12385464549391</v>
      </c>
      <c r="G16" s="29">
        <v>352.1314670662299</v>
      </c>
      <c r="H16" s="29">
        <v>125.47061253184334</v>
      </c>
      <c r="I16" s="29">
        <v>189.90583768624646</v>
      </c>
      <c r="J16" s="29">
        <v>312.79096620076405</v>
      </c>
    </row>
    <row r="17" spans="1:10" x14ac:dyDescent="0.3">
      <c r="A17" s="29">
        <v>15</v>
      </c>
      <c r="B17" s="4">
        <v>43926</v>
      </c>
      <c r="C17" s="29">
        <v>120.55645804877562</v>
      </c>
      <c r="D17" s="29">
        <v>541.58436646169935</v>
      </c>
      <c r="E17" s="29">
        <v>400.79983771746168</v>
      </c>
      <c r="F17" s="29">
        <v>344.25542820234233</v>
      </c>
      <c r="G17" s="29">
        <v>417.33969407041371</v>
      </c>
      <c r="H17" s="29">
        <v>120.0605912519643</v>
      </c>
      <c r="I17" s="29">
        <v>173.3297868624837</v>
      </c>
      <c r="J17" s="29">
        <v>300.15299111120021</v>
      </c>
    </row>
    <row r="18" spans="1:10" x14ac:dyDescent="0.3">
      <c r="A18" s="29">
        <v>16</v>
      </c>
      <c r="B18" s="4">
        <v>43933</v>
      </c>
      <c r="C18" s="29">
        <v>131.76883846494184</v>
      </c>
      <c r="D18" s="29">
        <v>462.58384030424787</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356.45046403962743</v>
      </c>
      <c r="G19" s="29">
        <v>361.03248014802693</v>
      </c>
      <c r="H19" s="29">
        <v>111.29098011337061</v>
      </c>
      <c r="I19" s="29">
        <v>186.20065633905341</v>
      </c>
      <c r="J19" s="29">
        <v>322.77158340574601</v>
      </c>
    </row>
    <row r="20" spans="1:10" x14ac:dyDescent="0.3">
      <c r="A20" s="29">
        <v>18</v>
      </c>
      <c r="B20" s="4">
        <v>43947</v>
      </c>
      <c r="C20" s="29">
        <v>117.06040008620437</v>
      </c>
      <c r="D20" s="29">
        <v>475.43535480189757</v>
      </c>
      <c r="E20" s="29">
        <v>363.92747503552948</v>
      </c>
      <c r="F20" s="29">
        <v>347.94078385713834</v>
      </c>
      <c r="G20" s="29">
        <v>405.14602012442083</v>
      </c>
      <c r="H20" s="29">
        <v>99.71990026717539</v>
      </c>
      <c r="I20" s="29">
        <v>177.78365828179903</v>
      </c>
      <c r="J20" s="29">
        <v>320.41821614913414</v>
      </c>
    </row>
    <row r="21" spans="1:10" x14ac:dyDescent="0.3">
      <c r="A21" s="29">
        <v>19</v>
      </c>
      <c r="B21" s="4">
        <v>43954</v>
      </c>
      <c r="C21" s="29">
        <v>107.31025808139115</v>
      </c>
      <c r="D21" s="29">
        <v>528.48005426436282</v>
      </c>
      <c r="E21" s="29">
        <v>361.8988567480792</v>
      </c>
      <c r="F21" s="29">
        <v>370.64748081144586</v>
      </c>
      <c r="G21" s="29">
        <v>425.82790210968932</v>
      </c>
      <c r="H21" s="29">
        <v>107.38117011186121</v>
      </c>
      <c r="I21" s="29">
        <v>143.77193937211229</v>
      </c>
      <c r="J21" s="29">
        <v>345.62044901834662</v>
      </c>
    </row>
    <row r="22" spans="1:10" x14ac:dyDescent="0.3">
      <c r="A22" s="29">
        <v>20</v>
      </c>
      <c r="B22" s="4">
        <v>43961</v>
      </c>
      <c r="C22" s="29">
        <v>86.231334966181549</v>
      </c>
      <c r="D22" s="29">
        <v>572.48087945094346</v>
      </c>
      <c r="E22" s="29">
        <v>403.9478848497256</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776.02241183924411</v>
      </c>
      <c r="E23" s="29">
        <v>389.10118333202399</v>
      </c>
      <c r="F23" s="29">
        <v>359.10506011493271</v>
      </c>
      <c r="G23" s="29">
        <v>401.54223016673456</v>
      </c>
      <c r="H23" s="29">
        <v>130.16537516028012</v>
      </c>
      <c r="I23" s="29">
        <v>202.52519310016476</v>
      </c>
      <c r="J23" s="29">
        <v>370.61716033748593</v>
      </c>
    </row>
    <row r="24" spans="1:10" x14ac:dyDescent="0.3">
      <c r="A24" s="29">
        <v>22</v>
      </c>
      <c r="B24" s="4">
        <v>43975</v>
      </c>
      <c r="C24" s="29">
        <v>108.39821302057081</v>
      </c>
      <c r="D24" s="29">
        <v>820.47935434509566</v>
      </c>
      <c r="E24" s="29">
        <v>427.93658773411198</v>
      </c>
      <c r="F24" s="29">
        <v>333.14902818915806</v>
      </c>
      <c r="G24" s="29">
        <v>484.30729470072049</v>
      </c>
      <c r="H24" s="29">
        <v>133.17840813001709</v>
      </c>
      <c r="I24" s="29">
        <v>224.71021718516403</v>
      </c>
      <c r="J24" s="29">
        <v>389.8606702972022</v>
      </c>
    </row>
    <row r="25" spans="1:10" x14ac:dyDescent="0.3">
      <c r="A25" s="29">
        <v>23</v>
      </c>
      <c r="B25" s="4">
        <v>43982</v>
      </c>
      <c r="C25" s="29">
        <v>132.51760343271678</v>
      </c>
      <c r="D25" s="29">
        <v>873.11549886699186</v>
      </c>
      <c r="E25" s="29">
        <v>412.39489764164716</v>
      </c>
      <c r="F25" s="29">
        <v>381.17819579177592</v>
      </c>
      <c r="G25" s="29">
        <v>458.70026372550188</v>
      </c>
      <c r="H25" s="29">
        <v>141.57702041044374</v>
      </c>
      <c r="I25" s="29">
        <v>237.18299420277455</v>
      </c>
      <c r="J25" s="29">
        <v>354.35359299281026</v>
      </c>
    </row>
    <row r="26" spans="1:10" x14ac:dyDescent="0.3">
      <c r="A26" s="29">
        <v>24</v>
      </c>
      <c r="B26" s="4">
        <v>43989</v>
      </c>
      <c r="C26" s="29">
        <v>137.64854346055944</v>
      </c>
      <c r="D26" s="29">
        <v>969.9211219962425</v>
      </c>
      <c r="E26" s="29">
        <v>468.9353265292043</v>
      </c>
      <c r="F26" s="29">
        <v>402.54720259457702</v>
      </c>
      <c r="G26" s="29">
        <v>486.65108218597948</v>
      </c>
      <c r="H26" s="29">
        <v>164.16051284456262</v>
      </c>
      <c r="I26" s="29">
        <v>276.30385593191875</v>
      </c>
      <c r="J26" s="29">
        <v>365.14462745870128</v>
      </c>
    </row>
    <row r="27" spans="1:10" x14ac:dyDescent="0.3">
      <c r="A27" s="29">
        <v>25</v>
      </c>
      <c r="B27" s="4">
        <v>43996</v>
      </c>
      <c r="C27" s="29">
        <v>172.46862983075329</v>
      </c>
      <c r="D27" s="29">
        <v>977.47538052796381</v>
      </c>
      <c r="E27" s="29">
        <v>577.98467231206394</v>
      </c>
      <c r="F27" s="29">
        <v>420.8205119503159</v>
      </c>
      <c r="G27" s="29">
        <v>714.97946374792468</v>
      </c>
      <c r="H27" s="29">
        <v>174.69627208691242</v>
      </c>
      <c r="I27" s="29">
        <v>358.09109483353302</v>
      </c>
      <c r="J27" s="29">
        <v>433.37293146635545</v>
      </c>
    </row>
    <row r="28" spans="1:10" x14ac:dyDescent="0.3">
      <c r="A28" s="29">
        <v>26</v>
      </c>
      <c r="B28" s="4">
        <v>44003</v>
      </c>
      <c r="C28" s="29">
        <v>260.93045444485256</v>
      </c>
      <c r="D28" s="29">
        <v>916.63534896358578</v>
      </c>
      <c r="E28" s="29">
        <v>675.26222194488639</v>
      </c>
      <c r="F28" s="29">
        <v>449.25727447214581</v>
      </c>
      <c r="G28" s="29">
        <v>919.49441477119763</v>
      </c>
      <c r="H28" s="29">
        <v>142.18579987086588</v>
      </c>
      <c r="I28" s="29">
        <v>428.53971150412019</v>
      </c>
      <c r="J28" s="29">
        <v>500.25616851761265</v>
      </c>
    </row>
    <row r="29" spans="1:10" x14ac:dyDescent="0.3">
      <c r="A29" s="29">
        <v>27</v>
      </c>
      <c r="B29" s="4">
        <v>44010</v>
      </c>
      <c r="C29" s="29">
        <v>280.11309438819131</v>
      </c>
      <c r="D29" s="29">
        <v>904.69464627144521</v>
      </c>
      <c r="E29" s="29">
        <v>825.4875285684418</v>
      </c>
      <c r="F29" s="29">
        <v>530.80207965991281</v>
      </c>
      <c r="G29" s="29">
        <v>1006.128295678624</v>
      </c>
      <c r="H29" s="29">
        <v>146.13482318060977</v>
      </c>
      <c r="I29" s="29">
        <v>464.14226898905292</v>
      </c>
      <c r="J29" s="29">
        <v>548.43881972010627</v>
      </c>
    </row>
    <row r="30" spans="1:10" x14ac:dyDescent="0.3">
      <c r="A30" s="29">
        <v>28</v>
      </c>
      <c r="B30" s="4">
        <v>44017</v>
      </c>
      <c r="C30" s="29">
        <v>200.6837433599047</v>
      </c>
      <c r="D30" s="29">
        <v>882.44692561423244</v>
      </c>
      <c r="E30" s="29">
        <v>956.25434860074165</v>
      </c>
      <c r="F30" s="29">
        <v>560.69349369226177</v>
      </c>
      <c r="G30" s="29">
        <v>1131.43262119681</v>
      </c>
      <c r="H30" s="29">
        <v>187.54734525785256</v>
      </c>
      <c r="I30" s="29">
        <v>488.32460123644051</v>
      </c>
      <c r="J30" s="29">
        <v>624.66958891982745</v>
      </c>
    </row>
    <row r="31" spans="1:10" x14ac:dyDescent="0.3">
      <c r="A31" s="29">
        <v>29</v>
      </c>
      <c r="B31" s="4">
        <v>44024</v>
      </c>
      <c r="C31" s="29">
        <v>325.97180173868276</v>
      </c>
      <c r="D31" s="29">
        <v>828.43380365473411</v>
      </c>
      <c r="E31" s="29">
        <v>1144.3866029768815</v>
      </c>
      <c r="F31" s="29">
        <v>812.46651089752766</v>
      </c>
      <c r="G31" s="29">
        <v>1234.9955598229931</v>
      </c>
      <c r="H31" s="29">
        <v>166.62849400283898</v>
      </c>
      <c r="I31" s="29">
        <v>485.65794846203403</v>
      </c>
      <c r="J31" s="29">
        <v>705.94537655118847</v>
      </c>
    </row>
    <row r="32" spans="1:10" x14ac:dyDescent="0.3">
      <c r="A32" s="29">
        <v>30</v>
      </c>
      <c r="B32" s="4">
        <v>44031</v>
      </c>
      <c r="C32" s="29">
        <v>307.55618465016215</v>
      </c>
      <c r="D32" s="29">
        <v>746.57932837583371</v>
      </c>
      <c r="E32" s="29">
        <v>1014.2593925596341</v>
      </c>
      <c r="F32" s="29">
        <v>947.66050209508035</v>
      </c>
      <c r="G32" s="29">
        <v>1002.1467741198637</v>
      </c>
      <c r="H32" s="29">
        <v>218.82065274536376</v>
      </c>
      <c r="I32" s="29">
        <v>432.88527842815643</v>
      </c>
      <c r="J32" s="29">
        <v>720.71758872632654</v>
      </c>
    </row>
    <row r="33" spans="1:10" x14ac:dyDescent="0.3">
      <c r="A33" s="29">
        <v>31</v>
      </c>
      <c r="B33" s="4">
        <v>44038</v>
      </c>
      <c r="C33" s="29">
        <v>187.68547453788662</v>
      </c>
      <c r="D33" s="29">
        <v>694.45670232054738</v>
      </c>
      <c r="E33" s="29">
        <v>852.39561478539906</v>
      </c>
      <c r="F33" s="29">
        <v>781.95957113877148</v>
      </c>
      <c r="G33" s="29">
        <v>891.98599252555414</v>
      </c>
      <c r="H33" s="29">
        <v>250.13445461723148</v>
      </c>
      <c r="I33" s="29">
        <v>355.78891503954304</v>
      </c>
      <c r="J33" s="29">
        <v>696.16778956885787</v>
      </c>
    </row>
    <row r="34" spans="1:10" x14ac:dyDescent="0.3">
      <c r="A34" s="29">
        <v>32</v>
      </c>
      <c r="B34" s="4">
        <v>44045</v>
      </c>
      <c r="C34" s="29">
        <v>208.72747171525492</v>
      </c>
      <c r="D34" s="29">
        <v>718.97625155193612</v>
      </c>
      <c r="E34" s="29">
        <v>696.62567353500572</v>
      </c>
      <c r="F34" s="29">
        <v>695.26550213925589</v>
      </c>
      <c r="G34" s="29">
        <v>681.09010615603916</v>
      </c>
      <c r="H34" s="29">
        <v>260.16551899342369</v>
      </c>
      <c r="I34" s="29">
        <v>319.31407731991055</v>
      </c>
      <c r="J34" s="29">
        <v>611.01282199471734</v>
      </c>
    </row>
    <row r="35" spans="1:10" x14ac:dyDescent="0.3">
      <c r="A35" s="29">
        <v>33</v>
      </c>
      <c r="B35" s="4">
        <v>44052</v>
      </c>
      <c r="C35" s="29">
        <v>174.03575537930737</v>
      </c>
      <c r="D35" s="29">
        <v>574.58434159242734</v>
      </c>
      <c r="E35" s="29">
        <v>603.16624161122854</v>
      </c>
      <c r="F35" s="29">
        <v>558.77890637380756</v>
      </c>
      <c r="G35" s="29">
        <v>626.04161375680064</v>
      </c>
      <c r="H35" s="29">
        <v>263.50574715085753</v>
      </c>
      <c r="I35" s="29">
        <v>274.59855029912569</v>
      </c>
      <c r="J35" s="29">
        <v>489.91238118071772</v>
      </c>
    </row>
    <row r="36" spans="1:10" x14ac:dyDescent="0.3">
      <c r="A36" s="29">
        <v>34</v>
      </c>
      <c r="B36" s="4">
        <v>44059</v>
      </c>
      <c r="C36" s="29">
        <v>150.36322485307775</v>
      </c>
      <c r="D36" s="29">
        <v>634.60259695768741</v>
      </c>
      <c r="E36" s="29">
        <v>537.14090810571997</v>
      </c>
      <c r="F36" s="29">
        <v>536.80099288312022</v>
      </c>
      <c r="G36" s="29">
        <v>576.54022419445278</v>
      </c>
      <c r="H36" s="29">
        <v>254.25954378761844</v>
      </c>
      <c r="I36" s="29">
        <v>274.17074209959367</v>
      </c>
      <c r="J36" s="29">
        <v>464.7598619250345</v>
      </c>
    </row>
    <row r="37" spans="1:10" x14ac:dyDescent="0.3">
      <c r="A37" s="29">
        <v>35</v>
      </c>
      <c r="B37" s="4">
        <v>44066</v>
      </c>
      <c r="C37" s="29">
        <v>118.11363402603942</v>
      </c>
      <c r="D37" s="29">
        <v>586.34887226757405</v>
      </c>
      <c r="E37" s="29">
        <v>536.45673882053438</v>
      </c>
      <c r="F37" s="29">
        <v>533.4552241968936</v>
      </c>
      <c r="G37" s="29">
        <v>471.08926021660432</v>
      </c>
      <c r="H37" s="29">
        <v>198.39666543516552</v>
      </c>
      <c r="I37" s="29">
        <v>236.26505438728378</v>
      </c>
      <c r="J37" s="29">
        <v>455.13586350102844</v>
      </c>
    </row>
    <row r="38" spans="1:10" x14ac:dyDescent="0.3">
      <c r="A38" s="29">
        <v>36</v>
      </c>
      <c r="B38" s="4">
        <v>44073</v>
      </c>
      <c r="C38" s="29">
        <v>151.73524964672401</v>
      </c>
      <c r="D38" s="29">
        <v>611.29758281829004</v>
      </c>
      <c r="E38" s="29">
        <v>510.27880033484416</v>
      </c>
      <c r="F38" s="29">
        <v>459.58389070422061</v>
      </c>
      <c r="G38" s="29">
        <v>495.52855781041728</v>
      </c>
      <c r="H38" s="29">
        <v>172.51467479774226</v>
      </c>
      <c r="I38" s="29">
        <v>217.65797367563135</v>
      </c>
      <c r="J38" s="29">
        <v>393.75942915425708</v>
      </c>
    </row>
    <row r="39" spans="1:10" x14ac:dyDescent="0.3">
      <c r="A39" s="29">
        <v>37</v>
      </c>
      <c r="B39" s="4">
        <v>44080</v>
      </c>
      <c r="C39" s="29">
        <v>148.77257230476658</v>
      </c>
      <c r="D39" s="29">
        <v>616.38923611515179</v>
      </c>
      <c r="E39" s="29">
        <v>416.87547615141631</v>
      </c>
      <c r="F39" s="29">
        <v>385.50716950289751</v>
      </c>
      <c r="G39" s="29">
        <v>439.30936561049418</v>
      </c>
      <c r="H39" s="29">
        <v>165.28330696795516</v>
      </c>
      <c r="I39" s="29">
        <v>216.99570545881133</v>
      </c>
      <c r="J39" s="29">
        <v>417.68841137794271</v>
      </c>
    </row>
    <row r="40" spans="1:10" x14ac:dyDescent="0.3">
      <c r="A40" s="29">
        <v>38</v>
      </c>
      <c r="B40" s="4">
        <v>44087</v>
      </c>
      <c r="C40" s="29">
        <v>137.6875671219658</v>
      </c>
      <c r="D40" s="29">
        <v>465.92992640557077</v>
      </c>
      <c r="E40" s="29">
        <v>440.7418185396017</v>
      </c>
      <c r="F40" s="29">
        <v>382.89950238621776</v>
      </c>
      <c r="G40" s="29">
        <v>390.40025154014404</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410.28801270092424</v>
      </c>
      <c r="G41" s="29">
        <v>431.04779447373568</v>
      </c>
      <c r="H41" s="29">
        <v>174.550709775944</v>
      </c>
      <c r="I41" s="29">
        <v>199.68713894640575</v>
      </c>
      <c r="J41" s="29">
        <v>359.16128440632849</v>
      </c>
    </row>
    <row r="42" spans="1:10" x14ac:dyDescent="0.3">
      <c r="A42" s="29">
        <v>40</v>
      </c>
      <c r="B42" s="4">
        <v>44101</v>
      </c>
      <c r="C42" s="29">
        <v>138.11063619458935</v>
      </c>
      <c r="D42" s="29">
        <v>597.99288832753609</v>
      </c>
      <c r="E42" s="29">
        <v>435.77718126919939</v>
      </c>
      <c r="F42" s="29">
        <v>375.51168234244733</v>
      </c>
      <c r="G42" s="29">
        <v>388.65213591185295</v>
      </c>
      <c r="H42" s="29">
        <v>170.64857181375044</v>
      </c>
      <c r="I42" s="29">
        <v>194.59669827959078</v>
      </c>
      <c r="J42" s="29">
        <v>309.12499183031997</v>
      </c>
    </row>
    <row r="43" spans="1:10" x14ac:dyDescent="0.3">
      <c r="A43" s="29">
        <v>41</v>
      </c>
      <c r="B43" s="4">
        <v>44108</v>
      </c>
      <c r="C43" s="29">
        <v>168.64781949281019</v>
      </c>
      <c r="D43" s="29">
        <v>562.970317738978</v>
      </c>
      <c r="E43" s="29">
        <v>413.62754921420208</v>
      </c>
      <c r="F43" s="29">
        <v>398.88370320847088</v>
      </c>
      <c r="G43" s="29">
        <v>421.09371689661054</v>
      </c>
      <c r="H43" s="29">
        <v>172.26547533983506</v>
      </c>
      <c r="I43" s="29">
        <v>218.45601021871562</v>
      </c>
      <c r="J43" s="29">
        <v>368.99887193029576</v>
      </c>
    </row>
    <row r="44" spans="1:10" x14ac:dyDescent="0.3">
      <c r="A44" s="29">
        <v>42</v>
      </c>
      <c r="B44" s="4">
        <v>44115</v>
      </c>
      <c r="C44" s="29">
        <v>154.92290894961459</v>
      </c>
      <c r="D44" s="29">
        <v>542.43788699982747</v>
      </c>
      <c r="E44" s="29">
        <v>378.19838851847709</v>
      </c>
      <c r="F44" s="29">
        <v>419.96626167420862</v>
      </c>
      <c r="G44" s="29">
        <v>440.03954758066192</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450.85950780492226</v>
      </c>
      <c r="H45" s="29">
        <v>163.04399165936348</v>
      </c>
      <c r="I45" s="29">
        <v>253.48769965746573</v>
      </c>
      <c r="J45" s="29">
        <v>373.60942298251445</v>
      </c>
    </row>
    <row r="46" spans="1:10" x14ac:dyDescent="0.3">
      <c r="A46" s="29">
        <v>44</v>
      </c>
      <c r="B46" s="4">
        <v>44129</v>
      </c>
      <c r="C46" s="29">
        <v>135.8654999083048</v>
      </c>
      <c r="D46" s="29">
        <v>480.48775920523974</v>
      </c>
      <c r="E46" s="29">
        <v>375.74852151389052</v>
      </c>
      <c r="F46" s="29">
        <v>381.23372046696215</v>
      </c>
      <c r="G46" s="29">
        <v>408.20900006176248</v>
      </c>
      <c r="H46" s="29">
        <v>184.95411789877929</v>
      </c>
      <c r="I46" s="29">
        <v>345.85623021202667</v>
      </c>
      <c r="J46" s="29">
        <v>374.16757706973476</v>
      </c>
    </row>
    <row r="47" spans="1:10" x14ac:dyDescent="0.3">
      <c r="A47" s="29">
        <v>45</v>
      </c>
      <c r="B47" s="4">
        <v>44136</v>
      </c>
      <c r="C47" s="29">
        <v>157.3221569779607</v>
      </c>
      <c r="D47" s="29">
        <v>486.16185300248316</v>
      </c>
      <c r="E47" s="29">
        <v>390.88701035417682</v>
      </c>
      <c r="F47" s="29">
        <v>354.6726270276115</v>
      </c>
      <c r="G47" s="29">
        <v>410.10334032378478</v>
      </c>
      <c r="H47" s="29">
        <v>154.59876136144803</v>
      </c>
      <c r="I47" s="29">
        <v>425.12812947909441</v>
      </c>
      <c r="J47" s="29">
        <v>356.01476594655423</v>
      </c>
    </row>
    <row r="48" spans="1:10" x14ac:dyDescent="0.3">
      <c r="A48" s="29">
        <v>46</v>
      </c>
      <c r="B48" s="4">
        <v>44143</v>
      </c>
      <c r="C48" s="29">
        <v>161.21923164186123</v>
      </c>
      <c r="D48" s="29">
        <v>565.30075740029679</v>
      </c>
      <c r="E48" s="29">
        <v>424.58400517331421</v>
      </c>
      <c r="F48" s="29">
        <v>387.58763225134373</v>
      </c>
      <c r="G48" s="29">
        <v>453.79019656925732</v>
      </c>
      <c r="H48" s="29">
        <v>150.12400319176049</v>
      </c>
      <c r="I48" s="29">
        <v>522.87639142050079</v>
      </c>
      <c r="J48" s="29">
        <v>376.18063148687702</v>
      </c>
    </row>
    <row r="49" spans="1:10" x14ac:dyDescent="0.3">
      <c r="A49" s="29">
        <v>47</v>
      </c>
      <c r="B49" s="4">
        <v>44150</v>
      </c>
      <c r="C49" s="29">
        <v>194.66588069042893</v>
      </c>
      <c r="D49" s="29">
        <v>545.06164398528415</v>
      </c>
      <c r="E49" s="29">
        <v>386.84789431051126</v>
      </c>
      <c r="F49" s="29">
        <v>374.37855166482314</v>
      </c>
      <c r="G49" s="29">
        <v>449.8928769570295</v>
      </c>
      <c r="H49" s="29">
        <v>144.68504559325368</v>
      </c>
      <c r="I49" s="29">
        <v>630.1985142157157</v>
      </c>
      <c r="J49" s="29">
        <v>372.39950056751337</v>
      </c>
    </row>
    <row r="50" spans="1:10" x14ac:dyDescent="0.3">
      <c r="A50" s="29">
        <v>48</v>
      </c>
      <c r="B50" s="4">
        <v>44157</v>
      </c>
      <c r="C50" s="29">
        <v>266.44306668025519</v>
      </c>
      <c r="D50" s="29">
        <v>504.20469058624946</v>
      </c>
      <c r="E50" s="29">
        <v>354.17076144642044</v>
      </c>
      <c r="F50" s="29">
        <v>380.23971236209576</v>
      </c>
      <c r="G50" s="29">
        <v>387.30878028148072</v>
      </c>
      <c r="H50" s="29">
        <v>121.60055074336175</v>
      </c>
      <c r="I50" s="29">
        <v>581.99679455761657</v>
      </c>
      <c r="J50" s="29">
        <v>327.28879352706065</v>
      </c>
    </row>
    <row r="51" spans="1:10" x14ac:dyDescent="0.3">
      <c r="A51" s="29">
        <v>49</v>
      </c>
      <c r="B51" s="4">
        <v>44164</v>
      </c>
      <c r="C51" s="29">
        <v>315.59713179487471</v>
      </c>
      <c r="D51" s="29">
        <v>610.12664780568923</v>
      </c>
      <c r="E51" s="29">
        <v>435.58554362094594</v>
      </c>
      <c r="F51" s="29">
        <v>441.30573272555097</v>
      </c>
      <c r="G51" s="29">
        <v>427.03855636369985</v>
      </c>
      <c r="H51" s="29">
        <v>134.7661662843658</v>
      </c>
      <c r="I51" s="29">
        <v>522.19767421908421</v>
      </c>
      <c r="J51" s="29">
        <v>317.36215408844862</v>
      </c>
    </row>
    <row r="52" spans="1:10" x14ac:dyDescent="0.3">
      <c r="A52" s="29">
        <v>50</v>
      </c>
      <c r="B52" s="4">
        <v>44171</v>
      </c>
      <c r="C52" s="29">
        <v>359.46891656049166</v>
      </c>
      <c r="D52" s="29">
        <v>698.26431241466548</v>
      </c>
      <c r="E52" s="29">
        <v>425.37261938969493</v>
      </c>
      <c r="F52" s="29">
        <v>569.6153255430952</v>
      </c>
      <c r="G52" s="29">
        <v>446.33794546103132</v>
      </c>
      <c r="H52" s="29">
        <v>117.85289195839772</v>
      </c>
      <c r="I52" s="29">
        <v>420.07762536611767</v>
      </c>
      <c r="J52" s="29">
        <v>376.73236296723456</v>
      </c>
    </row>
    <row r="53" spans="1:10" x14ac:dyDescent="0.3">
      <c r="A53" s="29">
        <v>51</v>
      </c>
      <c r="B53" s="4">
        <v>44178</v>
      </c>
      <c r="C53" s="29">
        <v>389.48888410134577</v>
      </c>
      <c r="D53" s="29">
        <v>940.96655123433402</v>
      </c>
      <c r="E53" s="29">
        <v>433.42512669869552</v>
      </c>
      <c r="F53" s="29">
        <v>809.31361852095552</v>
      </c>
      <c r="G53" s="29">
        <v>444.23907240688243</v>
      </c>
      <c r="H53" s="29">
        <v>124.1188285665074</v>
      </c>
      <c r="I53" s="29">
        <v>400.16587325904794</v>
      </c>
      <c r="J53" s="29">
        <v>377.27929540691406</v>
      </c>
    </row>
    <row r="54" spans="1:10" x14ac:dyDescent="0.3">
      <c r="A54" s="29">
        <v>52</v>
      </c>
      <c r="B54" s="4">
        <v>44185</v>
      </c>
      <c r="C54" s="29">
        <v>412.50073533599027</v>
      </c>
      <c r="D54" s="29">
        <v>1199.5213090298666</v>
      </c>
      <c r="E54" s="29">
        <v>583.65800858781142</v>
      </c>
      <c r="F54" s="29">
        <v>1312.963114794934</v>
      </c>
      <c r="G54" s="29">
        <v>634.84787835501811</v>
      </c>
      <c r="H54" s="29">
        <v>166.53390702767055</v>
      </c>
      <c r="I54" s="29">
        <v>325.23160263046725</v>
      </c>
      <c r="J54" s="29">
        <v>542.51519520588022</v>
      </c>
    </row>
    <row r="55" spans="1:10" x14ac:dyDescent="0.3">
      <c r="A55" s="29">
        <v>53</v>
      </c>
      <c r="B55" s="4">
        <v>44192</v>
      </c>
      <c r="C55" s="29">
        <v>361.39622079549474</v>
      </c>
      <c r="D55" s="29">
        <v>1444.4486013149506</v>
      </c>
      <c r="E55" s="29">
        <v>765.72010645197895</v>
      </c>
      <c r="F55" s="29">
        <v>1659.8756523053494</v>
      </c>
      <c r="G55" s="29">
        <v>765.80606935667583</v>
      </c>
      <c r="H55" s="29">
        <v>175.39525067231705</v>
      </c>
      <c r="I55" s="29">
        <v>287.97752896838153</v>
      </c>
      <c r="J55" s="29">
        <v>755.40179505601304</v>
      </c>
    </row>
    <row r="56" spans="1:10" x14ac:dyDescent="0.3">
      <c r="A56" s="29">
        <v>1</v>
      </c>
      <c r="B56" s="4">
        <v>44199</v>
      </c>
      <c r="C56" s="29">
        <v>326.8519344503942</v>
      </c>
      <c r="D56" s="29">
        <v>1466.9433468080074</v>
      </c>
      <c r="E56" s="29">
        <v>954.87851378625135</v>
      </c>
      <c r="F56" s="29">
        <v>1753.1871128875948</v>
      </c>
      <c r="G56" s="29">
        <v>964.16257421437581</v>
      </c>
      <c r="H56" s="29">
        <v>205.50414882661372</v>
      </c>
      <c r="I56" s="29">
        <v>278.96798105358232</v>
      </c>
      <c r="J56" s="29">
        <v>983.7551788663485</v>
      </c>
    </row>
    <row r="57" spans="1:10" x14ac:dyDescent="0.3">
      <c r="A57" s="29">
        <v>2</v>
      </c>
      <c r="B57" s="4">
        <v>44206</v>
      </c>
      <c r="C57" s="29">
        <v>244.28946395567857</v>
      </c>
      <c r="D57" s="29">
        <v>1334.4916706687591</v>
      </c>
      <c r="E57" s="29">
        <v>995.98158696514281</v>
      </c>
      <c r="F57" s="29">
        <v>1449.0770728663788</v>
      </c>
      <c r="G57" s="29">
        <v>1000.4385292877348</v>
      </c>
      <c r="H57" s="29">
        <v>213.14425215713538</v>
      </c>
      <c r="I57" s="29">
        <v>245.55234727078971</v>
      </c>
      <c r="J57" s="29">
        <v>961.28653595310197</v>
      </c>
    </row>
    <row r="58" spans="1:10" x14ac:dyDescent="0.3">
      <c r="A58" s="29">
        <v>3</v>
      </c>
      <c r="B58" s="4">
        <v>44213</v>
      </c>
      <c r="C58" s="29">
        <v>224.79556028106157</v>
      </c>
      <c r="D58" s="29">
        <v>1104.210890534091</v>
      </c>
      <c r="E58" s="29">
        <v>868.77196400987145</v>
      </c>
      <c r="F58" s="29">
        <v>1083.2777267628589</v>
      </c>
      <c r="G58" s="29">
        <v>915.76351593791333</v>
      </c>
      <c r="H58" s="29">
        <v>223.00497249833001</v>
      </c>
      <c r="I58" s="29">
        <v>239.72088849920959</v>
      </c>
      <c r="J58" s="29">
        <v>852.13923122104529</v>
      </c>
    </row>
    <row r="59" spans="1:10" x14ac:dyDescent="0.3">
      <c r="A59" s="29">
        <v>4</v>
      </c>
      <c r="B59" s="4">
        <v>44220</v>
      </c>
      <c r="C59" s="29">
        <v>173.59740938249746</v>
      </c>
      <c r="D59" s="29">
        <v>879.93335431369246</v>
      </c>
      <c r="E59" s="29">
        <v>668.48227463543731</v>
      </c>
      <c r="F59" s="29">
        <v>735.68610220673554</v>
      </c>
      <c r="G59" s="29">
        <v>707.46479551265236</v>
      </c>
      <c r="H59" s="29">
        <v>171.80914278183695</v>
      </c>
      <c r="I59" s="29">
        <v>193.27124902526106</v>
      </c>
      <c r="J59" s="29">
        <v>589.4846870345591</v>
      </c>
    </row>
    <row r="60" spans="1:10" x14ac:dyDescent="0.3">
      <c r="A60" s="29">
        <v>5</v>
      </c>
      <c r="B60" s="4">
        <v>44227</v>
      </c>
      <c r="C60" s="29">
        <v>145.74709934266039</v>
      </c>
      <c r="D60" s="29">
        <v>755.05548268558869</v>
      </c>
      <c r="E60" s="29">
        <v>598.34001250522215</v>
      </c>
      <c r="F60" s="29">
        <v>622.847318389105</v>
      </c>
      <c r="G60" s="29">
        <v>621.58759006476168</v>
      </c>
      <c r="H60" s="29">
        <v>171.19690098690646</v>
      </c>
      <c r="I60" s="29">
        <v>191.15439829421734</v>
      </c>
      <c r="J60" s="29">
        <v>510.25996703737769</v>
      </c>
    </row>
    <row r="61" spans="1:10" x14ac:dyDescent="0.3">
      <c r="A61" s="29">
        <v>6</v>
      </c>
      <c r="B61" s="4">
        <v>44234</v>
      </c>
      <c r="C61" s="29">
        <v>156.59950993127148</v>
      </c>
      <c r="D61" s="29">
        <v>620.9821157745439</v>
      </c>
      <c r="E61" s="29">
        <v>501.35867748875626</v>
      </c>
      <c r="F61" s="29">
        <v>548.8188450818277</v>
      </c>
      <c r="G61" s="29">
        <v>554.88634730454555</v>
      </c>
      <c r="H61" s="29">
        <v>161.10942730566177</v>
      </c>
      <c r="I61" s="29">
        <v>208.05101942409397</v>
      </c>
      <c r="J61" s="29">
        <v>423.15843767821815</v>
      </c>
    </row>
    <row r="62" spans="1:10" x14ac:dyDescent="0.3">
      <c r="A62" s="29">
        <v>7</v>
      </c>
      <c r="B62" s="4">
        <v>44241</v>
      </c>
      <c r="C62" s="29">
        <v>124.27360162390582</v>
      </c>
      <c r="D62" s="29">
        <v>563.07689504240307</v>
      </c>
      <c r="E62" s="29">
        <v>525.39201128999446</v>
      </c>
      <c r="F62" s="29">
        <v>441.92250965897335</v>
      </c>
      <c r="G62" s="29">
        <v>563.32098031135433</v>
      </c>
      <c r="H62" s="29">
        <v>135.48938670667235</v>
      </c>
      <c r="I62" s="29">
        <v>200.40188818005089</v>
      </c>
      <c r="J62" s="29">
        <v>429.1652360626706</v>
      </c>
    </row>
    <row r="63" spans="1:10" x14ac:dyDescent="0.3">
      <c r="A63" s="29">
        <v>8</v>
      </c>
      <c r="B63" s="4">
        <v>44248</v>
      </c>
      <c r="C63" s="29">
        <v>140.07066089943493</v>
      </c>
      <c r="D63" s="29">
        <v>538.12275478159893</v>
      </c>
      <c r="E63" s="29">
        <v>449.05975759183252</v>
      </c>
      <c r="F63" s="29">
        <v>394.529541947197</v>
      </c>
      <c r="G63" s="29">
        <v>498.04582947783541</v>
      </c>
      <c r="H63" s="29">
        <v>171.10461753335812</v>
      </c>
      <c r="I63" s="29">
        <v>200.58971615509245</v>
      </c>
      <c r="J63" s="29">
        <v>412.25812051060132</v>
      </c>
    </row>
    <row r="64" spans="1:10" x14ac:dyDescent="0.3">
      <c r="A64" s="29">
        <v>9</v>
      </c>
      <c r="B64" s="4">
        <v>44255</v>
      </c>
      <c r="C64" s="29">
        <v>117.96078050468294</v>
      </c>
      <c r="D64" s="29">
        <v>536.11558806811763</v>
      </c>
      <c r="E64" s="29">
        <v>437.76362989985705</v>
      </c>
      <c r="F64" s="29">
        <v>427.35483403275413</v>
      </c>
      <c r="G64" s="29">
        <v>492.34764055758046</v>
      </c>
      <c r="H64" s="29">
        <v>157.73826305841811</v>
      </c>
      <c r="I64" s="29">
        <v>203.1252953668936</v>
      </c>
      <c r="J64" s="29">
        <v>397.20412458123133</v>
      </c>
    </row>
    <row r="65" spans="1:10" x14ac:dyDescent="0.3">
      <c r="A65" s="29">
        <v>10</v>
      </c>
      <c r="B65" s="4">
        <v>44262</v>
      </c>
      <c r="C65" s="29">
        <v>133.97379568895394</v>
      </c>
      <c r="D65" s="29">
        <v>520.67270929195081</v>
      </c>
      <c r="E65" s="29">
        <v>453.27704630479593</v>
      </c>
      <c r="F65" s="29">
        <v>425.18997690992387</v>
      </c>
      <c r="G65" s="29">
        <v>474.58691678330911</v>
      </c>
      <c r="H65" s="29">
        <v>158.57489083235794</v>
      </c>
      <c r="I65" s="29">
        <v>183.11180282237808</v>
      </c>
      <c r="J65" s="29">
        <v>387.03570909637176</v>
      </c>
    </row>
    <row r="66" spans="1:10" x14ac:dyDescent="0.3">
      <c r="A66" s="29">
        <v>11</v>
      </c>
      <c r="B66" s="4">
        <v>44269</v>
      </c>
      <c r="C66" s="29">
        <v>123.36495704686224</v>
      </c>
      <c r="D66" s="29">
        <v>500.05566433253063</v>
      </c>
      <c r="E66" s="29">
        <v>419.16335369041178</v>
      </c>
      <c r="F66" s="29">
        <v>378.17030751762775</v>
      </c>
      <c r="G66" s="29">
        <v>476.81879983986931</v>
      </c>
      <c r="H66" s="29">
        <v>134.2338315827806</v>
      </c>
      <c r="I66" s="29">
        <v>187.65882693714337</v>
      </c>
      <c r="J66" s="29">
        <v>371.52453453084314</v>
      </c>
    </row>
    <row r="67" spans="1:10" x14ac:dyDescent="0.3">
      <c r="A67" s="29">
        <v>12</v>
      </c>
      <c r="B67" s="4">
        <v>44276</v>
      </c>
      <c r="C67" s="29">
        <v>121.11306981604022</v>
      </c>
      <c r="D67" s="29">
        <v>534.59926671196627</v>
      </c>
      <c r="E67" s="29">
        <v>391.76822658115884</v>
      </c>
      <c r="F67" s="29">
        <v>386.52063075347451</v>
      </c>
      <c r="G67" s="29">
        <v>429.3588198408147</v>
      </c>
      <c r="H67" s="29">
        <v>148.36764678720621</v>
      </c>
      <c r="I67" s="29">
        <v>173.2026080286297</v>
      </c>
      <c r="J67" s="29">
        <v>347.08096175812739</v>
      </c>
    </row>
    <row r="68" spans="1:10" x14ac:dyDescent="0.3">
      <c r="A68" s="29">
        <v>13</v>
      </c>
      <c r="B68" s="4">
        <v>44283</v>
      </c>
      <c r="C68" s="29">
        <v>113.76554444510933</v>
      </c>
      <c r="D68" s="29">
        <v>534.14025911286126</v>
      </c>
      <c r="E68" s="29">
        <v>427.35464477548732</v>
      </c>
      <c r="F68" s="29">
        <v>378.13539034356029</v>
      </c>
      <c r="G68" s="29">
        <v>475.30438859746249</v>
      </c>
      <c r="H68" s="29">
        <v>162.68729745260691</v>
      </c>
      <c r="I68" s="29">
        <v>211.78394048951782</v>
      </c>
      <c r="J68" s="29">
        <v>371.17349711984599</v>
      </c>
    </row>
    <row r="69" spans="1:10" x14ac:dyDescent="0.3">
      <c r="A69" s="29">
        <v>14</v>
      </c>
      <c r="B69" s="4">
        <v>44290</v>
      </c>
      <c r="C69" s="29">
        <v>135.16271179086903</v>
      </c>
      <c r="D69" s="29">
        <v>488.4149186171025</v>
      </c>
      <c r="E69" s="29">
        <v>442.03217102372025</v>
      </c>
      <c r="F69" s="29">
        <v>387.35669928259051</v>
      </c>
      <c r="G69" s="29">
        <v>488.51462138527791</v>
      </c>
      <c r="H69" s="29">
        <v>165.7586763848937</v>
      </c>
      <c r="I69" s="29">
        <v>190.80362429692772</v>
      </c>
      <c r="J69" s="29">
        <v>375.86994983781665</v>
      </c>
    </row>
    <row r="70" spans="1:10" x14ac:dyDescent="0.3">
      <c r="A70" s="29">
        <v>15</v>
      </c>
      <c r="B70" s="4">
        <v>44297</v>
      </c>
      <c r="C70" s="29">
        <v>135.17304294410155</v>
      </c>
      <c r="D70" s="29">
        <v>541.30723422252402</v>
      </c>
      <c r="E70" s="29">
        <v>411.96541576270573</v>
      </c>
      <c r="F70" s="29">
        <v>411.61913414359572</v>
      </c>
      <c r="G70" s="29">
        <v>492.77513808528681</v>
      </c>
      <c r="H70" s="29">
        <v>166.73351980329946</v>
      </c>
      <c r="I70" s="29">
        <v>194.8795537046513</v>
      </c>
      <c r="J70" s="29">
        <v>383.92721375071261</v>
      </c>
    </row>
    <row r="71" spans="1:10" x14ac:dyDescent="0.3">
      <c r="A71" s="29">
        <v>16</v>
      </c>
      <c r="B71" s="4">
        <v>44304</v>
      </c>
      <c r="C71" s="29">
        <v>142.8143352258956</v>
      </c>
      <c r="D71" s="29">
        <v>491.7773586843507</v>
      </c>
      <c r="E71" s="29">
        <v>441.38168294515663</v>
      </c>
      <c r="F71" s="29">
        <v>361.02193914179668</v>
      </c>
      <c r="G71" s="29">
        <v>481.99209994736384</v>
      </c>
      <c r="H71" s="29">
        <v>203.78197264799107</v>
      </c>
      <c r="I71" s="29">
        <v>194.48086542521426</v>
      </c>
      <c r="J71" s="29">
        <v>385.2711114216612</v>
      </c>
    </row>
    <row r="72" spans="1:10" x14ac:dyDescent="0.3">
      <c r="A72" s="29">
        <v>17</v>
      </c>
      <c r="B72" s="4">
        <v>44311</v>
      </c>
      <c r="C72" s="29">
        <v>148.15868965171018</v>
      </c>
      <c r="D72" s="29">
        <v>524.24500550545349</v>
      </c>
      <c r="E72" s="29">
        <v>472.95601766769721</v>
      </c>
      <c r="F72" s="29">
        <v>403.70139235952382</v>
      </c>
      <c r="G72" s="29">
        <v>492.72171755561948</v>
      </c>
      <c r="H72" s="29">
        <v>184.95394631620331</v>
      </c>
      <c r="I72" s="29">
        <v>180.261273702859</v>
      </c>
      <c r="J72" s="29">
        <v>384.92146209908321</v>
      </c>
    </row>
    <row r="73" spans="1:10" x14ac:dyDescent="0.3">
      <c r="A73" s="29">
        <v>18</v>
      </c>
      <c r="B73" s="4">
        <v>44318</v>
      </c>
      <c r="C73" s="29">
        <v>140.67977965727985</v>
      </c>
      <c r="D73" s="29">
        <v>579.60757700292629</v>
      </c>
      <c r="E73" s="29">
        <v>441.8248729564682</v>
      </c>
      <c r="F73" s="29">
        <v>423.29318709652074</v>
      </c>
      <c r="G73" s="29">
        <v>517.33250135280514</v>
      </c>
      <c r="H73" s="29">
        <v>229.75269664653175</v>
      </c>
      <c r="I73" s="29">
        <v>204.02491544376767</v>
      </c>
      <c r="J73" s="29">
        <v>380.88809226727648</v>
      </c>
    </row>
    <row r="74" spans="1:10" x14ac:dyDescent="0.3">
      <c r="A74" s="29">
        <v>19</v>
      </c>
      <c r="B74" s="4">
        <v>44325</v>
      </c>
      <c r="C74" s="29">
        <v>150.5940262317348</v>
      </c>
      <c r="D74" s="29">
        <v>588.41396594165667</v>
      </c>
      <c r="E74" s="29">
        <v>480.31690656231194</v>
      </c>
      <c r="F74" s="29">
        <v>377.54993961215388</v>
      </c>
      <c r="G74" s="29">
        <v>539.16437197675327</v>
      </c>
      <c r="H74" s="29">
        <v>243.6455587638936</v>
      </c>
      <c r="I74" s="29">
        <v>214.95650614668813</v>
      </c>
      <c r="J74" s="29">
        <v>376.18741841673352</v>
      </c>
    </row>
    <row r="75" spans="1:10" x14ac:dyDescent="0.3">
      <c r="A75" s="29">
        <v>20</v>
      </c>
      <c r="B75" s="4">
        <v>44332</v>
      </c>
      <c r="C75" s="29">
        <v>144.61336884488537</v>
      </c>
      <c r="D75" s="29">
        <v>548.13885600277058</v>
      </c>
      <c r="E75" s="29">
        <v>508.34099926395606</v>
      </c>
      <c r="F75" s="29">
        <v>412.06972478541667</v>
      </c>
      <c r="G75" s="29">
        <v>608.11702331665197</v>
      </c>
      <c r="H75" s="29">
        <v>238.28163188248689</v>
      </c>
      <c r="I75" s="29">
        <v>209.16209856326304</v>
      </c>
      <c r="J75" s="29">
        <v>451.99690814967198</v>
      </c>
    </row>
    <row r="76" spans="1:10" x14ac:dyDescent="0.3">
      <c r="A76" s="29">
        <v>21</v>
      </c>
      <c r="B76" s="4">
        <v>44339</v>
      </c>
      <c r="C76" s="29">
        <v>146.37868255486478</v>
      </c>
      <c r="D76" s="29">
        <v>652.21614448075047</v>
      </c>
      <c r="E76" s="29">
        <v>492.86772262643387</v>
      </c>
      <c r="F76" s="29">
        <v>427.61899091205532</v>
      </c>
      <c r="G76" s="29">
        <v>616.98289280087215</v>
      </c>
      <c r="H76" s="29">
        <v>246.18795221551437</v>
      </c>
      <c r="I76" s="29">
        <v>210.53249527981603</v>
      </c>
      <c r="J76" s="29">
        <v>496.37981081945338</v>
      </c>
    </row>
    <row r="77" spans="1:10" x14ac:dyDescent="0.3">
      <c r="A77" s="29">
        <v>22</v>
      </c>
      <c r="B77" s="4">
        <v>44346</v>
      </c>
      <c r="C77" s="29">
        <v>152.83827131537203</v>
      </c>
      <c r="D77" s="29">
        <v>603.89689156978466</v>
      </c>
      <c r="E77" s="29">
        <v>644.69710445390206</v>
      </c>
      <c r="F77" s="29">
        <v>461.23265335825488</v>
      </c>
      <c r="G77" s="29">
        <v>796.28726790685994</v>
      </c>
      <c r="H77" s="29">
        <v>256.225945433346</v>
      </c>
      <c r="I77" s="29">
        <v>210.57369482892645</v>
      </c>
      <c r="J77" s="29">
        <v>517.97486933765595</v>
      </c>
    </row>
    <row r="78" spans="1:10" x14ac:dyDescent="0.3">
      <c r="A78" s="29">
        <v>23</v>
      </c>
      <c r="B78" s="4">
        <v>44353</v>
      </c>
      <c r="C78" s="29">
        <v>139.05780528203718</v>
      </c>
      <c r="D78" s="29">
        <v>679.05281188652225</v>
      </c>
      <c r="E78" s="29">
        <v>673.22408802341738</v>
      </c>
      <c r="F78" s="29">
        <v>483.32296118148008</v>
      </c>
      <c r="G78" s="29">
        <v>939.92472680289757</v>
      </c>
      <c r="H78" s="29">
        <v>287.49071861643768</v>
      </c>
      <c r="I78" s="29">
        <v>225.03882397854932</v>
      </c>
      <c r="J78" s="29">
        <v>557.2742664008714</v>
      </c>
    </row>
    <row r="79" spans="1:10" x14ac:dyDescent="0.3">
      <c r="A79" s="29">
        <v>24</v>
      </c>
      <c r="B79" s="4">
        <v>44360</v>
      </c>
      <c r="C79" s="29">
        <v>153.49733165730214</v>
      </c>
      <c r="D79" s="29">
        <v>639.27842944093027</v>
      </c>
      <c r="E79" s="29">
        <v>865.47658073546927</v>
      </c>
      <c r="F79" s="29">
        <v>414.97135405121963</v>
      </c>
      <c r="G79" s="29">
        <v>1103.2263776285381</v>
      </c>
      <c r="H79" s="29">
        <v>233.74412628592512</v>
      </c>
      <c r="I79" s="29">
        <v>231.59166257673081</v>
      </c>
      <c r="J79" s="29">
        <v>687.43315713978063</v>
      </c>
    </row>
    <row r="80" spans="1:10" x14ac:dyDescent="0.3">
      <c r="A80" s="29">
        <v>25</v>
      </c>
      <c r="B80" s="4">
        <v>44367</v>
      </c>
      <c r="C80" s="29">
        <v>155.5161344842067</v>
      </c>
      <c r="D80" s="29">
        <v>769.17988904665071</v>
      </c>
      <c r="E80" s="29">
        <v>1150.9194388103829</v>
      </c>
      <c r="F80" s="29">
        <v>417.65127662649667</v>
      </c>
      <c r="G80" s="29">
        <v>1453.350799582689</v>
      </c>
      <c r="H80" s="29">
        <v>254.0351223412861</v>
      </c>
      <c r="I80" s="29">
        <v>289.07009453350355</v>
      </c>
      <c r="J80" s="29">
        <v>896.163783568702</v>
      </c>
    </row>
    <row r="81" spans="1:10" x14ac:dyDescent="0.3">
      <c r="A81" s="29">
        <v>26</v>
      </c>
      <c r="B81" s="4">
        <v>44374</v>
      </c>
      <c r="C81" s="29">
        <v>148.82868250965004</v>
      </c>
      <c r="D81" s="29">
        <v>857.75350672485001</v>
      </c>
      <c r="E81" s="29">
        <v>1412.1367765122932</v>
      </c>
      <c r="F81" s="29">
        <v>434.08234526933109</v>
      </c>
      <c r="G81" s="29">
        <v>1878.9741625672882</v>
      </c>
      <c r="H81" s="29">
        <v>227.92805370298299</v>
      </c>
      <c r="I81" s="29">
        <v>274.80086075498457</v>
      </c>
      <c r="J81" s="29">
        <v>1007.8039326550261</v>
      </c>
    </row>
    <row r="82" spans="1:10" x14ac:dyDescent="0.3">
      <c r="A82" s="29">
        <v>27</v>
      </c>
      <c r="B82" s="4">
        <v>44381</v>
      </c>
      <c r="C82" s="29">
        <v>172.29182569947983</v>
      </c>
      <c r="D82" s="29">
        <v>990.07643882354978</v>
      </c>
      <c r="E82" s="29">
        <v>1486.8271885452887</v>
      </c>
      <c r="F82" s="29">
        <v>370.92903775279228</v>
      </c>
      <c r="G82" s="29">
        <v>1727.3586660269884</v>
      </c>
      <c r="H82" s="29">
        <v>225.84685210877359</v>
      </c>
      <c r="I82" s="29">
        <v>313.1883454926529</v>
      </c>
      <c r="J82" s="29">
        <v>1006.7230685352365</v>
      </c>
    </row>
    <row r="83" spans="1:10" x14ac:dyDescent="0.3">
      <c r="A83" s="29">
        <v>28</v>
      </c>
      <c r="B83" s="4">
        <v>44388</v>
      </c>
      <c r="C83" s="29">
        <v>173.0286974309505</v>
      </c>
      <c r="D83" s="29">
        <v>1112.0923501216121</v>
      </c>
      <c r="E83" s="29">
        <v>1630.9640538028082</v>
      </c>
      <c r="F83" s="29">
        <v>365.88844774980458</v>
      </c>
      <c r="G83" s="29">
        <v>1491.9997094994574</v>
      </c>
      <c r="H83" s="29">
        <v>242.52511907151174</v>
      </c>
      <c r="I83" s="29">
        <v>374.33691370098995</v>
      </c>
      <c r="J83" s="29">
        <v>1206.2331701284165</v>
      </c>
    </row>
    <row r="84" spans="1:10" x14ac:dyDescent="0.3">
      <c r="A84" s="102" t="s">
        <v>164</v>
      </c>
      <c r="B84" s="102"/>
      <c r="C84" s="27">
        <f>SUM(C3:C83)</f>
        <v>13775.383144940572</v>
      </c>
      <c r="D84" s="27">
        <f t="shared" ref="D84:J84" si="0">SUM(D3:D83)</f>
        <v>53728.723577358978</v>
      </c>
      <c r="E84" s="27">
        <f t="shared" si="0"/>
        <v>44904.450914749941</v>
      </c>
      <c r="F84" s="27">
        <f t="shared" si="0"/>
        <v>40856.943855061152</v>
      </c>
      <c r="G84" s="27">
        <f t="shared" si="0"/>
        <v>49023.838699792628</v>
      </c>
      <c r="H84" s="27">
        <f t="shared" si="0"/>
        <v>13724.215448135874</v>
      </c>
      <c r="I84" s="27">
        <f t="shared" si="0"/>
        <v>21069.812149999751</v>
      </c>
      <c r="J84" s="27">
        <f t="shared" si="0"/>
        <v>37481.164832248614</v>
      </c>
    </row>
    <row r="85" spans="1:10" ht="18" customHeight="1" x14ac:dyDescent="0.3">
      <c r="A85" s="96" t="s">
        <v>8</v>
      </c>
      <c r="B85" s="97"/>
      <c r="C85" s="97"/>
      <c r="D85" s="97"/>
      <c r="E85" s="97"/>
      <c r="F85" s="97"/>
      <c r="G85" s="97"/>
      <c r="H85" s="97"/>
      <c r="I85" s="97"/>
      <c r="J85" s="98"/>
    </row>
    <row r="86" spans="1:10" x14ac:dyDescent="0.3">
      <c r="A86" s="29" t="s">
        <v>167</v>
      </c>
      <c r="B86" s="29"/>
      <c r="C86" s="33">
        <v>3765.8196225699389</v>
      </c>
      <c r="D86" s="33">
        <v>13704.055138116028</v>
      </c>
      <c r="E86" s="33">
        <v>11042.165607808767</v>
      </c>
      <c r="F86" s="33">
        <v>9189.9844309672899</v>
      </c>
      <c r="G86" s="33">
        <v>15505.219528637259</v>
      </c>
      <c r="H86" s="33">
        <v>3519.2542220203159</v>
      </c>
      <c r="I86" s="33">
        <v>5518.9951901527584</v>
      </c>
      <c r="J86" s="33">
        <v>9428.7095373907578</v>
      </c>
    </row>
  </sheetData>
  <mergeCells count="4">
    <mergeCell ref="A85:J85"/>
    <mergeCell ref="C1:J1"/>
    <mergeCell ref="A1:B2"/>
    <mergeCell ref="A84:B8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35170.039334083485</v>
      </c>
      <c r="C2" s="39">
        <f t="shared" ref="C2:R2" si="0">SUMIF(C4:C91,"&gt;"&amp;0,C4:C91)</f>
        <v>11748.611419243809</v>
      </c>
      <c r="D2" s="39">
        <f t="shared" si="0"/>
        <v>44228.804810497153</v>
      </c>
      <c r="E2" s="39">
        <f t="shared" si="0"/>
        <v>41303.496172828716</v>
      </c>
      <c r="F2" s="39">
        <f t="shared" si="0"/>
        <v>19806.123826246036</v>
      </c>
      <c r="G2" s="39">
        <f t="shared" si="0"/>
        <v>14836.461164381581</v>
      </c>
      <c r="H2" s="39">
        <f t="shared" si="0"/>
        <v>6482.8947618080911</v>
      </c>
      <c r="I2" s="39">
        <f t="shared" si="0"/>
        <v>11282.565397393688</v>
      </c>
      <c r="J2" s="39">
        <f t="shared" si="0"/>
        <v>18586.683019326061</v>
      </c>
      <c r="K2" s="60">
        <f t="shared" si="0"/>
        <v>3766.0588230762978</v>
      </c>
      <c r="L2" s="39">
        <f t="shared" si="0"/>
        <v>13704.055138116028</v>
      </c>
      <c r="M2" s="39">
        <f t="shared" si="0"/>
        <v>11042.165607808767</v>
      </c>
      <c r="N2" s="39">
        <f t="shared" si="0"/>
        <v>9189.9844309672899</v>
      </c>
      <c r="O2" s="39">
        <f t="shared" si="0"/>
        <v>15505.219528637259</v>
      </c>
      <c r="P2" s="39">
        <f t="shared" si="0"/>
        <v>3519.2542220203159</v>
      </c>
      <c r="Q2" s="39">
        <f t="shared" si="0"/>
        <v>5528.2575951284307</v>
      </c>
      <c r="R2" s="40">
        <f t="shared" si="0"/>
        <v>9431.9523591382749</v>
      </c>
      <c r="S2" s="40">
        <f>SUMIF(S4:S91,"&gt;"&amp;0,S4:S91)</f>
        <v>203445.67990580862</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46.973417489307622</v>
      </c>
      <c r="K6" s="53"/>
      <c r="L6" s="54">
        <v>40.386092342499182</v>
      </c>
      <c r="M6" s="54"/>
      <c r="N6" s="54"/>
      <c r="O6" s="54"/>
      <c r="P6" s="54"/>
      <c r="Q6" s="54"/>
      <c r="R6" s="55"/>
      <c r="S6" s="55">
        <v>46.973417489307394</v>
      </c>
    </row>
    <row r="7" spans="1:19" x14ac:dyDescent="0.3">
      <c r="A7" s="45">
        <f t="shared" si="1"/>
        <v>43968</v>
      </c>
      <c r="B7" s="53"/>
      <c r="C7" s="54"/>
      <c r="D7" s="54"/>
      <c r="E7" s="54"/>
      <c r="F7" s="54"/>
      <c r="G7" s="54"/>
      <c r="H7" s="54"/>
      <c r="I7" s="54"/>
      <c r="J7" s="54">
        <v>306.54622052157447</v>
      </c>
      <c r="K7" s="53"/>
      <c r="L7" s="54">
        <v>260.15445964271532</v>
      </c>
      <c r="M7" s="54"/>
      <c r="N7" s="54"/>
      <c r="O7" s="54"/>
      <c r="P7" s="54"/>
      <c r="Q7" s="54"/>
      <c r="R7" s="55"/>
      <c r="S7" s="55">
        <v>306.54622052157447</v>
      </c>
    </row>
    <row r="8" spans="1:19" x14ac:dyDescent="0.3">
      <c r="A8" s="45">
        <f t="shared" si="1"/>
        <v>43975</v>
      </c>
      <c r="B8" s="53"/>
      <c r="C8" s="54"/>
      <c r="D8" s="54"/>
      <c r="E8" s="54"/>
      <c r="F8" s="54"/>
      <c r="G8" s="54"/>
      <c r="H8" s="54"/>
      <c r="I8" s="54"/>
      <c r="J8" s="54">
        <v>316.16026555197516</v>
      </c>
      <c r="K8" s="53"/>
      <c r="L8" s="54">
        <v>303.21929740967528</v>
      </c>
      <c r="M8" s="54"/>
      <c r="N8" s="54"/>
      <c r="O8" s="54"/>
      <c r="P8" s="54"/>
      <c r="Q8" s="54"/>
      <c r="R8" s="55"/>
      <c r="S8" s="55">
        <v>316.16026555197459</v>
      </c>
    </row>
    <row r="9" spans="1:19" x14ac:dyDescent="0.3">
      <c r="A9" s="45">
        <f t="shared" si="1"/>
        <v>43982</v>
      </c>
      <c r="B9" s="53">
        <v>50</v>
      </c>
      <c r="C9" s="54"/>
      <c r="D9" s="54"/>
      <c r="E9" s="54"/>
      <c r="F9" s="54"/>
      <c r="G9" s="54"/>
      <c r="H9" s="54"/>
      <c r="I9" s="54"/>
      <c r="J9" s="54">
        <v>325.77883005064575</v>
      </c>
      <c r="K9" s="53">
        <v>6.8965517241379306</v>
      </c>
      <c r="L9" s="54">
        <v>357.86869804906132</v>
      </c>
      <c r="M9" s="54"/>
      <c r="N9" s="54"/>
      <c r="O9" s="54"/>
      <c r="P9" s="54"/>
      <c r="Q9" s="54">
        <v>18.103448275862068</v>
      </c>
      <c r="R9" s="55"/>
      <c r="S9" s="55">
        <v>463.77883005064541</v>
      </c>
    </row>
    <row r="10" spans="1:19" x14ac:dyDescent="0.3">
      <c r="A10" s="45">
        <f t="shared" si="1"/>
        <v>43989</v>
      </c>
      <c r="B10" s="53">
        <v>178.38562782547183</v>
      </c>
      <c r="C10" s="54"/>
      <c r="D10" s="54">
        <v>30</v>
      </c>
      <c r="E10" s="54">
        <v>11</v>
      </c>
      <c r="F10" s="54"/>
      <c r="G10" s="54"/>
      <c r="H10" s="54"/>
      <c r="I10" s="54"/>
      <c r="J10" s="54">
        <v>464.69480265374455</v>
      </c>
      <c r="K10" s="53">
        <v>12.360776898552047</v>
      </c>
      <c r="L10" s="54">
        <v>460.80798449804325</v>
      </c>
      <c r="M10" s="54">
        <v>9</v>
      </c>
      <c r="N10" s="54"/>
      <c r="O10" s="54">
        <v>14</v>
      </c>
      <c r="P10" s="54"/>
      <c r="Q10" s="54">
        <v>27.445217084827561</v>
      </c>
      <c r="R10" s="55">
        <v>3</v>
      </c>
      <c r="S10" s="55">
        <v>802.08043047921637</v>
      </c>
    </row>
    <row r="11" spans="1:19" x14ac:dyDescent="0.3">
      <c r="A11" s="45">
        <f t="shared" si="1"/>
        <v>43996</v>
      </c>
      <c r="B11" s="53">
        <v>474.29152509786422</v>
      </c>
      <c r="C11" s="54"/>
      <c r="D11" s="54">
        <v>531.98871432209535</v>
      </c>
      <c r="E11" s="54">
        <v>143.16706348256685</v>
      </c>
      <c r="F11" s="54"/>
      <c r="G11" s="54"/>
      <c r="H11" s="54"/>
      <c r="I11" s="54"/>
      <c r="J11" s="54">
        <v>579.40116272030275</v>
      </c>
      <c r="K11" s="53">
        <v>47.514148415317337</v>
      </c>
      <c r="L11" s="54">
        <v>474.49590634949584</v>
      </c>
      <c r="M11" s="54">
        <v>118.27191291081118</v>
      </c>
      <c r="N11" s="54">
        <v>15.12</v>
      </c>
      <c r="O11" s="54">
        <v>136.26167696283346</v>
      </c>
      <c r="P11" s="54"/>
      <c r="Q11" s="54">
        <v>127.51476108416475</v>
      </c>
      <c r="R11" s="55">
        <v>-3.2428217475159613</v>
      </c>
      <c r="S11" s="55">
        <v>1728.8484656228284</v>
      </c>
    </row>
    <row r="12" spans="1:19" x14ac:dyDescent="0.3">
      <c r="A12" s="45">
        <f t="shared" si="1"/>
        <v>44003</v>
      </c>
      <c r="B12" s="53">
        <v>739.99866470114557</v>
      </c>
      <c r="C12" s="54"/>
      <c r="D12" s="54">
        <v>987.24933751098615</v>
      </c>
      <c r="E12" s="54">
        <v>273.97615392740499</v>
      </c>
      <c r="F12" s="54">
        <v>5</v>
      </c>
      <c r="G12" s="54">
        <v>5</v>
      </c>
      <c r="H12" s="54"/>
      <c r="I12" s="54"/>
      <c r="J12" s="54">
        <v>478.10864989022912</v>
      </c>
      <c r="K12" s="53">
        <v>136.30925817598805</v>
      </c>
      <c r="L12" s="54">
        <v>419.7895381048491</v>
      </c>
      <c r="M12" s="54">
        <v>237.00697169193683</v>
      </c>
      <c r="N12" s="54">
        <v>23.726964302029103</v>
      </c>
      <c r="O12" s="54">
        <v>371.25939660250049</v>
      </c>
      <c r="P12" s="54"/>
      <c r="Q12" s="54">
        <v>214.23010045045515</v>
      </c>
      <c r="R12" s="55">
        <v>77.834039184186452</v>
      </c>
      <c r="S12" s="55">
        <v>2504.3328060297663</v>
      </c>
    </row>
    <row r="13" spans="1:19" x14ac:dyDescent="0.3">
      <c r="A13" s="45">
        <f t="shared" si="1"/>
        <v>44010</v>
      </c>
      <c r="B13" s="53">
        <v>1120.8805728969298</v>
      </c>
      <c r="C13" s="54">
        <v>46.655154041734022</v>
      </c>
      <c r="D13" s="54">
        <v>1345.1430611300523</v>
      </c>
      <c r="E13" s="54">
        <v>375.45588938536093</v>
      </c>
      <c r="F13" s="54">
        <v>7.2901346230444233</v>
      </c>
      <c r="G13" s="54">
        <v>8.4703657780003141</v>
      </c>
      <c r="H13" s="54">
        <v>5</v>
      </c>
      <c r="I13" s="54">
        <v>29</v>
      </c>
      <c r="J13" s="54">
        <v>475.51153583704888</v>
      </c>
      <c r="K13" s="53">
        <v>155.82518326589826</v>
      </c>
      <c r="L13" s="54">
        <v>413.98249873243981</v>
      </c>
      <c r="M13" s="54">
        <v>383.2235800638519</v>
      </c>
      <c r="N13" s="54">
        <v>66.92590141067933</v>
      </c>
      <c r="O13" s="54">
        <v>488.44715383111077</v>
      </c>
      <c r="P13" s="54">
        <v>4.048125445637794</v>
      </c>
      <c r="Q13" s="54">
        <v>243.53831731558077</v>
      </c>
      <c r="R13" s="55">
        <v>137.89346916087214</v>
      </c>
      <c r="S13" s="55">
        <v>3421.4067136921713</v>
      </c>
    </row>
    <row r="14" spans="1:19" x14ac:dyDescent="0.3">
      <c r="A14" s="45">
        <f t="shared" si="1"/>
        <v>44017</v>
      </c>
      <c r="B14" s="53">
        <v>1424.1013007890806</v>
      </c>
      <c r="C14" s="54">
        <v>160.29879939172213</v>
      </c>
      <c r="D14" s="54">
        <v>1737.4566639906536</v>
      </c>
      <c r="E14" s="54">
        <v>652.0959536241528</v>
      </c>
      <c r="F14" s="54">
        <v>59.677127014509779</v>
      </c>
      <c r="G14" s="54">
        <v>149.20424445104788</v>
      </c>
      <c r="H14" s="54">
        <v>12.0428433401691</v>
      </c>
      <c r="I14" s="54">
        <v>155.75514782041193</v>
      </c>
      <c r="J14" s="54">
        <v>485.96012461623127</v>
      </c>
      <c r="K14" s="53">
        <v>76.72911738418307</v>
      </c>
      <c r="L14" s="54">
        <v>397.86844139495832</v>
      </c>
      <c r="M14" s="54">
        <v>509.98170184451141</v>
      </c>
      <c r="N14" s="54">
        <v>126.930324363951</v>
      </c>
      <c r="O14" s="54">
        <v>666.58443079848303</v>
      </c>
      <c r="P14" s="54">
        <v>45.559749658774479</v>
      </c>
      <c r="Q14" s="54">
        <v>271.09967534856878</v>
      </c>
      <c r="R14" s="55">
        <v>237.94112775784754</v>
      </c>
      <c r="S14" s="55">
        <v>4836.5922050379795</v>
      </c>
    </row>
    <row r="15" spans="1:19" x14ac:dyDescent="0.3">
      <c r="A15" s="45">
        <f t="shared" si="1"/>
        <v>44024</v>
      </c>
      <c r="B15" s="53">
        <v>1457.5596643684578</v>
      </c>
      <c r="C15" s="54">
        <v>346.29088884322312</v>
      </c>
      <c r="D15" s="54">
        <v>2186.8857098895141</v>
      </c>
      <c r="E15" s="54">
        <v>1223.9156750837665</v>
      </c>
      <c r="F15" s="54">
        <v>235.27121045095123</v>
      </c>
      <c r="G15" s="54">
        <v>294.03883708160686</v>
      </c>
      <c r="H15" s="54">
        <v>79.307715569097411</v>
      </c>
      <c r="I15" s="54">
        <v>297.97108415710625</v>
      </c>
      <c r="J15" s="54">
        <v>463.26835141315007</v>
      </c>
      <c r="K15" s="53">
        <v>202.35046090953256</v>
      </c>
      <c r="L15" s="54">
        <v>349.98898275519127</v>
      </c>
      <c r="M15" s="54">
        <v>694.10525796901084</v>
      </c>
      <c r="N15" s="54">
        <v>377.75046313209424</v>
      </c>
      <c r="O15" s="54">
        <v>761.76213236623244</v>
      </c>
      <c r="P15" s="54">
        <v>24.740000539654801</v>
      </c>
      <c r="Q15" s="54">
        <v>286.76622919407373</v>
      </c>
      <c r="R15" s="55">
        <v>321.97974170673388</v>
      </c>
      <c r="S15" s="55">
        <v>6584.5091368568737</v>
      </c>
    </row>
    <row r="16" spans="1:19" x14ac:dyDescent="0.3">
      <c r="A16" s="45">
        <f t="shared" si="1"/>
        <v>44031</v>
      </c>
      <c r="B16" s="53">
        <v>1394.7486654195607</v>
      </c>
      <c r="C16" s="54">
        <v>504.72759938617799</v>
      </c>
      <c r="D16" s="54">
        <v>1874.8427492314636</v>
      </c>
      <c r="E16" s="54">
        <v>1575.0399194000768</v>
      </c>
      <c r="F16" s="54">
        <v>231.38375517544432</v>
      </c>
      <c r="G16" s="54">
        <v>476.54371631993376</v>
      </c>
      <c r="H16" s="54">
        <v>117.6210659543386</v>
      </c>
      <c r="I16" s="54">
        <v>295.04916202320101</v>
      </c>
      <c r="J16" s="54">
        <v>344.12836485194987</v>
      </c>
      <c r="K16" s="53">
        <v>184.26812896758338</v>
      </c>
      <c r="L16" s="54">
        <v>274.26817079602199</v>
      </c>
      <c r="M16" s="54">
        <v>559.96934930012321</v>
      </c>
      <c r="N16" s="54">
        <v>523.63239892371303</v>
      </c>
      <c r="O16" s="54">
        <v>550.52767934779149</v>
      </c>
      <c r="P16" s="54">
        <v>77.031261418073456</v>
      </c>
      <c r="Q16" s="54">
        <v>211.89792659833441</v>
      </c>
      <c r="R16" s="55">
        <v>319.41335375421619</v>
      </c>
      <c r="S16" s="55">
        <v>6814.0849977621474</v>
      </c>
    </row>
    <row r="17" spans="1:19" x14ac:dyDescent="0.3">
      <c r="A17" s="45">
        <f t="shared" si="1"/>
        <v>44038</v>
      </c>
      <c r="B17" s="53">
        <v>968.87944004738961</v>
      </c>
      <c r="C17" s="54">
        <v>566.56498411413213</v>
      </c>
      <c r="D17" s="54">
        <v>1451.9104167553191</v>
      </c>
      <c r="E17" s="54">
        <v>1393.7284252338334</v>
      </c>
      <c r="F17" s="54">
        <v>295.91524164856196</v>
      </c>
      <c r="G17" s="54">
        <v>409.933338859846</v>
      </c>
      <c r="H17" s="54">
        <v>113.13507861569417</v>
      </c>
      <c r="I17" s="54">
        <v>262.57418195949515</v>
      </c>
      <c r="J17" s="54">
        <v>266.41578881349869</v>
      </c>
      <c r="K17" s="53">
        <v>70.847842152096405</v>
      </c>
      <c r="L17" s="54">
        <v>200.05058440467229</v>
      </c>
      <c r="M17" s="54">
        <v>405.16963850504459</v>
      </c>
      <c r="N17" s="54">
        <v>340.35821832950899</v>
      </c>
      <c r="O17" s="54">
        <v>417.23156402753671</v>
      </c>
      <c r="P17" s="54">
        <v>112.12187070168829</v>
      </c>
      <c r="Q17" s="54">
        <v>147.92873214247723</v>
      </c>
      <c r="R17" s="55">
        <v>318.39467554052294</v>
      </c>
      <c r="S17" s="55">
        <v>5729.0568960477613</v>
      </c>
    </row>
    <row r="18" spans="1:19" x14ac:dyDescent="0.3">
      <c r="A18" s="45">
        <f t="shared" si="1"/>
        <v>44045</v>
      </c>
      <c r="B18" s="53">
        <v>606.65110833770723</v>
      </c>
      <c r="C18" s="54">
        <v>453.50674862346489</v>
      </c>
      <c r="D18" s="54">
        <v>908.70081578724944</v>
      </c>
      <c r="E18" s="54">
        <v>1123.2260156314023</v>
      </c>
      <c r="F18" s="54">
        <v>161.54770629454561</v>
      </c>
      <c r="G18" s="54">
        <v>283.64389950437737</v>
      </c>
      <c r="H18" s="54">
        <v>129.35750167891433</v>
      </c>
      <c r="I18" s="54">
        <v>198.74796320844973</v>
      </c>
      <c r="J18" s="54">
        <v>258.82560879189646</v>
      </c>
      <c r="K18" s="53">
        <v>78.636217921181498</v>
      </c>
      <c r="L18" s="54">
        <v>225.23721967115728</v>
      </c>
      <c r="M18" s="54">
        <v>231.00011993442854</v>
      </c>
      <c r="N18" s="54">
        <v>280.70973301934674</v>
      </c>
      <c r="O18" s="54">
        <v>202.55459062811377</v>
      </c>
      <c r="P18" s="54">
        <v>127.07514261661433</v>
      </c>
      <c r="Q18" s="54">
        <v>102.42381867772917</v>
      </c>
      <c r="R18" s="55">
        <v>243.45804249155645</v>
      </c>
      <c r="S18" s="55">
        <v>4124.2073678580055</v>
      </c>
    </row>
    <row r="19" spans="1:19" x14ac:dyDescent="0.3">
      <c r="A19" s="45">
        <f t="shared" si="1"/>
        <v>44052</v>
      </c>
      <c r="B19" s="53">
        <v>386.08716587654885</v>
      </c>
      <c r="C19" s="54">
        <v>336.53900508681352</v>
      </c>
      <c r="D19" s="54">
        <v>595.90013109075676</v>
      </c>
      <c r="E19" s="54">
        <v>697.91842048891044</v>
      </c>
      <c r="F19" s="54">
        <v>230.95569837052267</v>
      </c>
      <c r="G19" s="54">
        <v>253.31097962062449</v>
      </c>
      <c r="H19" s="54">
        <v>113.12444959439534</v>
      </c>
      <c r="I19" s="54">
        <v>154.52675959716157</v>
      </c>
      <c r="J19" s="54">
        <v>105.30410090130886</v>
      </c>
      <c r="K19" s="53">
        <v>48.175451507970578</v>
      </c>
      <c r="L19" s="54">
        <v>76.436423173356047</v>
      </c>
      <c r="M19" s="54">
        <v>135.12015145013822</v>
      </c>
      <c r="N19" s="54">
        <v>100.88350677551915</v>
      </c>
      <c r="O19" s="54">
        <v>193.19368637454329</v>
      </c>
      <c r="P19" s="54">
        <v>128.94916634924101</v>
      </c>
      <c r="Q19" s="54">
        <v>55.95395211992485</v>
      </c>
      <c r="R19" s="55">
        <v>139.9980791540446</v>
      </c>
      <c r="S19" s="55">
        <v>2873.6667106270525</v>
      </c>
    </row>
    <row r="20" spans="1:19" x14ac:dyDescent="0.3">
      <c r="A20" s="45">
        <f t="shared" si="1"/>
        <v>44059</v>
      </c>
      <c r="B20" s="53">
        <v>448.69118716015669</v>
      </c>
      <c r="C20" s="54">
        <v>316.60971848553493</v>
      </c>
      <c r="D20" s="54">
        <v>417.88597027965443</v>
      </c>
      <c r="E20" s="54">
        <v>459.03858063503935</v>
      </c>
      <c r="F20" s="54">
        <v>120.69134330226802</v>
      </c>
      <c r="G20" s="54">
        <v>123.86576438272812</v>
      </c>
      <c r="H20" s="54">
        <v>138.3124045567553</v>
      </c>
      <c r="I20" s="54">
        <v>172.97831014903215</v>
      </c>
      <c r="J20" s="54">
        <v>238.6107682972397</v>
      </c>
      <c r="K20" s="53">
        <v>23.337271993637088</v>
      </c>
      <c r="L20" s="54">
        <v>153.481108803209</v>
      </c>
      <c r="M20" s="54">
        <v>100.27695234759216</v>
      </c>
      <c r="N20" s="54">
        <v>103.88342636791924</v>
      </c>
      <c r="O20" s="54">
        <v>164.10520620902423</v>
      </c>
      <c r="P20" s="54">
        <v>133.62410720382661</v>
      </c>
      <c r="Q20" s="54">
        <v>59.285498824702813</v>
      </c>
      <c r="R20" s="55">
        <v>151.43068913923383</v>
      </c>
      <c r="S20" s="55">
        <v>2436.6840472484037</v>
      </c>
    </row>
    <row r="21" spans="1:19" x14ac:dyDescent="0.3">
      <c r="A21" s="45">
        <f t="shared" si="1"/>
        <v>44066</v>
      </c>
      <c r="B21" s="53">
        <v>200.0018047335891</v>
      </c>
      <c r="C21" s="54">
        <v>256.99177596139799</v>
      </c>
      <c r="D21" s="54">
        <v>328.52468230251793</v>
      </c>
      <c r="E21" s="54">
        <v>346.01762945371252</v>
      </c>
      <c r="F21" s="54">
        <v>129.11183283417256</v>
      </c>
      <c r="G21" s="54">
        <v>71.838121269989301</v>
      </c>
      <c r="H21" s="54">
        <v>124.13306928643811</v>
      </c>
      <c r="I21" s="54">
        <v>51.808218475377089</v>
      </c>
      <c r="J21" s="54">
        <v>173.59384822510822</v>
      </c>
      <c r="K21" s="53">
        <v>-0.23920050635901191</v>
      </c>
      <c r="L21" s="54">
        <v>102.87963892355117</v>
      </c>
      <c r="M21" s="54">
        <v>100.72799536568635</v>
      </c>
      <c r="N21" s="54">
        <v>129.27787566153307</v>
      </c>
      <c r="O21" s="54">
        <v>64.270607202758242</v>
      </c>
      <c r="P21" s="54">
        <v>75.352334493794075</v>
      </c>
      <c r="Q21" s="54">
        <v>24.719618489686297</v>
      </c>
      <c r="R21" s="55">
        <v>92.864206206326742</v>
      </c>
      <c r="S21" s="55">
        <v>1682.020982542308</v>
      </c>
    </row>
    <row r="22" spans="1:19" x14ac:dyDescent="0.3">
      <c r="A22" s="45">
        <f t="shared" si="1"/>
        <v>44073</v>
      </c>
      <c r="B22" s="53">
        <v>219.02316392622947</v>
      </c>
      <c r="C22" s="54">
        <v>138.19460774744067</v>
      </c>
      <c r="D22" s="54">
        <v>176.75047263871329</v>
      </c>
      <c r="E22" s="54">
        <v>300.42010050669637</v>
      </c>
      <c r="F22" s="54">
        <v>105.87827247474638</v>
      </c>
      <c r="G22" s="54">
        <v>44.0926478168534</v>
      </c>
      <c r="H22" s="54">
        <v>77.366557056671155</v>
      </c>
      <c r="I22" s="54">
        <v>36.981076491797808</v>
      </c>
      <c r="J22" s="54">
        <v>144.11120935492158</v>
      </c>
      <c r="K22" s="53">
        <v>8.874922332803493</v>
      </c>
      <c r="L22" s="54">
        <v>71.75523025223265</v>
      </c>
      <c r="M22" s="54">
        <v>36.72673643377567</v>
      </c>
      <c r="N22" s="54">
        <v>33.768436274122564</v>
      </c>
      <c r="O22" s="54">
        <v>20.431163317788446</v>
      </c>
      <c r="P22" s="54">
        <v>54.800945633695051</v>
      </c>
      <c r="Q22" s="54">
        <v>26.513547192737917</v>
      </c>
      <c r="R22" s="55">
        <v>57.836982359849173</v>
      </c>
      <c r="S22" s="55">
        <v>1242.8181080140675</v>
      </c>
    </row>
    <row r="23" spans="1:19" x14ac:dyDescent="0.3">
      <c r="A23" s="45">
        <f t="shared" si="1"/>
        <v>44080</v>
      </c>
      <c r="B23" s="53">
        <v>106.03598938824848</v>
      </c>
      <c r="C23" s="54">
        <v>86.424642748213898</v>
      </c>
      <c r="D23" s="54">
        <v>52.206390138662982</v>
      </c>
      <c r="E23" s="54">
        <v>51.79469943017989</v>
      </c>
      <c r="F23" s="54">
        <v>28.3394305162509</v>
      </c>
      <c r="G23" s="54">
        <v>32.70990572477433</v>
      </c>
      <c r="H23" s="54">
        <v>96.447126024021969</v>
      </c>
      <c r="I23" s="54">
        <v>-5.7767874752830721</v>
      </c>
      <c r="J23" s="54">
        <v>173.51951658885605</v>
      </c>
      <c r="K23" s="53">
        <v>19.523166596422755</v>
      </c>
      <c r="L23" s="54">
        <v>138.08518759549753</v>
      </c>
      <c r="M23" s="54">
        <v>-42.266925990712537</v>
      </c>
      <c r="N23" s="54">
        <v>-27.277137924399142</v>
      </c>
      <c r="O23" s="54">
        <v>-4.5483702464267139</v>
      </c>
      <c r="P23" s="54">
        <v>64.331269111590771</v>
      </c>
      <c r="Q23" s="54">
        <v>-9.2624049756718421</v>
      </c>
      <c r="R23" s="55">
        <v>73.646468445801588</v>
      </c>
      <c r="S23" s="55">
        <v>627.4777005592041</v>
      </c>
    </row>
    <row r="24" spans="1:19" x14ac:dyDescent="0.3">
      <c r="A24" s="45">
        <f t="shared" si="1"/>
        <v>44087</v>
      </c>
      <c r="B24" s="53">
        <v>56.571919608967391</v>
      </c>
      <c r="C24" s="54">
        <v>62.967572743601409</v>
      </c>
      <c r="D24" s="54">
        <v>-39.981286530251509</v>
      </c>
      <c r="E24" s="54">
        <v>154.10646347804777</v>
      </c>
      <c r="F24" s="54">
        <v>93.510749107440688</v>
      </c>
      <c r="G24" s="54">
        <v>13.389458511715247</v>
      </c>
      <c r="H24" s="54">
        <v>55.99225680372794</v>
      </c>
      <c r="I24" s="54">
        <v>20.045799339625887</v>
      </c>
      <c r="J24" s="54">
        <v>-18.592223669866257</v>
      </c>
      <c r="K24" s="53">
        <v>5.6880235879745271</v>
      </c>
      <c r="L24" s="54">
        <v>-39.525595886599888</v>
      </c>
      <c r="M24" s="54">
        <v>18.946187321634056</v>
      </c>
      <c r="N24" s="54">
        <v>-34.937194176246408</v>
      </c>
      <c r="O24" s="54">
        <v>-54.632593610471986</v>
      </c>
      <c r="P24" s="54">
        <v>20.753377249299234</v>
      </c>
      <c r="Q24" s="54">
        <v>2.7909048764207967</v>
      </c>
      <c r="R24" s="55">
        <v>20.177031964456035</v>
      </c>
      <c r="S24" s="55">
        <v>456.58421959312182</v>
      </c>
    </row>
    <row r="25" spans="1:19" x14ac:dyDescent="0.3">
      <c r="A25" s="45">
        <f t="shared" si="1"/>
        <v>44094</v>
      </c>
      <c r="B25" s="53">
        <v>120.83207812037176</v>
      </c>
      <c r="C25" s="54">
        <v>154.23473492731063</v>
      </c>
      <c r="D25" s="54">
        <v>19.585552463057866</v>
      </c>
      <c r="E25" s="54">
        <v>94.417880592527581</v>
      </c>
      <c r="F25" s="54">
        <v>87.542147995591563</v>
      </c>
      <c r="G25" s="54">
        <v>46.104931073763396</v>
      </c>
      <c r="H25" s="54">
        <v>69.652991224107495</v>
      </c>
      <c r="I25" s="54">
        <v>43.500210628090485</v>
      </c>
      <c r="J25" s="54">
        <v>-13.587025631988922</v>
      </c>
      <c r="K25" s="53">
        <v>2.5380668630312471</v>
      </c>
      <c r="L25" s="54">
        <v>-15.637353789735528</v>
      </c>
      <c r="M25" s="54">
        <v>-3.0891865741886591</v>
      </c>
      <c r="N25" s="54">
        <v>16.217645827003366</v>
      </c>
      <c r="O25" s="54">
        <v>36.342780957886987</v>
      </c>
      <c r="P25" s="54">
        <v>47.247513685299026</v>
      </c>
      <c r="Q25" s="54">
        <v>5.0465350442055126</v>
      </c>
      <c r="R25" s="55">
        <v>11.812461588266046</v>
      </c>
      <c r="S25" s="55">
        <v>635.87052702481742</v>
      </c>
    </row>
    <row r="26" spans="1:19" x14ac:dyDescent="0.3">
      <c r="A26" s="45">
        <f t="shared" si="1"/>
        <v>44101</v>
      </c>
      <c r="B26" s="53">
        <v>106.67680879185878</v>
      </c>
      <c r="C26" s="54">
        <v>90.2348679641795</v>
      </c>
      <c r="D26" s="54">
        <v>-88.015418761509636</v>
      </c>
      <c r="E26" s="54">
        <v>-17.755673859799572</v>
      </c>
      <c r="F26" s="54">
        <v>-12.704908998746419</v>
      </c>
      <c r="G26" s="54">
        <v>-76.214247926960184</v>
      </c>
      <c r="H26" s="54">
        <v>69.314686378361102</v>
      </c>
      <c r="I26" s="54">
        <v>-8.6658059965815255</v>
      </c>
      <c r="J26" s="54">
        <v>69.505321346926053</v>
      </c>
      <c r="K26" s="53">
        <v>3.3569135870332047</v>
      </c>
      <c r="L26" s="54">
        <v>83.075577242974077</v>
      </c>
      <c r="M26" s="54">
        <v>-2.7142460522402416</v>
      </c>
      <c r="N26" s="54">
        <v>-62.246575972363075</v>
      </c>
      <c r="O26" s="54">
        <v>-45.947323187384029</v>
      </c>
      <c r="P26" s="54">
        <v>43.330380743393974</v>
      </c>
      <c r="Q26" s="54">
        <v>-9.8679827260668844</v>
      </c>
      <c r="R26" s="55">
        <v>-29.732300346168699</v>
      </c>
      <c r="S26" s="55">
        <v>335.73168448132128</v>
      </c>
    </row>
    <row r="27" spans="1:19" x14ac:dyDescent="0.3">
      <c r="A27" s="45">
        <f t="shared" si="1"/>
        <v>44108</v>
      </c>
      <c r="B27" s="53">
        <v>171.53130336644199</v>
      </c>
      <c r="C27" s="54">
        <v>83.120765611070226</v>
      </c>
      <c r="D27" s="54">
        <v>33.558832723763999</v>
      </c>
      <c r="E27" s="54">
        <v>149.02700208888768</v>
      </c>
      <c r="F27" s="54">
        <v>149.85830097775681</v>
      </c>
      <c r="G27" s="54">
        <v>26.340708936516648</v>
      </c>
      <c r="H27" s="54">
        <v>71.394533594020913</v>
      </c>
      <c r="I27" s="54">
        <v>25.108556122297728</v>
      </c>
      <c r="J27" s="54">
        <v>70.3836387700253</v>
      </c>
      <c r="K27" s="53">
        <v>50.659220855181019</v>
      </c>
      <c r="L27" s="54">
        <v>62.683732968643085</v>
      </c>
      <c r="M27" s="54">
        <v>-21.693869160220572</v>
      </c>
      <c r="N27" s="54">
        <v>-4.7481454659861129</v>
      </c>
      <c r="O27" s="54">
        <v>24.552872026301998</v>
      </c>
      <c r="P27" s="54">
        <v>39.95387577576642</v>
      </c>
      <c r="Q27" s="54">
        <v>30.406229075854611</v>
      </c>
      <c r="R27" s="55">
        <v>25.17728132320957</v>
      </c>
      <c r="S27" s="55">
        <v>780.3236421907859</v>
      </c>
    </row>
    <row r="28" spans="1:19" x14ac:dyDescent="0.3">
      <c r="A28" s="45">
        <f t="shared" si="1"/>
        <v>44115</v>
      </c>
      <c r="B28" s="53">
        <v>237.66584069056216</v>
      </c>
      <c r="C28" s="54">
        <v>124.49826221380988</v>
      </c>
      <c r="D28" s="54">
        <v>106.3070730681502</v>
      </c>
      <c r="E28" s="54">
        <v>221.6065679234714</v>
      </c>
      <c r="F28" s="54">
        <v>118.96993468493986</v>
      </c>
      <c r="G28" s="54">
        <v>114.13905404873822</v>
      </c>
      <c r="H28" s="54">
        <v>60.997801410807966</v>
      </c>
      <c r="I28" s="54">
        <v>72.545673656749159</v>
      </c>
      <c r="J28" s="54">
        <v>68.728950821064473</v>
      </c>
      <c r="K28" s="53">
        <v>26.642274272343684</v>
      </c>
      <c r="L28" s="54">
        <v>56.942017707484467</v>
      </c>
      <c r="M28" s="54">
        <v>-47.134404529526762</v>
      </c>
      <c r="N28" s="54">
        <v>24.852250864481391</v>
      </c>
      <c r="O28" s="54">
        <v>51.165066582740849</v>
      </c>
      <c r="P28" s="54">
        <v>56.098270238664469</v>
      </c>
      <c r="Q28" s="54">
        <v>36.616439150494358</v>
      </c>
      <c r="R28" s="55">
        <v>68.868563745845677</v>
      </c>
      <c r="S28" s="55">
        <v>1125.4591585182952</v>
      </c>
    </row>
    <row r="29" spans="1:19" x14ac:dyDescent="0.3">
      <c r="A29" s="45">
        <f t="shared" si="1"/>
        <v>44122</v>
      </c>
      <c r="B29" s="53">
        <v>251.69045476432439</v>
      </c>
      <c r="C29" s="54">
        <v>110.70147048386116</v>
      </c>
      <c r="D29" s="54">
        <v>86.592759315418562</v>
      </c>
      <c r="E29" s="54">
        <v>111.80200496757129</v>
      </c>
      <c r="F29" s="54">
        <v>137.17687457000022</v>
      </c>
      <c r="G29" s="54">
        <v>96.623548437785416</v>
      </c>
      <c r="H29" s="54">
        <v>75.85663456825759</v>
      </c>
      <c r="I29" s="54">
        <v>124.98636854446829</v>
      </c>
      <c r="J29" s="54">
        <v>-0.60965627184634741</v>
      </c>
      <c r="K29" s="53">
        <v>29.420740820196144</v>
      </c>
      <c r="L29" s="54">
        <v>4.6711730727273562</v>
      </c>
      <c r="M29" s="54">
        <v>14.071100934710614</v>
      </c>
      <c r="N29" s="54">
        <v>-22.371924398547094</v>
      </c>
      <c r="O29" s="54">
        <v>60.15793991137798</v>
      </c>
      <c r="P29" s="54">
        <v>47.64449630081613</v>
      </c>
      <c r="Q29" s="54">
        <v>70.261693402757942</v>
      </c>
      <c r="R29" s="55">
        <v>20.174787156091099</v>
      </c>
      <c r="S29" s="55">
        <v>995.43011565169581</v>
      </c>
    </row>
    <row r="30" spans="1:19" x14ac:dyDescent="0.3">
      <c r="A30" s="45">
        <f t="shared" si="1"/>
        <v>44129</v>
      </c>
      <c r="B30" s="53">
        <v>313.15082200959046</v>
      </c>
      <c r="C30" s="54">
        <v>128.26930011251551</v>
      </c>
      <c r="D30" s="54">
        <v>3.8627199852389822</v>
      </c>
      <c r="E30" s="54">
        <v>81.148271461019476</v>
      </c>
      <c r="F30" s="54">
        <v>80.486705152602099</v>
      </c>
      <c r="G30" s="54">
        <v>99.477822644018374</v>
      </c>
      <c r="H30" s="54">
        <v>46.034325172353562</v>
      </c>
      <c r="I30" s="54">
        <v>38.55175510075162</v>
      </c>
      <c r="J30" s="54">
        <v>-27.993311597411207</v>
      </c>
      <c r="K30" s="53">
        <v>9.6633562427996509</v>
      </c>
      <c r="L30" s="54">
        <v>-3.4848871500089444</v>
      </c>
      <c r="M30" s="54">
        <v>-12.951981931519072</v>
      </c>
      <c r="N30" s="54">
        <v>-13.09109562246374</v>
      </c>
      <c r="O30" s="54">
        <v>3.9536425258481245</v>
      </c>
      <c r="P30" s="54">
        <v>60.852925414557106</v>
      </c>
      <c r="Q30" s="54">
        <v>173.83809240065446</v>
      </c>
      <c r="R30" s="55">
        <v>44.097303173165244</v>
      </c>
      <c r="S30" s="55">
        <v>790.98172163807976</v>
      </c>
    </row>
    <row r="31" spans="1:19" x14ac:dyDescent="0.3">
      <c r="A31" s="45">
        <f t="shared" si="1"/>
        <v>44136</v>
      </c>
      <c r="B31" s="53">
        <v>426.52346949365892</v>
      </c>
      <c r="C31" s="54">
        <v>89.934788894760914</v>
      </c>
      <c r="D31" s="54">
        <v>-10.764217545925248</v>
      </c>
      <c r="E31" s="54">
        <v>211.67304885545013</v>
      </c>
      <c r="F31" s="54">
        <v>65.467189226621713</v>
      </c>
      <c r="G31" s="54">
        <v>68.076816775273528</v>
      </c>
      <c r="H31" s="54">
        <v>79.023689859243177</v>
      </c>
      <c r="I31" s="54">
        <v>14.774708543438805</v>
      </c>
      <c r="J31" s="54">
        <v>38.253795572052809</v>
      </c>
      <c r="K31" s="53">
        <v>45.6045387166712</v>
      </c>
      <c r="L31" s="54">
        <v>17.147051540191399</v>
      </c>
      <c r="M31" s="54">
        <v>-33.924195131164311</v>
      </c>
      <c r="N31" s="54">
        <v>-62.380002352664519</v>
      </c>
      <c r="O31" s="54">
        <v>34.244899016144018</v>
      </c>
      <c r="P31" s="54">
        <v>49.864093745796481</v>
      </c>
      <c r="Q31" s="54">
        <v>238.87493548003812</v>
      </c>
      <c r="R31" s="55">
        <v>18.16033393765764</v>
      </c>
      <c r="S31" s="55">
        <v>993.7275072204975</v>
      </c>
    </row>
    <row r="32" spans="1:19" x14ac:dyDescent="0.3">
      <c r="A32" s="45">
        <f t="shared" si="1"/>
        <v>44143</v>
      </c>
      <c r="B32" s="53">
        <v>700.7570645758135</v>
      </c>
      <c r="C32" s="54">
        <v>62.709509688029073</v>
      </c>
      <c r="D32" s="54">
        <v>118.63184291913558</v>
      </c>
      <c r="E32" s="54">
        <v>146.4490988737366</v>
      </c>
      <c r="F32" s="54">
        <v>239.39361447650379</v>
      </c>
      <c r="G32" s="54">
        <v>62.415380602571418</v>
      </c>
      <c r="H32" s="54">
        <v>53.812426522854111</v>
      </c>
      <c r="I32" s="54">
        <v>-9.0995060184708336</v>
      </c>
      <c r="J32" s="54">
        <v>141.8080873568756</v>
      </c>
      <c r="K32" s="53">
        <v>48.312799383321249</v>
      </c>
      <c r="L32" s="54">
        <v>126.61921480669196</v>
      </c>
      <c r="M32" s="54">
        <v>30.38602608201461</v>
      </c>
      <c r="N32" s="54">
        <v>-10.367591138441412</v>
      </c>
      <c r="O32" s="54">
        <v>67.715737951172514</v>
      </c>
      <c r="P32" s="54">
        <v>30.51636875118453</v>
      </c>
      <c r="Q32" s="54">
        <v>325.01361424219397</v>
      </c>
      <c r="R32" s="55">
        <v>37.212565628328321</v>
      </c>
      <c r="S32" s="55">
        <v>1525.9770250155198</v>
      </c>
    </row>
    <row r="33" spans="1:19" x14ac:dyDescent="0.3">
      <c r="A33" s="45">
        <f t="shared" si="1"/>
        <v>44150</v>
      </c>
      <c r="B33" s="53">
        <v>841.04707734990575</v>
      </c>
      <c r="C33" s="54">
        <v>89.404603456001155</v>
      </c>
      <c r="D33" s="54">
        <v>111.10176502423883</v>
      </c>
      <c r="E33" s="54">
        <v>79.529479569941486</v>
      </c>
      <c r="F33" s="54">
        <v>170.75394088288078</v>
      </c>
      <c r="G33" s="54">
        <v>56.245001746676508</v>
      </c>
      <c r="H33" s="54">
        <v>53.304243951748248</v>
      </c>
      <c r="I33" s="54">
        <v>67.832830692554126</v>
      </c>
      <c r="J33" s="54">
        <v>103.73622605350988</v>
      </c>
      <c r="K33" s="53">
        <v>70.843708909529695</v>
      </c>
      <c r="L33" s="54">
        <v>79.960673512933681</v>
      </c>
      <c r="M33" s="54">
        <v>-2.3443381590119543</v>
      </c>
      <c r="N33" s="54">
        <v>-19.04998674438832</v>
      </c>
      <c r="O33" s="54">
        <v>82.629026587490898</v>
      </c>
      <c r="P33" s="54">
        <v>31.760219238299754</v>
      </c>
      <c r="Q33" s="54">
        <v>454.41677632224139</v>
      </c>
      <c r="R33" s="55">
        <v>33.382511082356643</v>
      </c>
      <c r="S33" s="55">
        <v>1572.9551687274579</v>
      </c>
    </row>
    <row r="34" spans="1:19" x14ac:dyDescent="0.3">
      <c r="A34" s="45">
        <f t="shared" si="1"/>
        <v>44157</v>
      </c>
      <c r="B34" s="53">
        <v>1125.1547632425338</v>
      </c>
      <c r="C34" s="54">
        <v>-35.019324150083833</v>
      </c>
      <c r="D34" s="54">
        <v>-118.72630840832403</v>
      </c>
      <c r="E34" s="54">
        <v>114.93656912683196</v>
      </c>
      <c r="F34" s="54">
        <v>37.068478512756997</v>
      </c>
      <c r="G34" s="54">
        <v>-68.699157481957855</v>
      </c>
      <c r="H34" s="54">
        <v>8.8909817014198893</v>
      </c>
      <c r="I34" s="54">
        <v>-14.247598367045839</v>
      </c>
      <c r="J34" s="54">
        <v>36.70935915188079</v>
      </c>
      <c r="K34" s="53">
        <v>144.44339741347298</v>
      </c>
      <c r="L34" s="54">
        <v>44.785364547084384</v>
      </c>
      <c r="M34" s="54">
        <v>-58.42473621308568</v>
      </c>
      <c r="N34" s="54">
        <v>-40.574049497462454</v>
      </c>
      <c r="O34" s="54">
        <v>43.376127057119447</v>
      </c>
      <c r="P34" s="54">
        <v>12.320196189298997</v>
      </c>
      <c r="Q34" s="54">
        <v>389.41840605166584</v>
      </c>
      <c r="R34" s="55">
        <v>-7.3514115760754635</v>
      </c>
      <c r="S34" s="55">
        <v>1322.7601517354233</v>
      </c>
    </row>
    <row r="35" spans="1:19" x14ac:dyDescent="0.3">
      <c r="A35" s="45">
        <f t="shared" si="1"/>
        <v>44164</v>
      </c>
      <c r="B35" s="53">
        <v>1535.3790400749176</v>
      </c>
      <c r="C35" s="54">
        <v>-25.927425614424237</v>
      </c>
      <c r="D35" s="54">
        <v>-25.942254153537988</v>
      </c>
      <c r="E35" s="54">
        <v>217.62994958246168</v>
      </c>
      <c r="F35" s="54">
        <v>46.328560773582808</v>
      </c>
      <c r="G35" s="54">
        <v>8.8536574182667209</v>
      </c>
      <c r="H35" s="54">
        <v>52.04209891500517</v>
      </c>
      <c r="I35" s="54">
        <v>-14.200239144714828</v>
      </c>
      <c r="J35" s="54">
        <v>275.37739687771693</v>
      </c>
      <c r="K35" s="53">
        <v>189.48664551824044</v>
      </c>
      <c r="L35" s="54">
        <v>146.7149236726334</v>
      </c>
      <c r="M35" s="54">
        <v>0.48512424680654931</v>
      </c>
      <c r="N35" s="54">
        <v>33.754398077525309</v>
      </c>
      <c r="O35" s="54">
        <v>24.372625274043969</v>
      </c>
      <c r="P35" s="54">
        <v>10.618224662344176</v>
      </c>
      <c r="Q35" s="54">
        <v>326.77987850885074</v>
      </c>
      <c r="R35" s="55">
        <v>-53.351103948284162</v>
      </c>
      <c r="S35" s="55">
        <v>2135.6107036419526</v>
      </c>
    </row>
    <row r="36" spans="1:19" x14ac:dyDescent="0.3">
      <c r="A36" s="45">
        <f t="shared" si="1"/>
        <v>44171</v>
      </c>
      <c r="B36" s="53">
        <v>1877.8294976748571</v>
      </c>
      <c r="C36" s="54">
        <v>17.983301301105087</v>
      </c>
      <c r="D36" s="54">
        <v>134.62224589440257</v>
      </c>
      <c r="E36" s="54">
        <v>619.20171696140437</v>
      </c>
      <c r="F36" s="54">
        <v>153.4491005352005</v>
      </c>
      <c r="G36" s="54">
        <v>120.86840487238328</v>
      </c>
      <c r="H36" s="54">
        <v>62.303255267085291</v>
      </c>
      <c r="I36" s="54">
        <v>31.498192189436622</v>
      </c>
      <c r="J36" s="54">
        <v>402.15196848746245</v>
      </c>
      <c r="K36" s="53">
        <v>244.30676471534815</v>
      </c>
      <c r="L36" s="54">
        <v>241.39364145307599</v>
      </c>
      <c r="M36" s="54">
        <v>-17.078471598333863</v>
      </c>
      <c r="N36" s="54">
        <v>179.48814953266708</v>
      </c>
      <c r="O36" s="54">
        <v>50.265574440253147</v>
      </c>
      <c r="P36" s="54">
        <v>0.11200902027957227</v>
      </c>
      <c r="Q36" s="54">
        <v>232.75711072231201</v>
      </c>
      <c r="R36" s="55">
        <v>46.486840794443253</v>
      </c>
      <c r="S36" s="55">
        <v>3419.9076831833445</v>
      </c>
    </row>
    <row r="37" spans="1:19" x14ac:dyDescent="0.3">
      <c r="A37" s="45">
        <f t="shared" si="1"/>
        <v>44178</v>
      </c>
      <c r="B37" s="53">
        <v>2155.1734836749038</v>
      </c>
      <c r="C37" s="54">
        <v>15.781475438591031</v>
      </c>
      <c r="D37" s="54">
        <v>91.010898272465965</v>
      </c>
      <c r="E37" s="54">
        <v>1092.8671017253582</v>
      </c>
      <c r="F37" s="54">
        <v>121.04912594173243</v>
      </c>
      <c r="G37" s="54">
        <v>74.693701450796539</v>
      </c>
      <c r="H37" s="54">
        <v>68.604274635180388</v>
      </c>
      <c r="I37" s="54">
        <v>-23.398016098271</v>
      </c>
      <c r="J37" s="54">
        <v>831.89260804205514</v>
      </c>
      <c r="K37" s="53">
        <v>237.69576478303759</v>
      </c>
      <c r="L37" s="54">
        <v>479.33634848000429</v>
      </c>
      <c r="M37" s="54">
        <v>-15.989682651904161</v>
      </c>
      <c r="N37" s="54">
        <v>412.23932174668175</v>
      </c>
      <c r="O37" s="54">
        <v>55.85074509599599</v>
      </c>
      <c r="P37" s="54">
        <v>-2.5999332801388135</v>
      </c>
      <c r="Q37" s="54">
        <v>218.90796400280635</v>
      </c>
      <c r="R37" s="55">
        <v>41.385246408504372</v>
      </c>
      <c r="S37" s="55">
        <v>4451.0726691810942</v>
      </c>
    </row>
    <row r="38" spans="1:19" x14ac:dyDescent="0.3">
      <c r="A38" s="45">
        <f t="shared" si="1"/>
        <v>44185</v>
      </c>
      <c r="B38" s="53">
        <v>2338.1656169905136</v>
      </c>
      <c r="C38" s="54">
        <v>115.54196064521932</v>
      </c>
      <c r="D38" s="54">
        <v>640.21331282106348</v>
      </c>
      <c r="E38" s="54">
        <v>2218.0679459738008</v>
      </c>
      <c r="F38" s="54">
        <v>328.57471085795726</v>
      </c>
      <c r="G38" s="54">
        <v>259.21453031094245</v>
      </c>
      <c r="H38" s="54">
        <v>111.81384307180969</v>
      </c>
      <c r="I38" s="54">
        <v>118.39952366231125</v>
      </c>
      <c r="J38" s="54">
        <v>1176.6112336234198</v>
      </c>
      <c r="K38" s="53">
        <v>281.11331451123431</v>
      </c>
      <c r="L38" s="54">
        <v>752.30713687990021</v>
      </c>
      <c r="M38" s="54">
        <v>200.35729255959689</v>
      </c>
      <c r="N38" s="54">
        <v>951.36531424673365</v>
      </c>
      <c r="O38" s="54">
        <v>265.62802811496363</v>
      </c>
      <c r="P38" s="54">
        <v>25.084121466161889</v>
      </c>
      <c r="Q38" s="54">
        <v>128.726075798273</v>
      </c>
      <c r="R38" s="55">
        <v>188.61589277990134</v>
      </c>
      <c r="S38" s="55">
        <v>7306.6026779570202</v>
      </c>
    </row>
    <row r="39" spans="1:19" x14ac:dyDescent="0.3">
      <c r="A39" s="45">
        <f t="shared" si="1"/>
        <v>44192</v>
      </c>
      <c r="B39" s="53">
        <v>2259.7835022532909</v>
      </c>
      <c r="C39" s="54">
        <v>184.82532090620271</v>
      </c>
      <c r="D39" s="54">
        <v>1280.5290108390645</v>
      </c>
      <c r="E39" s="54">
        <v>3312.7484760221387</v>
      </c>
      <c r="F39" s="54">
        <v>908.94781789073443</v>
      </c>
      <c r="G39" s="54">
        <v>570.72207270643537</v>
      </c>
      <c r="H39" s="54">
        <v>129.07535653260464</v>
      </c>
      <c r="I39" s="54">
        <v>325.16829491872943</v>
      </c>
      <c r="J39" s="54">
        <v>1514.219293523772</v>
      </c>
      <c r="K39" s="53">
        <v>224.21851386472215</v>
      </c>
      <c r="L39" s="54">
        <v>988.7871171321716</v>
      </c>
      <c r="M39" s="54">
        <v>370.11483202907885</v>
      </c>
      <c r="N39" s="54">
        <v>1253.7792489736989</v>
      </c>
      <c r="O39" s="54">
        <v>454.01430064706267</v>
      </c>
      <c r="P39" s="54">
        <v>69.580515325450534</v>
      </c>
      <c r="Q39" s="54">
        <v>103.53790765988202</v>
      </c>
      <c r="R39" s="55">
        <v>440.70961743134984</v>
      </c>
      <c r="S39" s="55">
        <v>10486.019145592974</v>
      </c>
    </row>
    <row r="40" spans="1:19" x14ac:dyDescent="0.3">
      <c r="A40" s="45">
        <f t="shared" si="1"/>
        <v>44199</v>
      </c>
      <c r="B40" s="53">
        <v>2278.2075317747622</v>
      </c>
      <c r="C40" s="54">
        <v>330.02239387142038</v>
      </c>
      <c r="D40" s="54">
        <v>1879.6889448914062</v>
      </c>
      <c r="E40" s="54">
        <v>4735.3024475171269</v>
      </c>
      <c r="F40" s="54">
        <v>1671.7333312907549</v>
      </c>
      <c r="G40" s="54">
        <v>894.66014171303141</v>
      </c>
      <c r="H40" s="54">
        <v>108.38576316916053</v>
      </c>
      <c r="I40" s="54">
        <v>455.73497159482406</v>
      </c>
      <c r="J40" s="54">
        <v>1511.6035361040874</v>
      </c>
      <c r="K40" s="53">
        <v>203.89133366826871</v>
      </c>
      <c r="L40" s="54">
        <v>987.22178206033618</v>
      </c>
      <c r="M40" s="54">
        <v>572.40534950704716</v>
      </c>
      <c r="N40" s="54">
        <v>1370.8508514499522</v>
      </c>
      <c r="O40" s="54">
        <v>618.86401548189065</v>
      </c>
      <c r="P40" s="54">
        <v>77.088349871562599</v>
      </c>
      <c r="Q40" s="54">
        <v>89.302203537136336</v>
      </c>
      <c r="R40" s="55">
        <v>651.66360893543015</v>
      </c>
      <c r="S40" s="55">
        <v>13865.339061926563</v>
      </c>
    </row>
    <row r="41" spans="1:19" x14ac:dyDescent="0.3">
      <c r="A41" s="45">
        <f t="shared" si="1"/>
        <v>44206</v>
      </c>
      <c r="B41" s="53">
        <v>2133.0960098377163</v>
      </c>
      <c r="C41" s="54">
        <v>435.72401158564423</v>
      </c>
      <c r="D41" s="54">
        <v>2117.9102658896468</v>
      </c>
      <c r="E41" s="54">
        <v>5025.3029382277527</v>
      </c>
      <c r="F41" s="54">
        <v>2615.1619562121905</v>
      </c>
      <c r="G41" s="54">
        <v>1460.9697656284034</v>
      </c>
      <c r="H41" s="54">
        <v>154.28211733374073</v>
      </c>
      <c r="I41" s="54">
        <v>665.09744580691165</v>
      </c>
      <c r="J41" s="54">
        <v>1318.9196136732412</v>
      </c>
      <c r="K41" s="53">
        <v>134.9725150978573</v>
      </c>
      <c r="L41" s="54">
        <v>915.37757507720687</v>
      </c>
      <c r="M41" s="54">
        <v>570.4715990939892</v>
      </c>
      <c r="N41" s="54">
        <v>1062.5088929249935</v>
      </c>
      <c r="O41" s="54">
        <v>641.90556001792129</v>
      </c>
      <c r="P41" s="54">
        <v>94.778953715232376</v>
      </c>
      <c r="Q41" s="54">
        <v>76.131346893048317</v>
      </c>
      <c r="R41" s="55">
        <v>618.54223339511691</v>
      </c>
      <c r="S41" s="55">
        <v>15926.464124195267</v>
      </c>
    </row>
    <row r="42" spans="1:19" x14ac:dyDescent="0.3">
      <c r="A42" s="45">
        <f t="shared" si="1"/>
        <v>44213</v>
      </c>
      <c r="B42" s="53">
        <v>1514.7714321805054</v>
      </c>
      <c r="C42" s="54">
        <v>481.71786495000777</v>
      </c>
      <c r="D42" s="54">
        <v>1783.0684214297287</v>
      </c>
      <c r="E42" s="54">
        <v>3948.4387012740012</v>
      </c>
      <c r="F42" s="54">
        <v>2004.9539937489353</v>
      </c>
      <c r="G42" s="54">
        <v>1300.7531374141495</v>
      </c>
      <c r="H42" s="54">
        <v>184.55404446353262</v>
      </c>
      <c r="I42" s="54">
        <v>691.68665090527941</v>
      </c>
      <c r="J42" s="54">
        <v>976.50837806295408</v>
      </c>
      <c r="K42" s="53">
        <v>114.38708295305508</v>
      </c>
      <c r="L42" s="54">
        <v>675.52837917185957</v>
      </c>
      <c r="M42" s="54">
        <v>494.60630963741085</v>
      </c>
      <c r="N42" s="54">
        <v>716.72952284117571</v>
      </c>
      <c r="O42" s="54">
        <v>576.63466144790868</v>
      </c>
      <c r="P42" s="54">
        <v>108.44204849258992</v>
      </c>
      <c r="Q42" s="54">
        <v>71.780879818741624</v>
      </c>
      <c r="R42" s="55">
        <v>537.31853591273557</v>
      </c>
      <c r="S42" s="55">
        <v>12886.452624429097</v>
      </c>
    </row>
    <row r="43" spans="1:19" x14ac:dyDescent="0.3">
      <c r="A43" s="45">
        <f t="shared" si="1"/>
        <v>44220</v>
      </c>
      <c r="B43" s="53">
        <v>807.39809732702543</v>
      </c>
      <c r="C43" s="54">
        <v>281.284230050519</v>
      </c>
      <c r="D43" s="54">
        <v>1047.3070774480093</v>
      </c>
      <c r="E43" s="54">
        <v>1947.5744451090814</v>
      </c>
      <c r="F43" s="54">
        <v>1213.8959201697596</v>
      </c>
      <c r="G43" s="54">
        <v>846.73877633573511</v>
      </c>
      <c r="H43" s="54">
        <v>134.26715556893552</v>
      </c>
      <c r="I43" s="54">
        <v>439.77774931783961</v>
      </c>
      <c r="J43" s="54">
        <v>599.05945680704713</v>
      </c>
      <c r="K43" s="53">
        <v>45.491858084339697</v>
      </c>
      <c r="L43" s="54">
        <v>419.76311183106117</v>
      </c>
      <c r="M43" s="54">
        <v>304.20714686259225</v>
      </c>
      <c r="N43" s="54">
        <v>355.45851077069244</v>
      </c>
      <c r="O43" s="54">
        <v>379.97185231763763</v>
      </c>
      <c r="P43" s="54">
        <v>60.415312339137287</v>
      </c>
      <c r="Q43" s="54">
        <v>13.822600976963031</v>
      </c>
      <c r="R43" s="55">
        <v>296.16757139576248</v>
      </c>
      <c r="S43" s="55">
        <v>7317.302908133981</v>
      </c>
    </row>
    <row r="44" spans="1:19" x14ac:dyDescent="0.3">
      <c r="A44" s="45">
        <f t="shared" si="1"/>
        <v>44227</v>
      </c>
      <c r="B44" s="53">
        <v>466.15039233561902</v>
      </c>
      <c r="C44" s="54">
        <v>247.97864802484963</v>
      </c>
      <c r="D44" s="54">
        <v>762.42940348412162</v>
      </c>
      <c r="E44" s="54">
        <v>1315.7227702875728</v>
      </c>
      <c r="F44" s="54">
        <v>689.13815104564026</v>
      </c>
      <c r="G44" s="54">
        <v>536.72902978435968</v>
      </c>
      <c r="H44" s="54">
        <v>110.17731731040504</v>
      </c>
      <c r="I44" s="54">
        <v>272.70767537839117</v>
      </c>
      <c r="J44" s="54">
        <v>416.92525046232356</v>
      </c>
      <c r="K44" s="53">
        <v>29.715651915107671</v>
      </c>
      <c r="L44" s="54">
        <v>347.38020564506712</v>
      </c>
      <c r="M44" s="54">
        <v>228.41197500971163</v>
      </c>
      <c r="N44" s="54">
        <v>220.63918495464952</v>
      </c>
      <c r="O44" s="54">
        <v>227.54470236879376</v>
      </c>
      <c r="P44" s="54">
        <v>52.98934683541215</v>
      </c>
      <c r="Q44" s="54">
        <v>23.136153269056081</v>
      </c>
      <c r="R44" s="55">
        <v>185.54733579694692</v>
      </c>
      <c r="S44" s="55">
        <v>4817.9586381132503</v>
      </c>
    </row>
    <row r="45" spans="1:19" x14ac:dyDescent="0.3">
      <c r="A45" s="45">
        <f t="shared" si="1"/>
        <v>44234</v>
      </c>
      <c r="B45" s="53">
        <v>385.26983091753254</v>
      </c>
      <c r="C45" s="54">
        <v>190.29152786377728</v>
      </c>
      <c r="D45" s="54">
        <v>416.50845349012138</v>
      </c>
      <c r="E45" s="54">
        <v>739.79034276068955</v>
      </c>
      <c r="F45" s="54">
        <v>327.44659095553266</v>
      </c>
      <c r="G45" s="54">
        <v>330.89624599370848</v>
      </c>
      <c r="H45" s="54">
        <v>105.08554251468058</v>
      </c>
      <c r="I45" s="54">
        <v>186.56263892089794</v>
      </c>
      <c r="J45" s="54">
        <v>244.86428215827459</v>
      </c>
      <c r="K45" s="53">
        <v>45.332617284303893</v>
      </c>
      <c r="L45" s="54">
        <v>197.88786970217939</v>
      </c>
      <c r="M45" s="54">
        <v>112.7492716676681</v>
      </c>
      <c r="N45" s="54">
        <v>162.54103141813408</v>
      </c>
      <c r="O45" s="54">
        <v>199.05865066299862</v>
      </c>
      <c r="P45" s="54">
        <v>60.218864106402378</v>
      </c>
      <c r="Q45" s="54">
        <v>35.998184619928765</v>
      </c>
      <c r="R45" s="55">
        <v>144.06314310959226</v>
      </c>
      <c r="S45" s="55">
        <v>2926.7154555752441</v>
      </c>
    </row>
    <row r="46" spans="1:19" x14ac:dyDescent="0.3">
      <c r="A46" s="45">
        <f t="shared" si="1"/>
        <v>44241</v>
      </c>
      <c r="B46" s="53">
        <v>189.25458140593901</v>
      </c>
      <c r="C46" s="54">
        <v>84.747667242387763</v>
      </c>
      <c r="D46" s="54">
        <v>502.90514912772346</v>
      </c>
      <c r="E46" s="54">
        <v>527.29068027580388</v>
      </c>
      <c r="F46" s="54">
        <v>377.77793370979612</v>
      </c>
      <c r="G46" s="54">
        <v>328.76018309810422</v>
      </c>
      <c r="H46" s="54">
        <v>136.42903516193158</v>
      </c>
      <c r="I46" s="54">
        <v>204.49229700049921</v>
      </c>
      <c r="J46" s="54">
        <v>180.81518412825312</v>
      </c>
      <c r="K46" s="53">
        <v>23.430715252264321</v>
      </c>
      <c r="L46" s="54">
        <v>131.50226085809982</v>
      </c>
      <c r="M46" s="54">
        <v>117.76372370613109</v>
      </c>
      <c r="N46" s="54">
        <v>53.058444673583097</v>
      </c>
      <c r="O46" s="54">
        <v>177.05921426061565</v>
      </c>
      <c r="P46" s="54">
        <v>34.331036236697102</v>
      </c>
      <c r="Q46" s="54">
        <v>35.327500145291282</v>
      </c>
      <c r="R46" s="55">
        <v>128.78888854891426</v>
      </c>
      <c r="S46" s="55">
        <v>2532.4727111504053</v>
      </c>
    </row>
    <row r="47" spans="1:19" x14ac:dyDescent="0.3">
      <c r="A47" s="45">
        <f t="shared" si="1"/>
        <v>44248</v>
      </c>
      <c r="B47" s="53">
        <v>234.15515199548781</v>
      </c>
      <c r="C47" s="54">
        <v>143.75422368939309</v>
      </c>
      <c r="D47" s="54">
        <v>343.48750378883597</v>
      </c>
      <c r="E47" s="54">
        <v>296.28839056514494</v>
      </c>
      <c r="F47" s="54">
        <v>244.29041614937057</v>
      </c>
      <c r="G47" s="54">
        <v>258.58969529176022</v>
      </c>
      <c r="H47" s="54">
        <v>71.861756696190298</v>
      </c>
      <c r="I47" s="54">
        <v>99.433341928089249</v>
      </c>
      <c r="J47" s="54">
        <v>99.970605004431945</v>
      </c>
      <c r="K47" s="53">
        <v>40.421192755994213</v>
      </c>
      <c r="L47" s="54">
        <v>100.7004180753479</v>
      </c>
      <c r="M47" s="54">
        <v>54.760586550697042</v>
      </c>
      <c r="N47" s="54">
        <v>5.6460932958567014</v>
      </c>
      <c r="O47" s="54">
        <v>128.23917286856243</v>
      </c>
      <c r="P47" s="54">
        <v>81.435461489207938</v>
      </c>
      <c r="Q47" s="54">
        <v>14.917611556367319</v>
      </c>
      <c r="R47" s="55">
        <v>102.36779587616257</v>
      </c>
      <c r="S47" s="55">
        <v>1791.8310851087263</v>
      </c>
    </row>
    <row r="48" spans="1:19" x14ac:dyDescent="0.3">
      <c r="A48" s="45">
        <f t="shared" si="1"/>
        <v>44255</v>
      </c>
      <c r="B48" s="53">
        <v>188.15598209475706</v>
      </c>
      <c r="C48" s="54">
        <v>124.87673214691807</v>
      </c>
      <c r="D48" s="54">
        <v>252.7901486576302</v>
      </c>
      <c r="E48" s="54">
        <v>359.47274710898228</v>
      </c>
      <c r="F48" s="54">
        <v>308.88296612916713</v>
      </c>
      <c r="G48" s="54">
        <v>128.1453490660482</v>
      </c>
      <c r="H48" s="54">
        <v>64.8870310365823</v>
      </c>
      <c r="I48" s="54">
        <v>61.777581710044615</v>
      </c>
      <c r="J48" s="54">
        <v>129.94271516940842</v>
      </c>
      <c r="K48" s="53">
        <v>3.485879055328212</v>
      </c>
      <c r="L48" s="54">
        <v>79.245843536973155</v>
      </c>
      <c r="M48" s="54">
        <v>62.953273404397294</v>
      </c>
      <c r="N48" s="54">
        <v>45.101574909485066</v>
      </c>
      <c r="O48" s="54">
        <v>89.840291730744468</v>
      </c>
      <c r="P48" s="54">
        <v>55.657859496400505</v>
      </c>
      <c r="Q48" s="54">
        <v>45.267236124557371</v>
      </c>
      <c r="R48" s="55">
        <v>53.845125767000638</v>
      </c>
      <c r="S48" s="55">
        <v>1618.9312531195283</v>
      </c>
    </row>
    <row r="49" spans="1:19" x14ac:dyDescent="0.3">
      <c r="A49" s="45">
        <f t="shared" si="1"/>
        <v>44262</v>
      </c>
      <c r="B49" s="53">
        <v>154.32142606337152</v>
      </c>
      <c r="C49" s="54">
        <v>130.94518383952334</v>
      </c>
      <c r="D49" s="54">
        <v>231.15822889762171</v>
      </c>
      <c r="E49" s="54">
        <v>349.65510866046725</v>
      </c>
      <c r="F49" s="54">
        <v>252.05451655729746</v>
      </c>
      <c r="G49" s="54">
        <v>247.43666212466621</v>
      </c>
      <c r="H49" s="54">
        <v>98.198507513543831</v>
      </c>
      <c r="I49" s="54">
        <v>108.32468623443674</v>
      </c>
      <c r="J49" s="54">
        <v>111.22572523603242</v>
      </c>
      <c r="K49" s="53">
        <v>22.796498577092763</v>
      </c>
      <c r="L49" s="54">
        <v>96.704440920163222</v>
      </c>
      <c r="M49" s="54">
        <v>47.125342411552367</v>
      </c>
      <c r="N49" s="54">
        <v>44.373696552456693</v>
      </c>
      <c r="O49" s="54">
        <v>112.62020653234805</v>
      </c>
      <c r="P49" s="54">
        <v>68.313845521536379</v>
      </c>
      <c r="Q49" s="54">
        <v>5.4585204921986019</v>
      </c>
      <c r="R49" s="55">
        <v>54.50436789955296</v>
      </c>
      <c r="S49" s="55">
        <v>1683.3200451269622</v>
      </c>
    </row>
    <row r="50" spans="1:19" x14ac:dyDescent="0.3">
      <c r="A50" s="45">
        <f t="shared" si="1"/>
        <v>44269</v>
      </c>
      <c r="B50" s="53">
        <v>73.677286689083758</v>
      </c>
      <c r="C50" s="54">
        <v>146.51435137022884</v>
      </c>
      <c r="D50" s="54">
        <v>202.82830471545617</v>
      </c>
      <c r="E50" s="54">
        <v>268.63073925739241</v>
      </c>
      <c r="F50" s="54">
        <v>115.21974964381025</v>
      </c>
      <c r="G50" s="54">
        <v>128.82859650734747</v>
      </c>
      <c r="H50" s="54">
        <v>69.620767546386276</v>
      </c>
      <c r="I50" s="54">
        <v>46.935094186635865</v>
      </c>
      <c r="J50" s="54">
        <v>12.351461075837847</v>
      </c>
      <c r="K50" s="53">
        <v>2.884922886494266</v>
      </c>
      <c r="L50" s="54">
        <v>58.929789972709614</v>
      </c>
      <c r="M50" s="54">
        <v>25.040257543570078</v>
      </c>
      <c r="N50" s="54">
        <v>10.583621213583342</v>
      </c>
      <c r="O50" s="54">
        <v>97.585715096046329</v>
      </c>
      <c r="P50" s="54">
        <v>37.405063829045289</v>
      </c>
      <c r="Q50" s="54">
        <v>14.447951253623614</v>
      </c>
      <c r="R50" s="55">
        <v>48.867613651539273</v>
      </c>
      <c r="S50" s="55">
        <v>1064.6063509922133</v>
      </c>
    </row>
    <row r="51" spans="1:19" x14ac:dyDescent="0.3">
      <c r="A51" s="45">
        <f t="shared" si="1"/>
        <v>44276</v>
      </c>
      <c r="B51" s="53">
        <v>84.345454349851252</v>
      </c>
      <c r="C51" s="54">
        <v>101.95154482666084</v>
      </c>
      <c r="D51" s="54">
        <v>133.53495106255218</v>
      </c>
      <c r="E51" s="54">
        <v>262.36307302623186</v>
      </c>
      <c r="F51" s="54">
        <v>144.64492366021375</v>
      </c>
      <c r="G51" s="54">
        <v>176.8691384305788</v>
      </c>
      <c r="H51" s="54">
        <v>68.980620008725026</v>
      </c>
      <c r="I51" s="54">
        <v>89.276145778056161</v>
      </c>
      <c r="J51" s="54">
        <v>101.97529337829303</v>
      </c>
      <c r="K51" s="53">
        <v>18.007775838040885</v>
      </c>
      <c r="L51" s="54">
        <v>105.00211772346125</v>
      </c>
      <c r="M51" s="54">
        <v>4.9371493658071017</v>
      </c>
      <c r="N51" s="54">
        <v>34.270787834708358</v>
      </c>
      <c r="O51" s="54">
        <v>66.181291579011543</v>
      </c>
      <c r="P51" s="54">
        <v>32.129585772327999</v>
      </c>
      <c r="Q51" s="54">
        <v>2.8537351036572431</v>
      </c>
      <c r="R51" s="55">
        <v>23.042051755367027</v>
      </c>
      <c r="S51" s="55">
        <v>1163.9411445211881</v>
      </c>
    </row>
    <row r="52" spans="1:19" x14ac:dyDescent="0.3">
      <c r="A52" s="45">
        <f t="shared" si="1"/>
        <v>44283</v>
      </c>
      <c r="B52" s="53">
        <v>128.24431181438081</v>
      </c>
      <c r="C52" s="54">
        <v>116.75165345460096</v>
      </c>
      <c r="D52" s="54">
        <v>220.56167843571052</v>
      </c>
      <c r="E52" s="54">
        <v>226.9953412390073</v>
      </c>
      <c r="F52" s="54">
        <v>172.01282704486471</v>
      </c>
      <c r="G52" s="54">
        <v>124.31155135040194</v>
      </c>
      <c r="H52" s="54">
        <v>45.874876210620897</v>
      </c>
      <c r="I52" s="54">
        <v>87.700328403609092</v>
      </c>
      <c r="J52" s="54">
        <v>32.338747934513663</v>
      </c>
      <c r="K52" s="53">
        <v>-1.5526139232593437</v>
      </c>
      <c r="L52" s="54">
        <v>28.706866621580616</v>
      </c>
      <c r="M52" s="54">
        <v>4.3647842254763418</v>
      </c>
      <c r="N52" s="54">
        <v>-21.714021130368963</v>
      </c>
      <c r="O52" s="54">
        <v>62.264168111468109</v>
      </c>
      <c r="P52" s="54">
        <v>41.23106391907767</v>
      </c>
      <c r="Q52" s="54">
        <v>10.676153913997069</v>
      </c>
      <c r="R52" s="55">
        <v>61.665239322105151</v>
      </c>
      <c r="S52" s="55">
        <v>1154.7913158876709</v>
      </c>
    </row>
    <row r="53" spans="1:19" x14ac:dyDescent="0.3">
      <c r="A53" s="45">
        <f t="shared" si="1"/>
        <v>44290</v>
      </c>
      <c r="B53" s="53">
        <v>162.19043713011047</v>
      </c>
      <c r="C53" s="54">
        <v>176.93699955189845</v>
      </c>
      <c r="D53" s="54">
        <v>248.56745530130661</v>
      </c>
      <c r="E53" s="54">
        <v>248.38480529377421</v>
      </c>
      <c r="F53" s="54">
        <v>133.62766643882128</v>
      </c>
      <c r="G53" s="54">
        <v>168.03919318367309</v>
      </c>
      <c r="H53" s="54">
        <v>141.58308877606402</v>
      </c>
      <c r="I53" s="54">
        <v>100.37741424510943</v>
      </c>
      <c r="J53" s="54">
        <v>22.860343373349338</v>
      </c>
      <c r="K53" s="53">
        <v>37.868461632941887</v>
      </c>
      <c r="L53" s="54">
        <v>-24.955755989419288</v>
      </c>
      <c r="M53" s="54">
        <v>61.027530661961805</v>
      </c>
      <c r="N53" s="54">
        <v>-22.546812262744652</v>
      </c>
      <c r="O53" s="54">
        <v>112.50366082484197</v>
      </c>
      <c r="P53" s="54">
        <v>32.038383878554953</v>
      </c>
      <c r="Q53" s="54">
        <v>4.270661089693391</v>
      </c>
      <c r="R53" s="55">
        <v>42.505925986608815</v>
      </c>
      <c r="S53" s="55">
        <v>1402.5674032940733</v>
      </c>
    </row>
    <row r="54" spans="1:19" x14ac:dyDescent="0.3">
      <c r="A54" s="45">
        <f t="shared" si="1"/>
        <v>44297</v>
      </c>
      <c r="B54" s="53">
        <v>128.42877676846183</v>
      </c>
      <c r="C54" s="54">
        <v>140.36398268841634</v>
      </c>
      <c r="D54" s="54">
        <v>226.80954490096497</v>
      </c>
      <c r="E54" s="54">
        <v>208.21817628211807</v>
      </c>
      <c r="F54" s="54">
        <v>128.06816668326292</v>
      </c>
      <c r="G54" s="54">
        <v>103.97620976970734</v>
      </c>
      <c r="H54" s="54">
        <v>121.07459708246338</v>
      </c>
      <c r="I54" s="54">
        <v>213.78315821902333</v>
      </c>
      <c r="J54" s="54">
        <v>93.946835766496633</v>
      </c>
      <c r="K54" s="53">
        <v>31.279756796475297</v>
      </c>
      <c r="L54" s="54">
        <v>58.773374265283564</v>
      </c>
      <c r="M54" s="54">
        <v>-15.248762621726542</v>
      </c>
      <c r="N54" s="54">
        <v>8.2671685748063055</v>
      </c>
      <c r="O54" s="54">
        <v>97.533930076986678</v>
      </c>
      <c r="P54" s="54">
        <v>58.006349036153551</v>
      </c>
      <c r="Q54" s="54">
        <v>41.044698109408472</v>
      </c>
      <c r="R54" s="55">
        <v>59.013421724489888</v>
      </c>
      <c r="S54" s="55">
        <v>1364.669448160952</v>
      </c>
    </row>
    <row r="55" spans="1:19" x14ac:dyDescent="0.3">
      <c r="A55" s="45">
        <f t="shared" si="1"/>
        <v>44304</v>
      </c>
      <c r="B55" s="53">
        <v>108.03924381811021</v>
      </c>
      <c r="C55" s="54">
        <v>252.87661483484516</v>
      </c>
      <c r="D55" s="54">
        <v>242.75703580205823</v>
      </c>
      <c r="E55" s="54">
        <v>159.36105224145717</v>
      </c>
      <c r="F55" s="54">
        <v>204.8512724570304</v>
      </c>
      <c r="G55" s="54">
        <v>142.21607428020843</v>
      </c>
      <c r="H55" s="54">
        <v>111.76562702181752</v>
      </c>
      <c r="I55" s="54">
        <v>153.36708800374663</v>
      </c>
      <c r="J55" s="54">
        <v>22.209314829036657</v>
      </c>
      <c r="K55" s="53">
        <v>41.54591724866502</v>
      </c>
      <c r="L55" s="54">
        <v>-12.640918216232762</v>
      </c>
      <c r="M55" s="54">
        <v>4.2880750764933282</v>
      </c>
      <c r="N55" s="54">
        <v>-26.247991152582642</v>
      </c>
      <c r="O55" s="54">
        <v>72.665659104872589</v>
      </c>
      <c r="P55" s="54">
        <v>82.465210862350034</v>
      </c>
      <c r="Q55" s="54">
        <v>11.500119752696008</v>
      </c>
      <c r="R55" s="55">
        <v>73.093101093056703</v>
      </c>
      <c r="S55" s="55">
        <v>1397.4433232883093</v>
      </c>
    </row>
    <row r="56" spans="1:19" x14ac:dyDescent="0.3">
      <c r="A56" s="45">
        <f t="shared" si="1"/>
        <v>44311</v>
      </c>
      <c r="B56" s="53">
        <v>89.882262195435032</v>
      </c>
      <c r="C56" s="54">
        <v>250.82937043698911</v>
      </c>
      <c r="D56" s="54">
        <v>275.89619712658828</v>
      </c>
      <c r="E56" s="54">
        <v>211.21509750750943</v>
      </c>
      <c r="F56" s="54">
        <v>89.1979877458798</v>
      </c>
      <c r="G56" s="54">
        <v>81.790184089789932</v>
      </c>
      <c r="H56" s="54">
        <v>206.00790439877912</v>
      </c>
      <c r="I56" s="54">
        <v>150.36630419028495</v>
      </c>
      <c r="J56" s="54">
        <v>13.146022762493544</v>
      </c>
      <c r="K56" s="53">
        <v>44.690410119507774</v>
      </c>
      <c r="L56" s="54">
        <v>1.1752409610107861</v>
      </c>
      <c r="M56" s="54">
        <v>37.447479494654885</v>
      </c>
      <c r="N56" s="54">
        <v>-3.5009814051533112</v>
      </c>
      <c r="O56" s="54">
        <v>82.410193135508393</v>
      </c>
      <c r="P56" s="54">
        <v>66.713864211645785</v>
      </c>
      <c r="Q56" s="54">
        <v>-13.144329003573631</v>
      </c>
      <c r="R56" s="55">
        <v>22.15071454628071</v>
      </c>
      <c r="S56" s="55">
        <v>1368.3313304537369</v>
      </c>
    </row>
    <row r="57" spans="1:19" x14ac:dyDescent="0.3">
      <c r="A57" s="45">
        <f t="shared" si="1"/>
        <v>44318</v>
      </c>
      <c r="B57" s="53">
        <v>92.366531726112044</v>
      </c>
      <c r="C57" s="54">
        <v>291.37375560342201</v>
      </c>
      <c r="D57" s="54">
        <v>234.48828175937706</v>
      </c>
      <c r="E57" s="54">
        <v>189.71606538225387</v>
      </c>
      <c r="F57" s="54">
        <v>127.84684851082568</v>
      </c>
      <c r="G57" s="54">
        <v>133.07280134043356</v>
      </c>
      <c r="H57" s="54">
        <v>215.90556788042281</v>
      </c>
      <c r="I57" s="54">
        <v>196.36897236814593</v>
      </c>
      <c r="J57" s="54">
        <v>81.69151741673204</v>
      </c>
      <c r="K57" s="53">
        <v>4.649858089240297</v>
      </c>
      <c r="L57" s="54">
        <v>-4.7253058802169789</v>
      </c>
      <c r="M57" s="54">
        <v>17.67788404927569</v>
      </c>
      <c r="N57" s="54">
        <v>-4.5827141625454146</v>
      </c>
      <c r="O57" s="54">
        <v>77.970563372830782</v>
      </c>
      <c r="P57" s="54">
        <v>93.936304910838288</v>
      </c>
      <c r="Q57" s="54">
        <v>13.616895389453759</v>
      </c>
      <c r="R57" s="55">
        <v>8.8078503691673973</v>
      </c>
      <c r="S57" s="55">
        <v>1562.8303419877047</v>
      </c>
    </row>
    <row r="58" spans="1:19" x14ac:dyDescent="0.3">
      <c r="A58" s="45">
        <f t="shared" si="1"/>
        <v>44325</v>
      </c>
      <c r="B58" s="53">
        <v>115.05638084926477</v>
      </c>
      <c r="C58" s="54">
        <v>330.24025479589545</v>
      </c>
      <c r="D58" s="54">
        <v>268.25931498120144</v>
      </c>
      <c r="E58" s="54">
        <v>187.81272363318112</v>
      </c>
      <c r="F58" s="54">
        <v>108.20104376323104</v>
      </c>
      <c r="G58" s="54">
        <v>166.7388553759821</v>
      </c>
      <c r="H58" s="54">
        <v>280.59211264188707</v>
      </c>
      <c r="I58" s="54">
        <v>229.60522274458935</v>
      </c>
      <c r="J58" s="54">
        <v>60.330345117455181</v>
      </c>
      <c r="K58" s="53">
        <v>39.338830190180516</v>
      </c>
      <c r="L58" s="54">
        <v>-35.966112871077826</v>
      </c>
      <c r="M58" s="54">
        <v>22.601732588671041</v>
      </c>
      <c r="N58" s="54">
        <v>-31.565877225413999</v>
      </c>
      <c r="O58" s="54">
        <v>111.49952374905638</v>
      </c>
      <c r="P58" s="54">
        <v>118.93630294616004</v>
      </c>
      <c r="Q58" s="54">
        <v>21.250006999148894</v>
      </c>
      <c r="R58" s="55">
        <v>-9.8610127447872173</v>
      </c>
      <c r="S58" s="55">
        <v>1746.8362539026439</v>
      </c>
    </row>
    <row r="59" spans="1:19" x14ac:dyDescent="0.3">
      <c r="A59" s="45">
        <f t="shared" si="1"/>
        <v>44332</v>
      </c>
      <c r="B59" s="53">
        <v>43.708586204307039</v>
      </c>
      <c r="C59" s="54">
        <v>360.02857831894869</v>
      </c>
      <c r="D59" s="54">
        <v>449.72436899565787</v>
      </c>
      <c r="E59" s="54">
        <v>162.73324685426542</v>
      </c>
      <c r="F59" s="54">
        <v>107.03748621349371</v>
      </c>
      <c r="G59" s="54">
        <v>111.63306624262293</v>
      </c>
      <c r="H59" s="54">
        <v>251.04723549405685</v>
      </c>
      <c r="I59" s="54">
        <v>219.7499061214894</v>
      </c>
      <c r="J59" s="54">
        <v>-3.0680936021666412</v>
      </c>
      <c r="K59" s="53">
        <v>7.4485208375266438</v>
      </c>
      <c r="L59" s="54">
        <v>-56.909245963715534</v>
      </c>
      <c r="M59" s="54">
        <v>54.373448504260921</v>
      </c>
      <c r="N59" s="54">
        <v>-11.966174627598946</v>
      </c>
      <c r="O59" s="54">
        <v>178.29901465028684</v>
      </c>
      <c r="P59" s="54">
        <v>107.30051632790577</v>
      </c>
      <c r="Q59" s="54">
        <v>0.9554603146149816</v>
      </c>
      <c r="R59" s="55">
        <v>78.056514345026699</v>
      </c>
      <c r="S59" s="55">
        <v>1705.6624744448927</v>
      </c>
    </row>
    <row r="60" spans="1:19" x14ac:dyDescent="0.3">
      <c r="A60" s="45">
        <f t="shared" si="1"/>
        <v>44339</v>
      </c>
      <c r="B60" s="53">
        <v>113.29411019074155</v>
      </c>
      <c r="C60" s="54">
        <v>419.55691812952051</v>
      </c>
      <c r="D60" s="54">
        <v>513.31583839539303</v>
      </c>
      <c r="E60" s="54">
        <v>257.22616669016043</v>
      </c>
      <c r="F60" s="54">
        <v>100.994060387986</v>
      </c>
      <c r="G60" s="54">
        <v>183.73770238239206</v>
      </c>
      <c r="H60" s="54">
        <v>289.45162309290936</v>
      </c>
      <c r="I60" s="54">
        <v>339.95436581610409</v>
      </c>
      <c r="J60" s="54">
        <v>139.08395002884686</v>
      </c>
      <c r="K60" s="53">
        <v>20.652239402644867</v>
      </c>
      <c r="L60" s="54">
        <v>45.50954677397408</v>
      </c>
      <c r="M60" s="54">
        <v>-38.084903067433515</v>
      </c>
      <c r="N60" s="54">
        <v>6.3658439531685644</v>
      </c>
      <c r="O60" s="54">
        <v>178.14123477423482</v>
      </c>
      <c r="P60" s="54">
        <v>90.004402511550495</v>
      </c>
      <c r="Q60" s="54">
        <v>-14.859345645452777</v>
      </c>
      <c r="R60" s="55">
        <v>115.94937668948694</v>
      </c>
      <c r="S60" s="55">
        <v>2356.6147351140607</v>
      </c>
    </row>
    <row r="61" spans="1:19" x14ac:dyDescent="0.3">
      <c r="A61" s="45">
        <f t="shared" si="1"/>
        <v>44346</v>
      </c>
      <c r="B61" s="53">
        <v>119.89922141092052</v>
      </c>
      <c r="C61" s="54">
        <v>404.58894816950027</v>
      </c>
      <c r="D61" s="54">
        <v>849.60254577930755</v>
      </c>
      <c r="E61" s="54">
        <v>363.50288097248085</v>
      </c>
      <c r="F61" s="54">
        <v>192.37419457180067</v>
      </c>
      <c r="G61" s="54">
        <v>244.02072635948412</v>
      </c>
      <c r="H61" s="54">
        <v>321.91341675415788</v>
      </c>
      <c r="I61" s="54">
        <v>371.45747689932114</v>
      </c>
      <c r="J61" s="54">
        <v>36.1661792124371</v>
      </c>
      <c r="K61" s="53">
        <v>-9.8433683264834997</v>
      </c>
      <c r="L61" s="54">
        <v>-0.41119645471826516</v>
      </c>
      <c r="M61" s="54">
        <v>79.145121762695339</v>
      </c>
      <c r="N61" s="54">
        <v>-5.7842808519434925</v>
      </c>
      <c r="O61" s="54">
        <v>309.71772408931889</v>
      </c>
      <c r="P61" s="54">
        <v>83.289846316859013</v>
      </c>
      <c r="Q61" s="54">
        <v>-34.995384194950049</v>
      </c>
      <c r="R61" s="55">
        <v>111.25016905368295</v>
      </c>
      <c r="S61" s="55">
        <v>2903.5255901294076</v>
      </c>
    </row>
    <row r="62" spans="1:19" x14ac:dyDescent="0.3">
      <c r="A62" s="45">
        <f t="shared" si="1"/>
        <v>44353</v>
      </c>
      <c r="B62" s="53">
        <v>127.01090883117604</v>
      </c>
      <c r="C62" s="54">
        <v>362.73975749385045</v>
      </c>
      <c r="D62" s="54">
        <v>1022.6027860343036</v>
      </c>
      <c r="E62" s="54">
        <v>284.28470500658091</v>
      </c>
      <c r="F62" s="54">
        <v>247.90738185378314</v>
      </c>
      <c r="G62" s="54">
        <v>280.38681322556488</v>
      </c>
      <c r="H62" s="54">
        <v>269.80345700114219</v>
      </c>
      <c r="I62" s="54">
        <v>365.24714959162588</v>
      </c>
      <c r="J62" s="54">
        <v>66.901658953011975</v>
      </c>
      <c r="K62" s="53">
        <v>-4.8625293263781657</v>
      </c>
      <c r="L62" s="54">
        <v>49.672743699762577</v>
      </c>
      <c r="M62" s="54">
        <v>99.98698081688633</v>
      </c>
      <c r="N62" s="54">
        <v>39.285627770837323</v>
      </c>
      <c r="O62" s="54">
        <v>407.30930626393683</v>
      </c>
      <c r="P62" s="54">
        <v>132.16444006318105</v>
      </c>
      <c r="Q62" s="54">
        <v>-22.131241700736155</v>
      </c>
      <c r="R62" s="55">
        <v>101.24869126518229</v>
      </c>
      <c r="S62" s="55">
        <v>3026.8846179910197</v>
      </c>
    </row>
    <row r="63" spans="1:19" x14ac:dyDescent="0.3">
      <c r="A63" s="45">
        <f t="shared" si="1"/>
        <v>44360</v>
      </c>
      <c r="B63" s="53">
        <v>-83.125512869049089</v>
      </c>
      <c r="C63" s="54">
        <v>245.49228071810796</v>
      </c>
      <c r="D63" s="54">
        <v>1608.5431765365445</v>
      </c>
      <c r="E63" s="54">
        <v>179.95479420412494</v>
      </c>
      <c r="F63" s="54">
        <v>167.4306223301619</v>
      </c>
      <c r="G63" s="54">
        <v>171.92118676310395</v>
      </c>
      <c r="H63" s="54">
        <v>149.18393019637165</v>
      </c>
      <c r="I63" s="54">
        <v>258.51636698591517</v>
      </c>
      <c r="J63" s="54">
        <v>-2.447586179540167</v>
      </c>
      <c r="K63" s="53">
        <v>11.415106795954699</v>
      </c>
      <c r="L63" s="54">
        <v>75.72893953441212</v>
      </c>
      <c r="M63" s="54">
        <v>292.51833674904879</v>
      </c>
      <c r="N63" s="54">
        <v>-75.989813140513604</v>
      </c>
      <c r="O63" s="54">
        <v>543.56987316619598</v>
      </c>
      <c r="P63" s="54">
        <v>87.980385128325395</v>
      </c>
      <c r="Q63" s="54">
        <v>2.7039019951682803</v>
      </c>
      <c r="R63" s="55">
        <v>244.90980149993027</v>
      </c>
      <c r="S63" s="55">
        <v>2781.0423577343099</v>
      </c>
    </row>
    <row r="64" spans="1:19" x14ac:dyDescent="0.3">
      <c r="A64" s="45">
        <f t="shared" si="1"/>
        <v>44367</v>
      </c>
      <c r="B64" s="53">
        <v>76.403868122932408</v>
      </c>
      <c r="C64" s="54">
        <v>215.93762971783667</v>
      </c>
      <c r="D64" s="54">
        <v>2627.6663424529406</v>
      </c>
      <c r="E64" s="54">
        <v>221.90191959251069</v>
      </c>
      <c r="F64" s="54">
        <v>272.94044110436243</v>
      </c>
      <c r="G64" s="54">
        <v>306.52758784364505</v>
      </c>
      <c r="H64" s="54">
        <v>150.27877221387894</v>
      </c>
      <c r="I64" s="54">
        <v>467.49255812442129</v>
      </c>
      <c r="J64" s="54">
        <v>212.5816999343258</v>
      </c>
      <c r="K64" s="53">
        <v>27.929153453623059</v>
      </c>
      <c r="L64" s="54">
        <v>203.37547977349914</v>
      </c>
      <c r="M64" s="54">
        <v>604.84616275124768</v>
      </c>
      <c r="N64" s="54">
        <v>-5.3462340918203495</v>
      </c>
      <c r="O64" s="54">
        <v>924.17706373674093</v>
      </c>
      <c r="P64" s="54">
        <v>99.898830651207021</v>
      </c>
      <c r="Q64" s="54">
        <v>76.449056647644255</v>
      </c>
      <c r="R64" s="55">
        <v>467.83405180929691</v>
      </c>
      <c r="S64" s="55">
        <v>4551.7308191068769</v>
      </c>
    </row>
    <row r="65" spans="1:19" x14ac:dyDescent="0.3">
      <c r="A65" s="45">
        <f t="shared" si="1"/>
        <v>44374</v>
      </c>
      <c r="B65" s="53">
        <v>124.70374442749289</v>
      </c>
      <c r="C65" s="54">
        <v>272.29819260037277</v>
      </c>
      <c r="D65" s="54">
        <v>3451.1186970693898</v>
      </c>
      <c r="E65" s="54">
        <v>296.23048564627334</v>
      </c>
      <c r="F65" s="54">
        <v>621.78791830411274</v>
      </c>
      <c r="G65" s="54">
        <v>432.3229065353496</v>
      </c>
      <c r="H65" s="54">
        <v>167.28970084555155</v>
      </c>
      <c r="I65" s="54">
        <v>540.85290882092329</v>
      </c>
      <c r="J65" s="54">
        <v>340.70428837893633</v>
      </c>
      <c r="K65" s="53">
        <v>13.236123246599902</v>
      </c>
      <c r="L65" s="54">
        <v>269.59061827387325</v>
      </c>
      <c r="M65" s="54">
        <v>855.12871757726612</v>
      </c>
      <c r="N65" s="54">
        <v>-27.261033528102757</v>
      </c>
      <c r="O65" s="54">
        <v>1380.354303042524</v>
      </c>
      <c r="P65" s="54">
        <v>63.268487249931297</v>
      </c>
      <c r="Q65" s="54">
        <v>55.88548224931813</v>
      </c>
      <c r="R65" s="55">
        <v>591.35097966981311</v>
      </c>
      <c r="S65" s="55">
        <v>6247.308842628403</v>
      </c>
    </row>
    <row r="66" spans="1:19" x14ac:dyDescent="0.3">
      <c r="A66" s="45">
        <f t="shared" si="1"/>
        <v>44381</v>
      </c>
      <c r="B66" s="53">
        <v>221.28180404977297</v>
      </c>
      <c r="C66" s="54">
        <v>272.54053849661284</v>
      </c>
      <c r="D66" s="54">
        <v>3418.1180899165247</v>
      </c>
      <c r="E66" s="54">
        <v>186.42668350628787</v>
      </c>
      <c r="F66" s="54">
        <v>1156.2466657529253</v>
      </c>
      <c r="G66" s="54">
        <v>688.31329749194333</v>
      </c>
      <c r="H66" s="54">
        <v>137.15866168943705</v>
      </c>
      <c r="I66" s="54">
        <v>699.95885028732528</v>
      </c>
      <c r="J66" s="54">
        <v>518.14173927590446</v>
      </c>
      <c r="K66" s="53">
        <v>49.616195239385704</v>
      </c>
      <c r="L66" s="54">
        <v>423.6880526886124</v>
      </c>
      <c r="M66" s="54">
        <v>1002.4284658072145</v>
      </c>
      <c r="N66" s="54">
        <v>-60.301332123718851</v>
      </c>
      <c r="O66" s="54">
        <v>1281.5717579514103</v>
      </c>
      <c r="P66" s="54">
        <v>81.400204626507502</v>
      </c>
      <c r="Q66" s="54">
        <v>97.65199277258688</v>
      </c>
      <c r="R66" s="55">
        <v>614.08700494727771</v>
      </c>
      <c r="S66" s="55">
        <v>7298.1863304666767</v>
      </c>
    </row>
    <row r="67" spans="1:19" x14ac:dyDescent="0.3">
      <c r="A67" s="45">
        <f t="shared" si="1"/>
        <v>44388</v>
      </c>
      <c r="B67" s="53">
        <v>629.45734632171457</v>
      </c>
      <c r="C67" s="54">
        <v>385.23570595554804</v>
      </c>
      <c r="D67" s="54">
        <v>3589.695475733392</v>
      </c>
      <c r="E67" s="54">
        <v>629.6935412207265</v>
      </c>
      <c r="F67" s="54">
        <v>1655.7597895197091</v>
      </c>
      <c r="G67" s="54">
        <v>1086.2593764137225</v>
      </c>
      <c r="H67" s="54">
        <v>242.27332089963411</v>
      </c>
      <c r="I67" s="54">
        <v>1021.1572305296651</v>
      </c>
      <c r="J67" s="54">
        <v>760.12842888659543</v>
      </c>
      <c r="K67" s="53">
        <v>53.789733331481017</v>
      </c>
      <c r="L67" s="54">
        <v>537.41104503441022</v>
      </c>
      <c r="M67" s="54">
        <v>1139.9579719922895</v>
      </c>
      <c r="N67" s="54">
        <v>-66.294800563829142</v>
      </c>
      <c r="O67" s="54">
        <v>1037.8275643654456</v>
      </c>
      <c r="P67" s="54">
        <v>116.0433406953133</v>
      </c>
      <c r="Q67" s="54">
        <v>177.1337676008354</v>
      </c>
      <c r="R67" s="55">
        <v>816.35993285798304</v>
      </c>
      <c r="S67" s="55">
        <v>9999.6602154807842</v>
      </c>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9707.65</v>
      </c>
      <c r="D5" s="64">
        <v>9158.5025705270873</v>
      </c>
      <c r="E5" s="65">
        <v>10256.797429472912</v>
      </c>
      <c r="F5" s="66">
        <v>8476.98</v>
      </c>
      <c r="G5" s="64">
        <v>7924.794079767943</v>
      </c>
      <c r="H5" s="65">
        <v>9029.1659202320552</v>
      </c>
      <c r="I5" s="64">
        <v>1230.67</v>
      </c>
      <c r="J5" s="64">
        <v>1064.312783387543</v>
      </c>
      <c r="K5" s="65">
        <v>1397.0272166124571</v>
      </c>
      <c r="M5" s="67" t="s">
        <v>59</v>
      </c>
      <c r="N5" s="68">
        <f>B5</f>
        <v>1</v>
      </c>
      <c r="O5" s="66">
        <v>1339.28</v>
      </c>
      <c r="P5" s="64">
        <v>1193.7871915573987</v>
      </c>
      <c r="Q5" s="65">
        <v>1484.7728084426012</v>
      </c>
      <c r="R5" s="69">
        <v>513.58500000000004</v>
      </c>
      <c r="S5" s="69">
        <v>441.21155356360168</v>
      </c>
      <c r="T5" s="69">
        <v>585.95844643639839</v>
      </c>
      <c r="U5" s="66">
        <v>1516.88</v>
      </c>
      <c r="V5" s="64">
        <v>1387.4949113787</v>
      </c>
      <c r="W5" s="65">
        <v>1646.2650886213003</v>
      </c>
      <c r="X5" s="69">
        <v>1615.53</v>
      </c>
      <c r="Y5" s="69">
        <v>1435.8050514304991</v>
      </c>
      <c r="Z5" s="69">
        <v>1795.2549485695008</v>
      </c>
      <c r="AA5" s="66">
        <v>1051.3399999999999</v>
      </c>
      <c r="AB5" s="64">
        <v>939.44398630119792</v>
      </c>
      <c r="AC5" s="65">
        <v>1163.236013698802</v>
      </c>
      <c r="AD5" s="69">
        <v>772.41589999999997</v>
      </c>
      <c r="AE5" s="69">
        <v>686.27065581596742</v>
      </c>
      <c r="AF5" s="69">
        <v>858.56114418403251</v>
      </c>
      <c r="AG5" s="66">
        <v>241.28190000000001</v>
      </c>
      <c r="AH5" s="64">
        <v>196.51738432138075</v>
      </c>
      <c r="AI5" s="65">
        <v>286.04641567861927</v>
      </c>
      <c r="AJ5" s="69">
        <v>626.16499999999996</v>
      </c>
      <c r="AK5" s="69">
        <v>520.54830496266152</v>
      </c>
      <c r="AL5" s="69">
        <v>731.78169503733841</v>
      </c>
      <c r="AM5" s="66">
        <v>800.4932</v>
      </c>
      <c r="AN5" s="64">
        <v>677.88507625936006</v>
      </c>
      <c r="AO5" s="65">
        <v>923.10132374063994</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8752.99</v>
      </c>
      <c r="D6" s="69">
        <v>8203.8425705270874</v>
      </c>
      <c r="E6" s="70">
        <v>9302.1374294729121</v>
      </c>
      <c r="F6" s="72">
        <v>7868.72</v>
      </c>
      <c r="G6" s="69">
        <v>7316.5340797679437</v>
      </c>
      <c r="H6" s="70">
        <v>8420.9059202320568</v>
      </c>
      <c r="I6" s="69">
        <v>884.27149999999995</v>
      </c>
      <c r="J6" s="69">
        <v>717.91428338754304</v>
      </c>
      <c r="K6" s="70">
        <v>1050.6287166124569</v>
      </c>
      <c r="M6" s="67" t="s">
        <v>60</v>
      </c>
      <c r="N6" s="68">
        <f t="shared" ref="N6:N57" si="0">B6</f>
        <v>2</v>
      </c>
      <c r="O6" s="72">
        <v>1220.08</v>
      </c>
      <c r="P6" s="69">
        <v>1074.5871915573987</v>
      </c>
      <c r="Q6" s="70">
        <v>1365.5728084426012</v>
      </c>
      <c r="R6" s="69">
        <v>467.87220000000002</v>
      </c>
      <c r="S6" s="69">
        <v>395.49875356360167</v>
      </c>
      <c r="T6" s="69">
        <v>540.24564643639837</v>
      </c>
      <c r="U6" s="72">
        <v>1381.87</v>
      </c>
      <c r="V6" s="69">
        <v>1252.4849113786997</v>
      </c>
      <c r="W6" s="70">
        <v>1511.2550886213</v>
      </c>
      <c r="X6" s="69">
        <v>1559.21</v>
      </c>
      <c r="Y6" s="69">
        <v>1379.4850514304992</v>
      </c>
      <c r="Z6" s="69">
        <v>1738.9349485695009</v>
      </c>
      <c r="AA6" s="72">
        <v>957.76</v>
      </c>
      <c r="AB6" s="69">
        <v>845.863986301198</v>
      </c>
      <c r="AC6" s="70">
        <v>1069.6560136988021</v>
      </c>
      <c r="AD6" s="69">
        <v>703.6653</v>
      </c>
      <c r="AE6" s="69">
        <v>617.52005581596745</v>
      </c>
      <c r="AF6" s="69">
        <v>789.81054418403255</v>
      </c>
      <c r="AG6" s="72">
        <v>219.80600000000001</v>
      </c>
      <c r="AH6" s="69">
        <v>175.04148432138075</v>
      </c>
      <c r="AI6" s="70">
        <v>264.57051567861924</v>
      </c>
      <c r="AJ6" s="69">
        <v>570.43179999999995</v>
      </c>
      <c r="AK6" s="69">
        <v>464.81510496266151</v>
      </c>
      <c r="AL6" s="69">
        <v>676.0484950373384</v>
      </c>
      <c r="AM6" s="72">
        <v>788.02520000000004</v>
      </c>
      <c r="AN6" s="69">
        <v>665.4170762593601</v>
      </c>
      <c r="AO6" s="70">
        <v>910.63332374063998</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8551.64</v>
      </c>
      <c r="D7" s="69">
        <v>8002.4925705270871</v>
      </c>
      <c r="E7" s="70">
        <v>9100.7874294729118</v>
      </c>
      <c r="F7" s="72">
        <v>7706.12</v>
      </c>
      <c r="G7" s="69">
        <v>7153.9340797679433</v>
      </c>
      <c r="H7" s="70">
        <v>8258.3059202320565</v>
      </c>
      <c r="I7" s="69">
        <v>845.52419999999995</v>
      </c>
      <c r="J7" s="69">
        <v>679.16698338754304</v>
      </c>
      <c r="K7" s="70">
        <v>1011.8814166124569</v>
      </c>
      <c r="M7" s="67" t="s">
        <v>61</v>
      </c>
      <c r="N7" s="68">
        <f t="shared" si="0"/>
        <v>3</v>
      </c>
      <c r="O7" s="72">
        <v>1206.55</v>
      </c>
      <c r="P7" s="69">
        <v>1061.0571915573987</v>
      </c>
      <c r="Q7" s="70">
        <v>1352.0428084426012</v>
      </c>
      <c r="R7" s="69">
        <v>462.68540000000002</v>
      </c>
      <c r="S7" s="69">
        <v>390.31195356360166</v>
      </c>
      <c r="T7" s="69">
        <v>535.05884643639831</v>
      </c>
      <c r="U7" s="72">
        <v>1366.55</v>
      </c>
      <c r="V7" s="69">
        <v>1237.1649113786998</v>
      </c>
      <c r="W7" s="70">
        <v>1495.9350886213001</v>
      </c>
      <c r="X7" s="69">
        <v>1483.94</v>
      </c>
      <c r="Y7" s="69">
        <v>1304.2150514304992</v>
      </c>
      <c r="Z7" s="69">
        <v>1663.6649485695009</v>
      </c>
      <c r="AA7" s="72">
        <v>947.1422</v>
      </c>
      <c r="AB7" s="69">
        <v>835.24618630119801</v>
      </c>
      <c r="AC7" s="70">
        <v>1059.0382136988021</v>
      </c>
      <c r="AD7" s="69">
        <v>695.86440000000005</v>
      </c>
      <c r="AE7" s="69">
        <v>609.7191558159675</v>
      </c>
      <c r="AF7" s="69">
        <v>782.0096441840326</v>
      </c>
      <c r="AG7" s="72">
        <v>217.36920000000001</v>
      </c>
      <c r="AH7" s="69">
        <v>172.60468432138074</v>
      </c>
      <c r="AI7" s="70">
        <v>262.1337156786193</v>
      </c>
      <c r="AJ7" s="69">
        <v>564.10789999999997</v>
      </c>
      <c r="AK7" s="69">
        <v>458.49120496266153</v>
      </c>
      <c r="AL7" s="69">
        <v>669.72459503733842</v>
      </c>
      <c r="AM7" s="72">
        <v>761.90150000000006</v>
      </c>
      <c r="AN7" s="69">
        <v>639.29337625936012</v>
      </c>
      <c r="AO7" s="70">
        <v>884.50962374064</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8351.65</v>
      </c>
      <c r="D8" s="69">
        <v>7802.5025705270873</v>
      </c>
      <c r="E8" s="70">
        <v>8900.797429472912</v>
      </c>
      <c r="F8" s="72">
        <v>7428.23</v>
      </c>
      <c r="G8" s="69">
        <v>6876.044079767943</v>
      </c>
      <c r="H8" s="70">
        <v>7980.4159202320561</v>
      </c>
      <c r="I8" s="69">
        <v>923.42449999999997</v>
      </c>
      <c r="J8" s="69">
        <v>757.06728338754306</v>
      </c>
      <c r="K8" s="70">
        <v>1089.7817166124569</v>
      </c>
      <c r="M8" s="67" t="s">
        <v>62</v>
      </c>
      <c r="N8" s="68">
        <f t="shared" si="0"/>
        <v>4</v>
      </c>
      <c r="O8" s="72">
        <v>1156.4000000000001</v>
      </c>
      <c r="P8" s="69">
        <v>1010.9071915573988</v>
      </c>
      <c r="Q8" s="70">
        <v>1301.8928084426013</v>
      </c>
      <c r="R8" s="69">
        <v>443.45429999999999</v>
      </c>
      <c r="S8" s="69">
        <v>371.08085356360164</v>
      </c>
      <c r="T8" s="69">
        <v>515.82774643639834</v>
      </c>
      <c r="U8" s="72">
        <v>1309.75</v>
      </c>
      <c r="V8" s="69">
        <v>1180.3649113786998</v>
      </c>
      <c r="W8" s="70">
        <v>1439.1350886213002</v>
      </c>
      <c r="X8" s="69">
        <v>1456.77</v>
      </c>
      <c r="Y8" s="69">
        <v>1277.0450514304991</v>
      </c>
      <c r="Z8" s="69">
        <v>1636.4949485695008</v>
      </c>
      <c r="AA8" s="72">
        <v>907.77520000000004</v>
      </c>
      <c r="AB8" s="69">
        <v>795.87918630119805</v>
      </c>
      <c r="AC8" s="70">
        <v>1019.671213698802</v>
      </c>
      <c r="AD8" s="69">
        <v>666.94150000000002</v>
      </c>
      <c r="AE8" s="69">
        <v>580.79625581596747</v>
      </c>
      <c r="AF8" s="69">
        <v>753.08674418403257</v>
      </c>
      <c r="AG8" s="72">
        <v>208.33449999999999</v>
      </c>
      <c r="AH8" s="69">
        <v>163.56998432138073</v>
      </c>
      <c r="AI8" s="70">
        <v>253.09901567861925</v>
      </c>
      <c r="AJ8" s="69">
        <v>540.66129999999998</v>
      </c>
      <c r="AK8" s="69">
        <v>435.04460496266154</v>
      </c>
      <c r="AL8" s="69">
        <v>646.27799503733843</v>
      </c>
      <c r="AM8" s="72">
        <v>738.12919999999997</v>
      </c>
      <c r="AN8" s="69">
        <v>615.52107625936003</v>
      </c>
      <c r="AO8" s="70">
        <v>860.73732374063991</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8586.4500000000007</v>
      </c>
      <c r="D9" s="69">
        <v>8037.3025705270884</v>
      </c>
      <c r="E9" s="70">
        <v>9135.5974294729131</v>
      </c>
      <c r="F9" s="72">
        <v>7552.41</v>
      </c>
      <c r="G9" s="69">
        <v>7000.2240797679433</v>
      </c>
      <c r="H9" s="70">
        <v>8104.5959202320564</v>
      </c>
      <c r="I9" s="69">
        <v>1034.05</v>
      </c>
      <c r="J9" s="69">
        <v>867.69278338754293</v>
      </c>
      <c r="K9" s="70">
        <v>1200.407216612457</v>
      </c>
      <c r="M9" s="67" t="s">
        <v>63</v>
      </c>
      <c r="N9" s="68">
        <f t="shared" si="0"/>
        <v>5</v>
      </c>
      <c r="O9" s="72">
        <v>1170.02</v>
      </c>
      <c r="P9" s="69">
        <v>1024.5271915573987</v>
      </c>
      <c r="Q9" s="70">
        <v>1315.5128084426012</v>
      </c>
      <c r="R9" s="69">
        <v>448.6755</v>
      </c>
      <c r="S9" s="69">
        <v>376.30205356360165</v>
      </c>
      <c r="T9" s="69">
        <v>521.0489464363983</v>
      </c>
      <c r="U9" s="72">
        <v>1325.17</v>
      </c>
      <c r="V9" s="69">
        <v>1195.7849113786999</v>
      </c>
      <c r="W9" s="70">
        <v>1454.5550886213002</v>
      </c>
      <c r="X9" s="69">
        <v>1478.35</v>
      </c>
      <c r="Y9" s="69">
        <v>1298.6250514304991</v>
      </c>
      <c r="Z9" s="69">
        <v>1658.0749485695007</v>
      </c>
      <c r="AA9" s="72">
        <v>918.46320000000003</v>
      </c>
      <c r="AB9" s="69">
        <v>806.56718630119803</v>
      </c>
      <c r="AC9" s="70">
        <v>1030.359213698802</v>
      </c>
      <c r="AD9" s="69">
        <v>674.79399999999998</v>
      </c>
      <c r="AE9" s="69">
        <v>588.64875581596743</v>
      </c>
      <c r="AF9" s="69">
        <v>760.93924418403253</v>
      </c>
      <c r="AG9" s="72">
        <v>210.78739999999999</v>
      </c>
      <c r="AH9" s="69">
        <v>166.02288432138073</v>
      </c>
      <c r="AI9" s="70">
        <v>255.55191567861925</v>
      </c>
      <c r="AJ9" s="69">
        <v>547.02700000000004</v>
      </c>
      <c r="AK9" s="69">
        <v>441.4103049626616</v>
      </c>
      <c r="AL9" s="69">
        <v>652.64369503733849</v>
      </c>
      <c r="AM9" s="72">
        <v>779.11929999999995</v>
      </c>
      <c r="AN9" s="69">
        <v>656.51117625936001</v>
      </c>
      <c r="AO9" s="70">
        <v>901.72742374063989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8761.98</v>
      </c>
      <c r="D10" s="69">
        <v>8212.8325705270872</v>
      </c>
      <c r="E10" s="70">
        <v>9311.1274294729119</v>
      </c>
      <c r="F10" s="72">
        <v>7735.44</v>
      </c>
      <c r="G10" s="69">
        <v>7183.254079767943</v>
      </c>
      <c r="H10" s="70">
        <v>8287.6259202320562</v>
      </c>
      <c r="I10" s="69">
        <v>1026.55</v>
      </c>
      <c r="J10" s="69">
        <v>860.19278338754293</v>
      </c>
      <c r="K10" s="70">
        <v>1192.907216612457</v>
      </c>
      <c r="M10" s="67" t="s">
        <v>64</v>
      </c>
      <c r="N10" s="68">
        <f t="shared" si="0"/>
        <v>6</v>
      </c>
      <c r="O10" s="72">
        <v>1204.23</v>
      </c>
      <c r="P10" s="69">
        <v>1058.7371915573988</v>
      </c>
      <c r="Q10" s="70">
        <v>1349.7228084426013</v>
      </c>
      <c r="R10" s="69">
        <v>461.79590000000002</v>
      </c>
      <c r="S10" s="69">
        <v>389.42245356360166</v>
      </c>
      <c r="T10" s="69">
        <v>534.16934643639831</v>
      </c>
      <c r="U10" s="72">
        <v>1363.92</v>
      </c>
      <c r="V10" s="69">
        <v>1234.5349113786999</v>
      </c>
      <c r="W10" s="70">
        <v>1493.3050886213002</v>
      </c>
      <c r="X10" s="69">
        <v>1516.43</v>
      </c>
      <c r="Y10" s="69">
        <v>1336.7050514304992</v>
      </c>
      <c r="Z10" s="69">
        <v>1696.1549485695009</v>
      </c>
      <c r="AA10" s="72">
        <v>945.32129999999995</v>
      </c>
      <c r="AB10" s="69">
        <v>833.42528630119796</v>
      </c>
      <c r="AC10" s="70">
        <v>1057.2173136988019</v>
      </c>
      <c r="AD10" s="69">
        <v>694.52660000000003</v>
      </c>
      <c r="AE10" s="69">
        <v>608.38135581596748</v>
      </c>
      <c r="AF10" s="69">
        <v>780.67184418403258</v>
      </c>
      <c r="AG10" s="72">
        <v>216.9513</v>
      </c>
      <c r="AH10" s="69">
        <v>172.18678432138074</v>
      </c>
      <c r="AI10" s="70">
        <v>261.71581567861926</v>
      </c>
      <c r="AJ10" s="69">
        <v>563.02340000000004</v>
      </c>
      <c r="AK10" s="69">
        <v>457.40670496266159</v>
      </c>
      <c r="AL10" s="69">
        <v>668.64009503733848</v>
      </c>
      <c r="AM10" s="72">
        <v>769.23379999999997</v>
      </c>
      <c r="AN10" s="69">
        <v>646.62567625936003</v>
      </c>
      <c r="AO10" s="70">
        <v>891.84192374063991</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8501.56</v>
      </c>
      <c r="D11" s="69">
        <v>7952.4125705270872</v>
      </c>
      <c r="E11" s="70">
        <v>9050.7074294729118</v>
      </c>
      <c r="F11" s="72">
        <v>7520.61</v>
      </c>
      <c r="G11" s="69">
        <v>6968.4240797679431</v>
      </c>
      <c r="H11" s="70">
        <v>8072.7959202320562</v>
      </c>
      <c r="I11" s="69">
        <v>980.95240000000001</v>
      </c>
      <c r="J11" s="69">
        <v>814.5951833875431</v>
      </c>
      <c r="K11" s="70">
        <v>1147.3096166124569</v>
      </c>
      <c r="M11" s="67" t="s">
        <v>65</v>
      </c>
      <c r="N11" s="68">
        <f t="shared" si="0"/>
        <v>7</v>
      </c>
      <c r="O11" s="72">
        <v>1171.49</v>
      </c>
      <c r="P11" s="69">
        <v>1025.9971915573988</v>
      </c>
      <c r="Q11" s="70">
        <v>1316.9828084426013</v>
      </c>
      <c r="R11" s="69">
        <v>449.23989999999998</v>
      </c>
      <c r="S11" s="69">
        <v>376.86645356360162</v>
      </c>
      <c r="T11" s="69">
        <v>521.61334643639827</v>
      </c>
      <c r="U11" s="72">
        <v>1326.84</v>
      </c>
      <c r="V11" s="69">
        <v>1197.4549113786998</v>
      </c>
      <c r="W11" s="70">
        <v>1456.2250886213001</v>
      </c>
      <c r="X11" s="69">
        <v>1478.06</v>
      </c>
      <c r="Y11" s="69">
        <v>1298.3350514304991</v>
      </c>
      <c r="Z11" s="69">
        <v>1657.7849485695008</v>
      </c>
      <c r="AA11" s="72">
        <v>919.61860000000001</v>
      </c>
      <c r="AB11" s="69">
        <v>807.72258630119802</v>
      </c>
      <c r="AC11" s="70">
        <v>1031.5146136988021</v>
      </c>
      <c r="AD11" s="69">
        <v>675.64290000000005</v>
      </c>
      <c r="AE11" s="69">
        <v>589.49765581596751</v>
      </c>
      <c r="AF11" s="69">
        <v>761.7881441840326</v>
      </c>
      <c r="AG11" s="72">
        <v>211.05260000000001</v>
      </c>
      <c r="AH11" s="69">
        <v>166.28808432138075</v>
      </c>
      <c r="AI11" s="70">
        <v>255.81711567861927</v>
      </c>
      <c r="AJ11" s="69">
        <v>547.71510000000001</v>
      </c>
      <c r="AK11" s="69">
        <v>442.09840496266156</v>
      </c>
      <c r="AL11" s="69">
        <v>653.33179503733845</v>
      </c>
      <c r="AM11" s="72">
        <v>740.94770000000005</v>
      </c>
      <c r="AN11" s="69">
        <v>618.33957625936011</v>
      </c>
      <c r="AO11" s="70">
        <v>863.55582374063999</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8327.7099999999991</v>
      </c>
      <c r="D12" s="69">
        <v>7778.5625705270868</v>
      </c>
      <c r="E12" s="70">
        <v>8876.8574294729115</v>
      </c>
      <c r="F12" s="72">
        <v>7347.85</v>
      </c>
      <c r="G12" s="69">
        <v>6795.6640797679438</v>
      </c>
      <c r="H12" s="70">
        <v>7900.0359202320569</v>
      </c>
      <c r="I12" s="69">
        <v>979.86329999999998</v>
      </c>
      <c r="J12" s="69">
        <v>813.50608338754296</v>
      </c>
      <c r="K12" s="70">
        <v>1146.220516612457</v>
      </c>
      <c r="M12" s="67" t="s">
        <v>66</v>
      </c>
      <c r="N12" s="68">
        <f t="shared" si="0"/>
        <v>8</v>
      </c>
      <c r="O12" s="72">
        <v>1138.08</v>
      </c>
      <c r="P12" s="69">
        <v>992.58719155739868</v>
      </c>
      <c r="Q12" s="70">
        <v>1283.5728084426012</v>
      </c>
      <c r="R12" s="69">
        <v>436.42849999999999</v>
      </c>
      <c r="S12" s="69">
        <v>364.05505356360163</v>
      </c>
      <c r="T12" s="69">
        <v>508.80194643639834</v>
      </c>
      <c r="U12" s="72">
        <v>1289</v>
      </c>
      <c r="V12" s="69">
        <v>1159.6149113786998</v>
      </c>
      <c r="W12" s="70">
        <v>1418.3850886213002</v>
      </c>
      <c r="X12" s="69">
        <v>1440.26</v>
      </c>
      <c r="Y12" s="69">
        <v>1260.5350514304992</v>
      </c>
      <c r="Z12" s="69">
        <v>1619.9849485695008</v>
      </c>
      <c r="AA12" s="72">
        <v>893.39290000000005</v>
      </c>
      <c r="AB12" s="69">
        <v>781.49688630119806</v>
      </c>
      <c r="AC12" s="70">
        <v>1005.288913698802</v>
      </c>
      <c r="AD12" s="69">
        <v>656.37480000000005</v>
      </c>
      <c r="AE12" s="69">
        <v>570.2295558159675</v>
      </c>
      <c r="AF12" s="69">
        <v>742.5200441840326</v>
      </c>
      <c r="AG12" s="72">
        <v>205.03370000000001</v>
      </c>
      <c r="AH12" s="69">
        <v>160.26918432138075</v>
      </c>
      <c r="AI12" s="70">
        <v>249.79821567861927</v>
      </c>
      <c r="AJ12" s="69">
        <v>532.09540000000004</v>
      </c>
      <c r="AK12" s="69">
        <v>426.4787049626616</v>
      </c>
      <c r="AL12" s="69">
        <v>637.71209503733849</v>
      </c>
      <c r="AM12" s="72">
        <v>757.17809999999997</v>
      </c>
      <c r="AN12" s="69">
        <v>634.56997625936003</v>
      </c>
      <c r="AO12" s="70">
        <v>879.78622374063991</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8703.5</v>
      </c>
      <c r="D13" s="69">
        <v>8154.3525705270877</v>
      </c>
      <c r="E13" s="70">
        <v>9252.6474294729123</v>
      </c>
      <c r="F13" s="72">
        <v>7579.88</v>
      </c>
      <c r="G13" s="69">
        <v>7027.6940797679435</v>
      </c>
      <c r="H13" s="70">
        <v>8132.0659202320567</v>
      </c>
      <c r="I13" s="69">
        <v>1123.6199999999999</v>
      </c>
      <c r="J13" s="69">
        <v>957.26278338754287</v>
      </c>
      <c r="K13" s="70">
        <v>1289.9772166124569</v>
      </c>
      <c r="M13" s="67" t="s">
        <v>67</v>
      </c>
      <c r="N13" s="68">
        <f t="shared" si="0"/>
        <v>9</v>
      </c>
      <c r="O13" s="72">
        <v>1183.4000000000001</v>
      </c>
      <c r="P13" s="69">
        <v>1037.9071915573988</v>
      </c>
      <c r="Q13" s="70">
        <v>1328.8928084426013</v>
      </c>
      <c r="R13" s="69">
        <v>453.80829999999997</v>
      </c>
      <c r="S13" s="69">
        <v>381.43485356360162</v>
      </c>
      <c r="T13" s="69">
        <v>526.18174643639827</v>
      </c>
      <c r="U13" s="72">
        <v>1340.33</v>
      </c>
      <c r="V13" s="69">
        <v>1210.9449113786998</v>
      </c>
      <c r="W13" s="70">
        <v>1469.7150886213001</v>
      </c>
      <c r="X13" s="69">
        <v>1453.08</v>
      </c>
      <c r="Y13" s="69">
        <v>1273.3550514304991</v>
      </c>
      <c r="Z13" s="69">
        <v>1632.8049485695008</v>
      </c>
      <c r="AA13" s="72">
        <v>928.97040000000004</v>
      </c>
      <c r="AB13" s="69">
        <v>817.07438630119805</v>
      </c>
      <c r="AC13" s="70">
        <v>1040.866413698802</v>
      </c>
      <c r="AD13" s="69">
        <v>682.5136</v>
      </c>
      <c r="AE13" s="69">
        <v>596.36835581596745</v>
      </c>
      <c r="AF13" s="69">
        <v>768.65884418403255</v>
      </c>
      <c r="AG13" s="72">
        <v>213.19880000000001</v>
      </c>
      <c r="AH13" s="69">
        <v>168.43428432138074</v>
      </c>
      <c r="AI13" s="70">
        <v>257.96331567861927</v>
      </c>
      <c r="AJ13" s="69">
        <v>553.28499999999997</v>
      </c>
      <c r="AK13" s="69">
        <v>447.66830496266152</v>
      </c>
      <c r="AL13" s="69">
        <v>658.90169503733841</v>
      </c>
      <c r="AM13" s="72">
        <v>771.29259999999999</v>
      </c>
      <c r="AN13" s="69">
        <v>648.68447625936005</v>
      </c>
      <c r="AO13" s="70">
        <v>893.90072374063993</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8723</v>
      </c>
      <c r="D14" s="69">
        <v>8173.8525705270877</v>
      </c>
      <c r="E14" s="70">
        <v>9272.1474294729123</v>
      </c>
      <c r="F14" s="72">
        <v>7613.15</v>
      </c>
      <c r="G14" s="69">
        <v>7060.9640797679431</v>
      </c>
      <c r="H14" s="70">
        <v>8165.3359202320562</v>
      </c>
      <c r="I14" s="69">
        <v>1109.8499999999999</v>
      </c>
      <c r="J14" s="69">
        <v>943.49278338754289</v>
      </c>
      <c r="K14" s="70">
        <v>1276.2072166124569</v>
      </c>
      <c r="M14" s="67" t="s">
        <v>68</v>
      </c>
      <c r="N14" s="68">
        <f t="shared" si="0"/>
        <v>10</v>
      </c>
      <c r="O14" s="72">
        <v>1188.72</v>
      </c>
      <c r="P14" s="69">
        <v>1043.2271915573988</v>
      </c>
      <c r="Q14" s="70">
        <v>1334.2128084426013</v>
      </c>
      <c r="R14" s="69">
        <v>455.84519999999998</v>
      </c>
      <c r="S14" s="69">
        <v>383.47175356360162</v>
      </c>
      <c r="T14" s="69">
        <v>528.21864643639833</v>
      </c>
      <c r="U14" s="72">
        <v>1346.35</v>
      </c>
      <c r="V14" s="69">
        <v>1216.9649113786998</v>
      </c>
      <c r="W14" s="70">
        <v>1475.7350886213001</v>
      </c>
      <c r="X14" s="69">
        <v>1452.63</v>
      </c>
      <c r="Y14" s="69">
        <v>1272.9050514304993</v>
      </c>
      <c r="Z14" s="69">
        <v>1632.3549485695009</v>
      </c>
      <c r="AA14" s="72">
        <v>933.13990000000001</v>
      </c>
      <c r="AB14" s="69">
        <v>821.24388630119802</v>
      </c>
      <c r="AC14" s="70">
        <v>1045.035913698802</v>
      </c>
      <c r="AD14" s="69">
        <v>685.57690000000002</v>
      </c>
      <c r="AE14" s="69">
        <v>599.43165581596747</v>
      </c>
      <c r="AF14" s="69">
        <v>771.72214418403257</v>
      </c>
      <c r="AG14" s="72">
        <v>214.1557</v>
      </c>
      <c r="AH14" s="69">
        <v>169.39118432138073</v>
      </c>
      <c r="AI14" s="70">
        <v>258.92021567861923</v>
      </c>
      <c r="AJ14" s="69">
        <v>555.76829999999995</v>
      </c>
      <c r="AK14" s="69">
        <v>450.15160496266151</v>
      </c>
      <c r="AL14" s="69">
        <v>661.3849950373384</v>
      </c>
      <c r="AM14" s="72">
        <v>780.97119999999995</v>
      </c>
      <c r="AN14" s="69">
        <v>658.36307625936001</v>
      </c>
      <c r="AO14" s="70">
        <v>903.57932374063989</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8485.4</v>
      </c>
      <c r="D15" s="69">
        <v>7936.2525705270873</v>
      </c>
      <c r="E15" s="70">
        <v>9034.547429472912</v>
      </c>
      <c r="F15" s="72">
        <v>7532.26</v>
      </c>
      <c r="G15" s="69">
        <v>6980.0740797679437</v>
      </c>
      <c r="H15" s="70">
        <v>8084.4459202320568</v>
      </c>
      <c r="I15" s="69">
        <v>953.1327</v>
      </c>
      <c r="J15" s="69">
        <v>786.77548338754309</v>
      </c>
      <c r="K15" s="70">
        <v>1119.4899166124569</v>
      </c>
      <c r="M15" s="67" t="s">
        <v>69</v>
      </c>
      <c r="N15" s="68">
        <f t="shared" si="0"/>
        <v>11</v>
      </c>
      <c r="O15" s="72">
        <v>1170.93</v>
      </c>
      <c r="P15" s="69">
        <v>1025.4371915573988</v>
      </c>
      <c r="Q15" s="70">
        <v>1316.4228084426013</v>
      </c>
      <c r="R15" s="69">
        <v>449.02289999999999</v>
      </c>
      <c r="S15" s="69">
        <v>376.64945356360164</v>
      </c>
      <c r="T15" s="69">
        <v>521.39634643639829</v>
      </c>
      <c r="U15" s="72">
        <v>1326.2</v>
      </c>
      <c r="V15" s="69">
        <v>1196.8149113786999</v>
      </c>
      <c r="W15" s="70">
        <v>1455.5850886213002</v>
      </c>
      <c r="X15" s="69">
        <v>1457.56</v>
      </c>
      <c r="Y15" s="69">
        <v>1277.8350514304991</v>
      </c>
      <c r="Z15" s="69">
        <v>1637.2849485695008</v>
      </c>
      <c r="AA15" s="72">
        <v>919.17439999999999</v>
      </c>
      <c r="AB15" s="69">
        <v>807.278386301198</v>
      </c>
      <c r="AC15" s="70">
        <v>1031.070413698802</v>
      </c>
      <c r="AD15" s="69">
        <v>675.31650000000002</v>
      </c>
      <c r="AE15" s="69">
        <v>589.17125581596747</v>
      </c>
      <c r="AF15" s="69">
        <v>761.46174418403257</v>
      </c>
      <c r="AG15" s="72">
        <v>210.95060000000001</v>
      </c>
      <c r="AH15" s="69">
        <v>166.18608432138075</v>
      </c>
      <c r="AI15" s="70">
        <v>255.71511567861927</v>
      </c>
      <c r="AJ15" s="69">
        <v>547.45060000000001</v>
      </c>
      <c r="AK15" s="69">
        <v>441.83390496266156</v>
      </c>
      <c r="AL15" s="69">
        <v>653.06729503733845</v>
      </c>
      <c r="AM15" s="72">
        <v>775.66840000000002</v>
      </c>
      <c r="AN15" s="69">
        <v>653.06027625936008</v>
      </c>
      <c r="AO15" s="70">
        <v>898.27652374063996</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8402.15</v>
      </c>
      <c r="D16" s="69">
        <v>7853.0025705270873</v>
      </c>
      <c r="E16" s="70">
        <v>8951.297429472912</v>
      </c>
      <c r="F16" s="72">
        <v>7449.5</v>
      </c>
      <c r="G16" s="69">
        <v>6897.3140797679434</v>
      </c>
      <c r="H16" s="70">
        <v>8001.6859202320566</v>
      </c>
      <c r="I16" s="69">
        <v>952.65189999999996</v>
      </c>
      <c r="J16" s="69">
        <v>786.29468338754305</v>
      </c>
      <c r="K16" s="70">
        <v>1119.0091166124569</v>
      </c>
      <c r="M16" s="67" t="s">
        <v>70</v>
      </c>
      <c r="N16" s="68">
        <f t="shared" si="0"/>
        <v>12</v>
      </c>
      <c r="O16" s="72">
        <v>1158.32</v>
      </c>
      <c r="P16" s="69">
        <v>1012.8271915573987</v>
      </c>
      <c r="Q16" s="70">
        <v>1303.8128084426012</v>
      </c>
      <c r="R16" s="69">
        <v>444.1884</v>
      </c>
      <c r="S16" s="69">
        <v>371.81495356360165</v>
      </c>
      <c r="T16" s="69">
        <v>516.56184643639835</v>
      </c>
      <c r="U16" s="72">
        <v>1311.92</v>
      </c>
      <c r="V16" s="69">
        <v>1182.5349113786999</v>
      </c>
      <c r="W16" s="70">
        <v>1441.3050886213002</v>
      </c>
      <c r="X16" s="69">
        <v>1434.01</v>
      </c>
      <c r="Y16" s="69">
        <v>1254.2850514304992</v>
      </c>
      <c r="Z16" s="69">
        <v>1613.7349485695008</v>
      </c>
      <c r="AA16" s="72">
        <v>909.27790000000005</v>
      </c>
      <c r="AB16" s="69">
        <v>797.38188630119805</v>
      </c>
      <c r="AC16" s="70">
        <v>1021.173913698802</v>
      </c>
      <c r="AD16" s="69">
        <v>668.04549999999995</v>
      </c>
      <c r="AE16" s="69">
        <v>581.9002558159674</v>
      </c>
      <c r="AF16" s="69">
        <v>754.1907441840325</v>
      </c>
      <c r="AG16" s="72">
        <v>208.67939999999999</v>
      </c>
      <c r="AH16" s="69">
        <v>163.91488432138073</v>
      </c>
      <c r="AI16" s="70">
        <v>253.44391567861925</v>
      </c>
      <c r="AJ16" s="69">
        <v>541.55629999999996</v>
      </c>
      <c r="AK16" s="69">
        <v>435.93960496266152</v>
      </c>
      <c r="AL16" s="69">
        <v>647.17299503733841</v>
      </c>
      <c r="AM16" s="72">
        <v>773.50469999999996</v>
      </c>
      <c r="AN16" s="69">
        <v>650.89657625936002</v>
      </c>
      <c r="AO16" s="70">
        <v>896.1128237406399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8709.36</v>
      </c>
      <c r="D17" s="69">
        <v>8160.2125705270882</v>
      </c>
      <c r="E17" s="70">
        <v>9258.5074294729129</v>
      </c>
      <c r="F17" s="72">
        <v>7655.17</v>
      </c>
      <c r="G17" s="69">
        <v>7102.9840797679435</v>
      </c>
      <c r="H17" s="70">
        <v>8207.3559202320557</v>
      </c>
      <c r="I17" s="69">
        <v>1054.19</v>
      </c>
      <c r="J17" s="69">
        <v>887.83278338754303</v>
      </c>
      <c r="K17" s="70">
        <v>1220.5472166124571</v>
      </c>
      <c r="M17" s="67" t="s">
        <v>71</v>
      </c>
      <c r="N17" s="68">
        <f t="shared" si="0"/>
        <v>13</v>
      </c>
      <c r="O17" s="72">
        <v>1194.53</v>
      </c>
      <c r="P17" s="69">
        <v>1049.0371915573987</v>
      </c>
      <c r="Q17" s="70">
        <v>1340.0228084426012</v>
      </c>
      <c r="R17" s="69">
        <v>458.07549999999998</v>
      </c>
      <c r="S17" s="69">
        <v>385.70205356360162</v>
      </c>
      <c r="T17" s="69">
        <v>530.44894643639827</v>
      </c>
      <c r="U17" s="72">
        <v>1352.94</v>
      </c>
      <c r="V17" s="69">
        <v>1223.5549113786999</v>
      </c>
      <c r="W17" s="70">
        <v>1482.3250886213002</v>
      </c>
      <c r="X17" s="69">
        <v>1465.46</v>
      </c>
      <c r="Y17" s="69">
        <v>1285.7350514304992</v>
      </c>
      <c r="Z17" s="69">
        <v>1645.1849485695009</v>
      </c>
      <c r="AA17" s="72">
        <v>937.70550000000003</v>
      </c>
      <c r="AB17" s="69">
        <v>825.80948630119804</v>
      </c>
      <c r="AC17" s="70">
        <v>1049.6015136988021</v>
      </c>
      <c r="AD17" s="69">
        <v>688.93129999999996</v>
      </c>
      <c r="AE17" s="69">
        <v>602.78605581596742</v>
      </c>
      <c r="AF17" s="69">
        <v>775.07654418403251</v>
      </c>
      <c r="AG17" s="72">
        <v>215.20349999999999</v>
      </c>
      <c r="AH17" s="69">
        <v>170.43898432138073</v>
      </c>
      <c r="AI17" s="70">
        <v>259.96801567861928</v>
      </c>
      <c r="AJ17" s="69">
        <v>558.48749999999995</v>
      </c>
      <c r="AK17" s="69">
        <v>452.87080496266151</v>
      </c>
      <c r="AL17" s="69">
        <v>664.1041950373384</v>
      </c>
      <c r="AM17" s="72">
        <v>783.83920000000001</v>
      </c>
      <c r="AN17" s="69">
        <v>661.23107625936007</v>
      </c>
      <c r="AO17" s="70">
        <v>906.44732374063994</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8936.5</v>
      </c>
      <c r="D18" s="69">
        <v>8387.3525705270877</v>
      </c>
      <c r="E18" s="70">
        <v>9485.6474294729123</v>
      </c>
      <c r="F18" s="72">
        <v>7837.65</v>
      </c>
      <c r="G18" s="69">
        <v>7285.4640797679431</v>
      </c>
      <c r="H18" s="70">
        <v>8389.8359202320553</v>
      </c>
      <c r="I18" s="69">
        <v>1098.8499999999999</v>
      </c>
      <c r="J18" s="69">
        <v>932.49278338754289</v>
      </c>
      <c r="K18" s="70">
        <v>1265.2072166124569</v>
      </c>
      <c r="M18" s="67" t="s">
        <v>72</v>
      </c>
      <c r="N18" s="68">
        <f t="shared" si="0"/>
        <v>14</v>
      </c>
      <c r="O18" s="72">
        <v>1212.47</v>
      </c>
      <c r="P18" s="69">
        <v>1066.9771915573988</v>
      </c>
      <c r="Q18" s="70">
        <v>1357.9628084426013</v>
      </c>
      <c r="R18" s="69">
        <v>464.9547</v>
      </c>
      <c r="S18" s="69">
        <v>392.58125356360165</v>
      </c>
      <c r="T18" s="69">
        <v>537.32814643639836</v>
      </c>
      <c r="U18" s="72">
        <v>1373.25</v>
      </c>
      <c r="V18" s="69">
        <v>1243.8649113786998</v>
      </c>
      <c r="W18" s="70">
        <v>1502.6350886213002</v>
      </c>
      <c r="X18" s="69">
        <v>1526.04</v>
      </c>
      <c r="Y18" s="69">
        <v>1346.3150514304991</v>
      </c>
      <c r="Z18" s="69">
        <v>1705.7649485695008</v>
      </c>
      <c r="AA18" s="72">
        <v>951.78750000000002</v>
      </c>
      <c r="AB18" s="69">
        <v>839.89148630119803</v>
      </c>
      <c r="AC18" s="70">
        <v>1063.683513698802</v>
      </c>
      <c r="AD18" s="69">
        <v>699.27729999999997</v>
      </c>
      <c r="AE18" s="69">
        <v>613.13205581596742</v>
      </c>
      <c r="AF18" s="69">
        <v>785.42254418403252</v>
      </c>
      <c r="AG18" s="72">
        <v>218.43530000000001</v>
      </c>
      <c r="AH18" s="69">
        <v>173.67078432138075</v>
      </c>
      <c r="AI18" s="70">
        <v>263.1998156786193</v>
      </c>
      <c r="AJ18" s="69">
        <v>566.87459999999999</v>
      </c>
      <c r="AK18" s="69">
        <v>461.25790496266154</v>
      </c>
      <c r="AL18" s="69">
        <v>672.49129503733843</v>
      </c>
      <c r="AM18" s="72">
        <v>824.55870000000004</v>
      </c>
      <c r="AN18" s="69">
        <v>701.9505762593601</v>
      </c>
      <c r="AO18" s="70">
        <v>947.16682374063998</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8724.2999999999993</v>
      </c>
      <c r="D19" s="69">
        <v>8175.1525705270869</v>
      </c>
      <c r="E19" s="70">
        <v>9273.4474294729116</v>
      </c>
      <c r="F19" s="72">
        <v>7791.69</v>
      </c>
      <c r="G19" s="69">
        <v>7239.504079767943</v>
      </c>
      <c r="H19" s="70">
        <v>8343.8759202320562</v>
      </c>
      <c r="I19" s="69">
        <v>932.60889999999995</v>
      </c>
      <c r="J19" s="69">
        <v>766.25168338754293</v>
      </c>
      <c r="K19" s="70">
        <v>1098.966116612457</v>
      </c>
      <c r="M19" s="67" t="s">
        <v>73</v>
      </c>
      <c r="N19" s="68">
        <f t="shared" si="0"/>
        <v>15</v>
      </c>
      <c r="O19" s="72">
        <v>1203.1300000000001</v>
      </c>
      <c r="P19" s="69">
        <v>1057.6371915573989</v>
      </c>
      <c r="Q19" s="70">
        <v>1348.6228084426014</v>
      </c>
      <c r="R19" s="69">
        <v>461.37380000000002</v>
      </c>
      <c r="S19" s="69">
        <v>389.00035356360166</v>
      </c>
      <c r="T19" s="69">
        <v>533.74724643639831</v>
      </c>
      <c r="U19" s="72">
        <v>1362.68</v>
      </c>
      <c r="V19" s="69">
        <v>1233.2949113786999</v>
      </c>
      <c r="W19" s="70">
        <v>1492.0650886213002</v>
      </c>
      <c r="X19" s="69">
        <v>1534.61</v>
      </c>
      <c r="Y19" s="69">
        <v>1354.8850514304991</v>
      </c>
      <c r="Z19" s="69">
        <v>1714.3349485695007</v>
      </c>
      <c r="AA19" s="72">
        <v>944.45730000000003</v>
      </c>
      <c r="AB19" s="69">
        <v>832.56128630119804</v>
      </c>
      <c r="AC19" s="70">
        <v>1056.3533136988021</v>
      </c>
      <c r="AD19" s="69">
        <v>693.89179999999999</v>
      </c>
      <c r="AE19" s="69">
        <v>607.74655581596744</v>
      </c>
      <c r="AF19" s="69">
        <v>780.03704418403254</v>
      </c>
      <c r="AG19" s="72">
        <v>216.75299999999999</v>
      </c>
      <c r="AH19" s="69">
        <v>171.98848432138072</v>
      </c>
      <c r="AI19" s="70">
        <v>261.51751567861925</v>
      </c>
      <c r="AJ19" s="69">
        <v>562.50879999999995</v>
      </c>
      <c r="AK19" s="69">
        <v>456.89210496266151</v>
      </c>
      <c r="AL19" s="69">
        <v>668.1254950373384</v>
      </c>
      <c r="AM19" s="72">
        <v>812.28610000000003</v>
      </c>
      <c r="AN19" s="69">
        <v>689.67797625936009</v>
      </c>
      <c r="AO19" s="70">
        <v>934.89422374063997</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8722.06</v>
      </c>
      <c r="D20" s="69">
        <v>8172.9125705270872</v>
      </c>
      <c r="E20" s="70">
        <v>9271.2074294729118</v>
      </c>
      <c r="F20" s="72">
        <v>7774.28</v>
      </c>
      <c r="G20" s="69">
        <v>7222.0940797679432</v>
      </c>
      <c r="H20" s="70">
        <v>8326.4659202320563</v>
      </c>
      <c r="I20" s="69">
        <v>947.77769999999998</v>
      </c>
      <c r="J20" s="69">
        <v>781.42048338754307</v>
      </c>
      <c r="K20" s="70">
        <v>1114.1349166124569</v>
      </c>
      <c r="M20" s="67" t="s">
        <v>74</v>
      </c>
      <c r="N20" s="68">
        <f t="shared" si="0"/>
        <v>16</v>
      </c>
      <c r="O20" s="72">
        <v>1203.95</v>
      </c>
      <c r="P20" s="69">
        <v>1058.4571915573988</v>
      </c>
      <c r="Q20" s="70">
        <v>1349.4428084426013</v>
      </c>
      <c r="R20" s="69">
        <v>461.68639999999999</v>
      </c>
      <c r="S20" s="69">
        <v>389.31295356360164</v>
      </c>
      <c r="T20" s="69">
        <v>534.05984643639829</v>
      </c>
      <c r="U20" s="72">
        <v>1363.6</v>
      </c>
      <c r="V20" s="69">
        <v>1234.2149113786998</v>
      </c>
      <c r="W20" s="70">
        <v>1492.9850886213001</v>
      </c>
      <c r="X20" s="69">
        <v>1524.85</v>
      </c>
      <c r="Y20" s="69">
        <v>1345.1250514304991</v>
      </c>
      <c r="Z20" s="69">
        <v>1704.5749485695007</v>
      </c>
      <c r="AA20" s="72">
        <v>945.09730000000002</v>
      </c>
      <c r="AB20" s="69">
        <v>833.20128630119802</v>
      </c>
      <c r="AC20" s="70">
        <v>1056.993313698802</v>
      </c>
      <c r="AD20" s="69">
        <v>694.36199999999997</v>
      </c>
      <c r="AE20" s="69">
        <v>608.21675581596742</v>
      </c>
      <c r="AF20" s="69">
        <v>780.50724418403252</v>
      </c>
      <c r="AG20" s="72">
        <v>216.8999</v>
      </c>
      <c r="AH20" s="69">
        <v>172.13538432138074</v>
      </c>
      <c r="AI20" s="70">
        <v>261.66441567861926</v>
      </c>
      <c r="AJ20" s="69">
        <v>562.89</v>
      </c>
      <c r="AK20" s="69">
        <v>457.27330496266154</v>
      </c>
      <c r="AL20" s="69">
        <v>668.50669503733843</v>
      </c>
      <c r="AM20" s="72">
        <v>800.95069999999998</v>
      </c>
      <c r="AN20" s="69">
        <v>678.34257625936004</v>
      </c>
      <c r="AO20" s="70">
        <v>923.55882374063992</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8915.5300000000007</v>
      </c>
      <c r="D21" s="69">
        <v>8366.3825705270883</v>
      </c>
      <c r="E21" s="70">
        <v>9464.677429472913</v>
      </c>
      <c r="F21" s="72">
        <v>7863.6</v>
      </c>
      <c r="G21" s="69">
        <v>7311.4140797679438</v>
      </c>
      <c r="H21" s="70">
        <v>8415.785920232056</v>
      </c>
      <c r="I21" s="69">
        <v>1051.92</v>
      </c>
      <c r="J21" s="69">
        <v>885.56278338754305</v>
      </c>
      <c r="K21" s="70">
        <v>1218.2772166124571</v>
      </c>
      <c r="M21" s="67" t="s">
        <v>75</v>
      </c>
      <c r="N21" s="68">
        <f t="shared" si="0"/>
        <v>17</v>
      </c>
      <c r="O21" s="72">
        <v>1221.3699999999999</v>
      </c>
      <c r="P21" s="69">
        <v>1075.8771915573986</v>
      </c>
      <c r="Q21" s="70">
        <v>1366.8628084426011</v>
      </c>
      <c r="R21" s="69">
        <v>468.36669999999998</v>
      </c>
      <c r="S21" s="69">
        <v>395.99325356360163</v>
      </c>
      <c r="T21" s="69">
        <v>540.74014643639828</v>
      </c>
      <c r="U21" s="72">
        <v>1383.33</v>
      </c>
      <c r="V21" s="69">
        <v>1253.9449113786998</v>
      </c>
      <c r="W21" s="70">
        <v>1512.7150886213001</v>
      </c>
      <c r="X21" s="69">
        <v>1513.63</v>
      </c>
      <c r="Y21" s="69">
        <v>1333.9050514304993</v>
      </c>
      <c r="Z21" s="69">
        <v>1693.3549485695009</v>
      </c>
      <c r="AA21" s="72">
        <v>958.7722</v>
      </c>
      <c r="AB21" s="69">
        <v>846.876186301198</v>
      </c>
      <c r="AC21" s="70">
        <v>1070.668213698802</v>
      </c>
      <c r="AD21" s="69">
        <v>704.40899999999999</v>
      </c>
      <c r="AE21" s="69">
        <v>618.26375581596744</v>
      </c>
      <c r="AF21" s="69">
        <v>790.55424418403254</v>
      </c>
      <c r="AG21" s="72">
        <v>220.03829999999999</v>
      </c>
      <c r="AH21" s="69">
        <v>175.27378432138073</v>
      </c>
      <c r="AI21" s="70">
        <v>264.80281567861925</v>
      </c>
      <c r="AJ21" s="69">
        <v>571.03459999999995</v>
      </c>
      <c r="AK21" s="69">
        <v>465.41790496266151</v>
      </c>
      <c r="AL21" s="69">
        <v>676.6512950373384</v>
      </c>
      <c r="AM21" s="72">
        <v>822.64959999999996</v>
      </c>
      <c r="AN21" s="69">
        <v>700.04147625936002</v>
      </c>
      <c r="AO21" s="70">
        <v>945.2577237406399</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9394.42</v>
      </c>
      <c r="D22" s="69">
        <v>8845.2725705270877</v>
      </c>
      <c r="E22" s="70">
        <v>9943.5674294729124</v>
      </c>
      <c r="F22" s="72">
        <v>8286.8799999999992</v>
      </c>
      <c r="G22" s="69">
        <v>7734.6940797679426</v>
      </c>
      <c r="H22" s="70">
        <v>8839.0659202320549</v>
      </c>
      <c r="I22" s="69">
        <v>1107.54</v>
      </c>
      <c r="J22" s="69">
        <v>941.18278338754294</v>
      </c>
      <c r="K22" s="70">
        <v>1273.897216612457</v>
      </c>
      <c r="M22" s="67" t="s">
        <v>76</v>
      </c>
      <c r="N22" s="68">
        <f t="shared" si="0"/>
        <v>18</v>
      </c>
      <c r="O22" s="72">
        <v>1285.1500000000001</v>
      </c>
      <c r="P22" s="69">
        <v>1139.6571915573988</v>
      </c>
      <c r="Q22" s="70">
        <v>1430.6428084426013</v>
      </c>
      <c r="R22" s="69">
        <v>492.8252</v>
      </c>
      <c r="S22" s="69">
        <v>420.45175356360164</v>
      </c>
      <c r="T22" s="69">
        <v>565.19864643639835</v>
      </c>
      <c r="U22" s="72">
        <v>1455.57</v>
      </c>
      <c r="V22" s="69">
        <v>1326.1849113786998</v>
      </c>
      <c r="W22" s="70">
        <v>1584.9550886213001</v>
      </c>
      <c r="X22" s="69">
        <v>1596.12</v>
      </c>
      <c r="Y22" s="69">
        <v>1416.3950514304991</v>
      </c>
      <c r="Z22" s="69">
        <v>1775.8449485695007</v>
      </c>
      <c r="AA22" s="72">
        <v>1008.84</v>
      </c>
      <c r="AB22" s="69">
        <v>896.94398630119804</v>
      </c>
      <c r="AC22" s="70">
        <v>1120.736013698802</v>
      </c>
      <c r="AD22" s="69">
        <v>741.19380000000001</v>
      </c>
      <c r="AE22" s="69">
        <v>655.04855581596746</v>
      </c>
      <c r="AF22" s="69">
        <v>827.33904418403256</v>
      </c>
      <c r="AG22" s="72">
        <v>231.52889999999999</v>
      </c>
      <c r="AH22" s="69">
        <v>186.76438432138073</v>
      </c>
      <c r="AI22" s="70">
        <v>276.29341567861923</v>
      </c>
      <c r="AJ22" s="69">
        <v>600.85450000000003</v>
      </c>
      <c r="AK22" s="69">
        <v>495.23780496266158</v>
      </c>
      <c r="AL22" s="69">
        <v>706.47119503733848</v>
      </c>
      <c r="AM22" s="72">
        <v>874.79639999999995</v>
      </c>
      <c r="AN22" s="69">
        <v>752.18827625936001</v>
      </c>
      <c r="AO22" s="70">
        <v>997.40452374063989</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9339.3700000000008</v>
      </c>
      <c r="D23" s="69">
        <v>8790.2225705270885</v>
      </c>
      <c r="E23" s="70">
        <v>9888.5174294729131</v>
      </c>
      <c r="F23" s="72">
        <v>8391.82</v>
      </c>
      <c r="G23" s="69">
        <v>7839.6340797679431</v>
      </c>
      <c r="H23" s="70">
        <v>8944.0059202320554</v>
      </c>
      <c r="I23" s="69">
        <v>947.5548</v>
      </c>
      <c r="J23" s="69">
        <v>781.19758338754309</v>
      </c>
      <c r="K23" s="70">
        <v>1113.9120166124569</v>
      </c>
      <c r="M23" s="67" t="s">
        <v>77</v>
      </c>
      <c r="N23" s="68">
        <f t="shared" si="0"/>
        <v>19</v>
      </c>
      <c r="O23" s="72">
        <v>1305.31</v>
      </c>
      <c r="P23" s="69">
        <v>1159.8171915573987</v>
      </c>
      <c r="Q23" s="70">
        <v>1450.8028084426012</v>
      </c>
      <c r="R23" s="69">
        <v>500.55590000000001</v>
      </c>
      <c r="S23" s="69">
        <v>428.18245356360165</v>
      </c>
      <c r="T23" s="69">
        <v>572.9293464363983</v>
      </c>
      <c r="U23" s="72">
        <v>1478.4</v>
      </c>
      <c r="V23" s="69">
        <v>1349.0149113786999</v>
      </c>
      <c r="W23" s="70">
        <v>1607.7850886213002</v>
      </c>
      <c r="X23" s="69">
        <v>1579.86</v>
      </c>
      <c r="Y23" s="69">
        <v>1400.1350514304991</v>
      </c>
      <c r="Z23" s="69">
        <v>1759.5849485695007</v>
      </c>
      <c r="AA23" s="72">
        <v>1024.67</v>
      </c>
      <c r="AB23" s="69">
        <v>912.77398630119808</v>
      </c>
      <c r="AC23" s="70">
        <v>1136.5660136988022</v>
      </c>
      <c r="AD23" s="69">
        <v>752.82050000000004</v>
      </c>
      <c r="AE23" s="69">
        <v>666.67525581596749</v>
      </c>
      <c r="AF23" s="69">
        <v>838.96574418403259</v>
      </c>
      <c r="AG23" s="72">
        <v>235.16079999999999</v>
      </c>
      <c r="AH23" s="69">
        <v>190.39628432138073</v>
      </c>
      <c r="AI23" s="70">
        <v>279.92531567861926</v>
      </c>
      <c r="AJ23" s="69">
        <v>610.27980000000002</v>
      </c>
      <c r="AK23" s="69">
        <v>504.66310496266158</v>
      </c>
      <c r="AL23" s="69">
        <v>715.89649503733847</v>
      </c>
      <c r="AM23" s="72">
        <v>904.76850000000002</v>
      </c>
      <c r="AN23" s="69">
        <v>782.16037625936008</v>
      </c>
      <c r="AO23" s="70">
        <v>1027.3766237406398</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9349.35</v>
      </c>
      <c r="D24" s="69">
        <v>8800.202570527088</v>
      </c>
      <c r="E24" s="70">
        <v>9898.4974294729127</v>
      </c>
      <c r="F24" s="72">
        <v>8422.1200000000008</v>
      </c>
      <c r="G24" s="69">
        <v>7869.9340797679442</v>
      </c>
      <c r="H24" s="70">
        <v>8974.3059202320565</v>
      </c>
      <c r="I24" s="69">
        <v>927.23519999999996</v>
      </c>
      <c r="J24" s="69">
        <v>760.87798338754305</v>
      </c>
      <c r="K24" s="70">
        <v>1093.5924166124569</v>
      </c>
      <c r="M24" s="67" t="s">
        <v>78</v>
      </c>
      <c r="N24" s="68">
        <f t="shared" si="0"/>
        <v>20</v>
      </c>
      <c r="O24" s="72">
        <v>1301.3900000000001</v>
      </c>
      <c r="P24" s="69">
        <v>1155.8971915573989</v>
      </c>
      <c r="Q24" s="70">
        <v>1446.8828084426013</v>
      </c>
      <c r="R24" s="69">
        <v>499.05419999999998</v>
      </c>
      <c r="S24" s="69">
        <v>426.68075356360163</v>
      </c>
      <c r="T24" s="69">
        <v>571.42764643639828</v>
      </c>
      <c r="U24" s="72">
        <v>1473.97</v>
      </c>
      <c r="V24" s="69">
        <v>1344.5849113786999</v>
      </c>
      <c r="W24" s="70">
        <v>1603.3550886213002</v>
      </c>
      <c r="X24" s="69">
        <v>1608.77</v>
      </c>
      <c r="Y24" s="69">
        <v>1429.0450514304991</v>
      </c>
      <c r="Z24" s="69">
        <v>1788.4949485695008</v>
      </c>
      <c r="AA24" s="72">
        <v>1021.59</v>
      </c>
      <c r="AB24" s="69">
        <v>909.69398630119804</v>
      </c>
      <c r="AC24" s="70">
        <v>1133.486013698802</v>
      </c>
      <c r="AD24" s="69">
        <v>750.56200000000001</v>
      </c>
      <c r="AE24" s="69">
        <v>664.41675581596746</v>
      </c>
      <c r="AF24" s="69">
        <v>836.70724418403256</v>
      </c>
      <c r="AG24" s="72">
        <v>234.45529999999999</v>
      </c>
      <c r="AH24" s="69">
        <v>189.69078432138073</v>
      </c>
      <c r="AI24" s="70">
        <v>279.21981567861928</v>
      </c>
      <c r="AJ24" s="69">
        <v>608.44889999999998</v>
      </c>
      <c r="AK24" s="69">
        <v>502.83220496266154</v>
      </c>
      <c r="AL24" s="69">
        <v>714.06559503733843</v>
      </c>
      <c r="AM24" s="72">
        <v>923.87580000000003</v>
      </c>
      <c r="AN24" s="69">
        <v>801.26767625936009</v>
      </c>
      <c r="AO24" s="70">
        <v>1046.48392374064</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9171.69</v>
      </c>
      <c r="D25" s="69">
        <v>8622.5425705270882</v>
      </c>
      <c r="E25" s="70">
        <v>9720.8374294729128</v>
      </c>
      <c r="F25" s="72">
        <v>8216.24</v>
      </c>
      <c r="G25" s="69">
        <v>7664.0540797679432</v>
      </c>
      <c r="H25" s="70">
        <v>8768.4259202320554</v>
      </c>
      <c r="I25" s="69">
        <v>955.44939999999997</v>
      </c>
      <c r="J25" s="69">
        <v>789.09218338754295</v>
      </c>
      <c r="K25" s="70">
        <v>1121.806616612457</v>
      </c>
      <c r="M25" s="67" t="s">
        <v>79</v>
      </c>
      <c r="N25" s="68">
        <f t="shared" si="0"/>
        <v>21</v>
      </c>
      <c r="O25" s="72">
        <v>1278.79</v>
      </c>
      <c r="P25" s="69">
        <v>1133.2971915573987</v>
      </c>
      <c r="Q25" s="70">
        <v>1424.2828084426012</v>
      </c>
      <c r="R25" s="69">
        <v>490.38850000000002</v>
      </c>
      <c r="S25" s="69">
        <v>418.01505356360167</v>
      </c>
      <c r="T25" s="69">
        <v>562.76194643639838</v>
      </c>
      <c r="U25" s="72">
        <v>1448.37</v>
      </c>
      <c r="V25" s="69">
        <v>1318.9849113786997</v>
      </c>
      <c r="W25" s="70">
        <v>1577.7550886213</v>
      </c>
      <c r="X25" s="69">
        <v>1535.92</v>
      </c>
      <c r="Y25" s="69">
        <v>1356.1950514304992</v>
      </c>
      <c r="Z25" s="69">
        <v>1715.6449485695009</v>
      </c>
      <c r="AA25" s="72">
        <v>1003.85</v>
      </c>
      <c r="AB25" s="69">
        <v>891.95398630119803</v>
      </c>
      <c r="AC25" s="70">
        <v>1115.746013698802</v>
      </c>
      <c r="AD25" s="69">
        <v>737.529</v>
      </c>
      <c r="AE25" s="69">
        <v>651.38375581596745</v>
      </c>
      <c r="AF25" s="69">
        <v>823.67424418403255</v>
      </c>
      <c r="AG25" s="72">
        <v>230.38409999999999</v>
      </c>
      <c r="AH25" s="69">
        <v>185.61958432138073</v>
      </c>
      <c r="AI25" s="70">
        <v>275.14861567861925</v>
      </c>
      <c r="AJ25" s="69">
        <v>597.8836</v>
      </c>
      <c r="AK25" s="69">
        <v>492.26690496266156</v>
      </c>
      <c r="AL25" s="69">
        <v>703.50029503733845</v>
      </c>
      <c r="AM25" s="72">
        <v>893.12279999999998</v>
      </c>
      <c r="AN25" s="69">
        <v>770.51467625936004</v>
      </c>
      <c r="AO25" s="70">
        <v>1015.7309237406399</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9801.07</v>
      </c>
      <c r="D26" s="69">
        <v>9251.9225705270874</v>
      </c>
      <c r="E26" s="70">
        <v>10350.217429472912</v>
      </c>
      <c r="F26" s="72">
        <v>8720.6200000000008</v>
      </c>
      <c r="G26" s="69">
        <v>8168.4340797679442</v>
      </c>
      <c r="H26" s="70">
        <v>9272.8059202320565</v>
      </c>
      <c r="I26" s="69">
        <v>1080.45</v>
      </c>
      <c r="J26" s="69">
        <v>914.09278338754302</v>
      </c>
      <c r="K26" s="70">
        <v>1246.8072166124571</v>
      </c>
      <c r="M26" s="67" t="s">
        <v>80</v>
      </c>
      <c r="N26" s="68">
        <f t="shared" si="0"/>
        <v>22</v>
      </c>
      <c r="O26" s="72">
        <v>1361.14</v>
      </c>
      <c r="P26" s="69">
        <v>1215.6471915573989</v>
      </c>
      <c r="Q26" s="70">
        <v>1506.6328084426013</v>
      </c>
      <c r="R26" s="69">
        <v>521.96590000000003</v>
      </c>
      <c r="S26" s="69">
        <v>449.59245356360168</v>
      </c>
      <c r="T26" s="69">
        <v>594.33934643639839</v>
      </c>
      <c r="U26" s="72">
        <v>1541.64</v>
      </c>
      <c r="V26" s="69">
        <v>1412.2549113786999</v>
      </c>
      <c r="W26" s="70">
        <v>1671.0250886213003</v>
      </c>
      <c r="X26" s="69">
        <v>1598.73</v>
      </c>
      <c r="Y26" s="69">
        <v>1419.0050514304992</v>
      </c>
      <c r="Z26" s="69">
        <v>1778.4549485695009</v>
      </c>
      <c r="AA26" s="72">
        <v>1068.49</v>
      </c>
      <c r="AB26" s="69">
        <v>956.59398630119802</v>
      </c>
      <c r="AC26" s="70">
        <v>1180.3860136988021</v>
      </c>
      <c r="AD26" s="69">
        <v>785.02049999999997</v>
      </c>
      <c r="AE26" s="69">
        <v>698.87525581596742</v>
      </c>
      <c r="AF26" s="69">
        <v>871.16574418403252</v>
      </c>
      <c r="AG26" s="72">
        <v>245.2192</v>
      </c>
      <c r="AH26" s="69">
        <v>200.45468432138074</v>
      </c>
      <c r="AI26" s="70">
        <v>289.98371567861926</v>
      </c>
      <c r="AJ26" s="69">
        <v>636.38300000000004</v>
      </c>
      <c r="AK26" s="69">
        <v>530.76630496266159</v>
      </c>
      <c r="AL26" s="69">
        <v>741.99969503733848</v>
      </c>
      <c r="AM26" s="72">
        <v>962.02779999999996</v>
      </c>
      <c r="AN26" s="69">
        <v>839.41967625936002</v>
      </c>
      <c r="AO26" s="70">
        <v>1084.6359237406398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10392</v>
      </c>
      <c r="D27" s="69">
        <v>9842.8525705270877</v>
      </c>
      <c r="E27" s="70">
        <v>10941.147429472912</v>
      </c>
      <c r="F27" s="72">
        <v>9318.7800000000007</v>
      </c>
      <c r="G27" s="69">
        <v>8766.594079767945</v>
      </c>
      <c r="H27" s="70">
        <v>9870.9659202320563</v>
      </c>
      <c r="I27" s="69">
        <v>1073.23</v>
      </c>
      <c r="J27" s="69">
        <v>906.872783387543</v>
      </c>
      <c r="K27" s="70">
        <v>1239.587216612457</v>
      </c>
      <c r="M27" s="67" t="s">
        <v>81</v>
      </c>
      <c r="N27" s="68">
        <f t="shared" si="0"/>
        <v>23</v>
      </c>
      <c r="O27" s="72">
        <v>1453.07</v>
      </c>
      <c r="P27" s="69">
        <v>1307.5771915573987</v>
      </c>
      <c r="Q27" s="70">
        <v>1598.5628084426012</v>
      </c>
      <c r="R27" s="69">
        <v>557.21860000000004</v>
      </c>
      <c r="S27" s="69">
        <v>484.84515356360168</v>
      </c>
      <c r="T27" s="69">
        <v>629.59204643639839</v>
      </c>
      <c r="U27" s="72">
        <v>1645.76</v>
      </c>
      <c r="V27" s="69">
        <v>1516.3749113786998</v>
      </c>
      <c r="W27" s="70">
        <v>1775.1450886213001</v>
      </c>
      <c r="X27" s="69">
        <v>1683.8</v>
      </c>
      <c r="Y27" s="69">
        <v>1504.0750514304991</v>
      </c>
      <c r="Z27" s="69">
        <v>1863.5249485695008</v>
      </c>
      <c r="AA27" s="72">
        <v>1140.6600000000001</v>
      </c>
      <c r="AB27" s="69">
        <v>1028.763986301198</v>
      </c>
      <c r="AC27" s="70">
        <v>1252.5560136988022</v>
      </c>
      <c r="AD27" s="69">
        <v>838.0394</v>
      </c>
      <c r="AE27" s="69">
        <v>751.89415581596745</v>
      </c>
      <c r="AF27" s="69">
        <v>924.18464418403255</v>
      </c>
      <c r="AG27" s="72">
        <v>261.7808</v>
      </c>
      <c r="AH27" s="69">
        <v>217.01628432138074</v>
      </c>
      <c r="AI27" s="70">
        <v>306.54531567861926</v>
      </c>
      <c r="AJ27" s="69">
        <v>679.36310000000003</v>
      </c>
      <c r="AK27" s="69">
        <v>573.74640496266159</v>
      </c>
      <c r="AL27" s="69">
        <v>784.97979503733848</v>
      </c>
      <c r="AM27" s="72">
        <v>1059.0899999999999</v>
      </c>
      <c r="AN27" s="69">
        <v>936.48187625935998</v>
      </c>
      <c r="AO27" s="70">
        <v>1181.6981237406399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10509.1</v>
      </c>
      <c r="D28" s="69">
        <v>9959.952570527088</v>
      </c>
      <c r="E28" s="70">
        <v>11058.247429472913</v>
      </c>
      <c r="F28" s="72">
        <v>9506.8799999999992</v>
      </c>
      <c r="G28" s="69">
        <v>8954.6940797679435</v>
      </c>
      <c r="H28" s="70">
        <v>10059.065920232055</v>
      </c>
      <c r="I28" s="69">
        <v>1002.21</v>
      </c>
      <c r="J28" s="69">
        <v>835.85278338754301</v>
      </c>
      <c r="K28" s="70">
        <v>1168.5672166124571</v>
      </c>
      <c r="M28" s="67" t="s">
        <v>82</v>
      </c>
      <c r="N28" s="68">
        <f t="shared" si="0"/>
        <v>24</v>
      </c>
      <c r="O28" s="72">
        <v>1492.45</v>
      </c>
      <c r="P28" s="69">
        <v>1346.9571915573988</v>
      </c>
      <c r="Q28" s="70">
        <v>1637.9428084426013</v>
      </c>
      <c r="R28" s="69">
        <v>572.32060000000001</v>
      </c>
      <c r="S28" s="69">
        <v>499.94715356360166</v>
      </c>
      <c r="T28" s="69">
        <v>644.69404643639837</v>
      </c>
      <c r="U28" s="72">
        <v>1690.36</v>
      </c>
      <c r="V28" s="69">
        <v>1560.9749113786997</v>
      </c>
      <c r="W28" s="70">
        <v>1819.7450886213001</v>
      </c>
      <c r="X28" s="69">
        <v>1696.99</v>
      </c>
      <c r="Y28" s="69">
        <v>1517.2650514304992</v>
      </c>
      <c r="Z28" s="69">
        <v>1876.7149485695008</v>
      </c>
      <c r="AA28" s="72">
        <v>1171.57</v>
      </c>
      <c r="AB28" s="69">
        <v>1059.6739863011978</v>
      </c>
      <c r="AC28" s="70">
        <v>1283.466013698802</v>
      </c>
      <c r="AD28" s="69">
        <v>860.75239999999997</v>
      </c>
      <c r="AE28" s="69">
        <v>774.60715581596742</v>
      </c>
      <c r="AF28" s="69">
        <v>946.89764418403252</v>
      </c>
      <c r="AG28" s="72">
        <v>268.87580000000003</v>
      </c>
      <c r="AH28" s="69">
        <v>224.11128432138077</v>
      </c>
      <c r="AI28" s="70">
        <v>313.64031567861929</v>
      </c>
      <c r="AJ28" s="69">
        <v>697.77560000000005</v>
      </c>
      <c r="AK28" s="69">
        <v>592.15890496266161</v>
      </c>
      <c r="AL28" s="69">
        <v>803.3922950373385</v>
      </c>
      <c r="AM28" s="72">
        <v>1055.78</v>
      </c>
      <c r="AN28" s="69">
        <v>933.17187625936003</v>
      </c>
      <c r="AO28" s="70">
        <v>1178.3881237406399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10394.6</v>
      </c>
      <c r="D29" s="69">
        <v>9845.452570527088</v>
      </c>
      <c r="E29" s="70">
        <v>10943.747429472913</v>
      </c>
      <c r="F29" s="72">
        <v>9389.8700000000008</v>
      </c>
      <c r="G29" s="69">
        <v>8837.6840797679451</v>
      </c>
      <c r="H29" s="70">
        <v>9942.0559202320565</v>
      </c>
      <c r="I29" s="69">
        <v>1004.69</v>
      </c>
      <c r="J29" s="69">
        <v>838.33278338754303</v>
      </c>
      <c r="K29" s="70">
        <v>1171.0472166124571</v>
      </c>
      <c r="M29" s="67" t="s">
        <v>83</v>
      </c>
      <c r="N29" s="68">
        <f t="shared" si="0"/>
        <v>25</v>
      </c>
      <c r="O29" s="72">
        <v>1464.24</v>
      </c>
      <c r="P29" s="69">
        <v>1318.7471915573988</v>
      </c>
      <c r="Q29" s="70">
        <v>1609.7328084426013</v>
      </c>
      <c r="R29" s="69">
        <v>561.50419999999997</v>
      </c>
      <c r="S29" s="69">
        <v>489.13075356360162</v>
      </c>
      <c r="T29" s="69">
        <v>633.87764643639832</v>
      </c>
      <c r="U29" s="72">
        <v>1658.41</v>
      </c>
      <c r="V29" s="69">
        <v>1529.0249113786999</v>
      </c>
      <c r="W29" s="70">
        <v>1787.7950886213002</v>
      </c>
      <c r="X29" s="69">
        <v>1700.85</v>
      </c>
      <c r="Y29" s="69">
        <v>1521.1250514304991</v>
      </c>
      <c r="Z29" s="69">
        <v>1880.5749485695007</v>
      </c>
      <c r="AA29" s="72">
        <v>1149.43</v>
      </c>
      <c r="AB29" s="69">
        <v>1037.533986301198</v>
      </c>
      <c r="AC29" s="70">
        <v>1261.3260136988022</v>
      </c>
      <c r="AD29" s="69">
        <v>844.48479999999995</v>
      </c>
      <c r="AE29" s="69">
        <v>758.3395558159674</v>
      </c>
      <c r="AF29" s="69">
        <v>930.6300441840325</v>
      </c>
      <c r="AG29" s="72">
        <v>263.79419999999999</v>
      </c>
      <c r="AH29" s="69">
        <v>219.02968432138073</v>
      </c>
      <c r="AI29" s="70">
        <v>308.55871567861925</v>
      </c>
      <c r="AJ29" s="69">
        <v>684.58820000000003</v>
      </c>
      <c r="AK29" s="69">
        <v>578.97150496266158</v>
      </c>
      <c r="AL29" s="69">
        <v>790.20489503733847</v>
      </c>
      <c r="AM29" s="72">
        <v>1062.56</v>
      </c>
      <c r="AN29" s="69">
        <v>939.95187625936001</v>
      </c>
      <c r="AO29" s="70">
        <v>1185.1681237406399</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10413.700000000001</v>
      </c>
      <c r="D30" s="69">
        <v>9864.5525705270884</v>
      </c>
      <c r="E30" s="70">
        <v>10962.847429472913</v>
      </c>
      <c r="F30" s="72">
        <v>9288.1</v>
      </c>
      <c r="G30" s="69">
        <v>8735.9140797679447</v>
      </c>
      <c r="H30" s="70">
        <v>9840.285920232056</v>
      </c>
      <c r="I30" s="69">
        <v>1125.6400000000001</v>
      </c>
      <c r="J30" s="69">
        <v>959.28278338754308</v>
      </c>
      <c r="K30" s="70">
        <v>1291.9972166124571</v>
      </c>
      <c r="M30" s="67" t="s">
        <v>84</v>
      </c>
      <c r="N30" s="68">
        <f t="shared" si="0"/>
        <v>26</v>
      </c>
      <c r="O30" s="72">
        <v>1443.06</v>
      </c>
      <c r="P30" s="69">
        <v>1297.5671915573987</v>
      </c>
      <c r="Q30" s="70">
        <v>1588.5528084426012</v>
      </c>
      <c r="R30" s="69">
        <v>553.37940000000003</v>
      </c>
      <c r="S30" s="69">
        <v>481.00595356360168</v>
      </c>
      <c r="T30" s="69">
        <v>625.75284643639839</v>
      </c>
      <c r="U30" s="72">
        <v>1634.42</v>
      </c>
      <c r="V30" s="69">
        <v>1505.0349113786999</v>
      </c>
      <c r="W30" s="70">
        <v>1763.8050886213002</v>
      </c>
      <c r="X30" s="69">
        <v>1686.96</v>
      </c>
      <c r="Y30" s="69">
        <v>1507.2350514304992</v>
      </c>
      <c r="Z30" s="69">
        <v>1866.6849485695009</v>
      </c>
      <c r="AA30" s="72">
        <v>1132.8</v>
      </c>
      <c r="AB30" s="69">
        <v>1020.903986301198</v>
      </c>
      <c r="AC30" s="70">
        <v>1244.6960136988021</v>
      </c>
      <c r="AD30" s="69">
        <v>832.26530000000002</v>
      </c>
      <c r="AE30" s="69">
        <v>746.12005581596748</v>
      </c>
      <c r="AF30" s="69">
        <v>918.41054418403257</v>
      </c>
      <c r="AG30" s="72">
        <v>259.97719999999998</v>
      </c>
      <c r="AH30" s="69">
        <v>215.21268432138072</v>
      </c>
      <c r="AI30" s="70">
        <v>304.74171567861924</v>
      </c>
      <c r="AJ30" s="69">
        <v>674.68240000000003</v>
      </c>
      <c r="AK30" s="69">
        <v>569.06570496266158</v>
      </c>
      <c r="AL30" s="69">
        <v>780.29909503733847</v>
      </c>
      <c r="AM30" s="72">
        <v>1070.56</v>
      </c>
      <c r="AN30" s="69">
        <v>947.95187625936001</v>
      </c>
      <c r="AO30" s="70">
        <v>1193.1681237406399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10637.4</v>
      </c>
      <c r="D31" s="69">
        <v>10088.252570527087</v>
      </c>
      <c r="E31" s="70">
        <v>11186.547429472912</v>
      </c>
      <c r="F31" s="72">
        <v>9389.0300000000007</v>
      </c>
      <c r="G31" s="69">
        <v>8836.844079767945</v>
      </c>
      <c r="H31" s="70">
        <v>9941.2159202320563</v>
      </c>
      <c r="I31" s="69">
        <v>1248.4100000000001</v>
      </c>
      <c r="J31" s="69">
        <v>1082.0527833875431</v>
      </c>
      <c r="K31" s="70">
        <v>1414.7672166124571</v>
      </c>
      <c r="M31" s="67" t="s">
        <v>85</v>
      </c>
      <c r="N31" s="68">
        <f t="shared" si="0"/>
        <v>27</v>
      </c>
      <c r="O31" s="72">
        <v>1450.36</v>
      </c>
      <c r="P31" s="69">
        <v>1304.8671915573987</v>
      </c>
      <c r="Q31" s="70">
        <v>1595.8528084426011</v>
      </c>
      <c r="R31" s="69">
        <v>556.17809999999997</v>
      </c>
      <c r="S31" s="69">
        <v>483.80465356360162</v>
      </c>
      <c r="T31" s="69">
        <v>628.55154643639833</v>
      </c>
      <c r="U31" s="72">
        <v>1642.68</v>
      </c>
      <c r="V31" s="69">
        <v>1513.2949113786999</v>
      </c>
      <c r="W31" s="70">
        <v>1772.0650886213002</v>
      </c>
      <c r="X31" s="69">
        <v>1750.41</v>
      </c>
      <c r="Y31" s="69">
        <v>1570.6850514304992</v>
      </c>
      <c r="Z31" s="69">
        <v>1930.1349485695009</v>
      </c>
      <c r="AA31" s="72">
        <v>1138.53</v>
      </c>
      <c r="AB31" s="69">
        <v>1026.6339863011979</v>
      </c>
      <c r="AC31" s="70">
        <v>1250.4260136988021</v>
      </c>
      <c r="AD31" s="69">
        <v>836.47460000000001</v>
      </c>
      <c r="AE31" s="69">
        <v>750.32935581596746</v>
      </c>
      <c r="AF31" s="69">
        <v>922.61984418403256</v>
      </c>
      <c r="AG31" s="72">
        <v>261.2921</v>
      </c>
      <c r="AH31" s="69">
        <v>216.52758432138074</v>
      </c>
      <c r="AI31" s="70">
        <v>306.05661567861927</v>
      </c>
      <c r="AJ31" s="69">
        <v>678.09469999999999</v>
      </c>
      <c r="AK31" s="69">
        <v>572.47800496266154</v>
      </c>
      <c r="AL31" s="69">
        <v>783.71139503733843</v>
      </c>
      <c r="AM31" s="72">
        <v>1075.01</v>
      </c>
      <c r="AN31" s="69">
        <v>952.40187625936005</v>
      </c>
      <c r="AO31" s="70">
        <v>1197.6181237406399</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10334.700000000001</v>
      </c>
      <c r="D32" s="69">
        <v>9785.5525705270884</v>
      </c>
      <c r="E32" s="70">
        <v>10883.847429472913</v>
      </c>
      <c r="F32" s="72">
        <v>9241</v>
      </c>
      <c r="G32" s="69">
        <v>8688.8140797679443</v>
      </c>
      <c r="H32" s="70">
        <v>9793.1859202320557</v>
      </c>
      <c r="I32" s="69">
        <v>1093.71</v>
      </c>
      <c r="J32" s="69">
        <v>927.35278338754301</v>
      </c>
      <c r="K32" s="70">
        <v>1260.0672166124571</v>
      </c>
      <c r="M32" s="67" t="s">
        <v>86</v>
      </c>
      <c r="N32" s="68">
        <f t="shared" si="0"/>
        <v>28</v>
      </c>
      <c r="O32" s="72">
        <v>1431</v>
      </c>
      <c r="P32" s="69">
        <v>1285.5071915573988</v>
      </c>
      <c r="Q32" s="70">
        <v>1576.4928084426012</v>
      </c>
      <c r="R32" s="69">
        <v>548.75459999999998</v>
      </c>
      <c r="S32" s="69">
        <v>476.38115356360163</v>
      </c>
      <c r="T32" s="69">
        <v>621.12804643639834</v>
      </c>
      <c r="U32" s="72">
        <v>1620.76</v>
      </c>
      <c r="V32" s="69">
        <v>1491.3749113786998</v>
      </c>
      <c r="W32" s="70">
        <v>1750.1450886213001</v>
      </c>
      <c r="X32" s="69">
        <v>1742.95</v>
      </c>
      <c r="Y32" s="69">
        <v>1563.2250514304992</v>
      </c>
      <c r="Z32" s="69">
        <v>1922.6749485695009</v>
      </c>
      <c r="AA32" s="72">
        <v>1123.33</v>
      </c>
      <c r="AB32" s="69">
        <v>1011.4339863011979</v>
      </c>
      <c r="AC32" s="70">
        <v>1235.226013698802</v>
      </c>
      <c r="AD32" s="69">
        <v>825.30989999999997</v>
      </c>
      <c r="AE32" s="69">
        <v>739.16465581596742</v>
      </c>
      <c r="AF32" s="69">
        <v>911.45514418403252</v>
      </c>
      <c r="AG32" s="72">
        <v>257.80450000000002</v>
      </c>
      <c r="AH32" s="69">
        <v>213.03998432138076</v>
      </c>
      <c r="AI32" s="70">
        <v>302.56901567861928</v>
      </c>
      <c r="AJ32" s="69">
        <v>669.04390000000001</v>
      </c>
      <c r="AK32" s="69">
        <v>563.42720496266156</v>
      </c>
      <c r="AL32" s="69">
        <v>774.66059503733845</v>
      </c>
      <c r="AM32" s="72">
        <v>1022.05</v>
      </c>
      <c r="AN32" s="69">
        <v>899.44187625936001</v>
      </c>
      <c r="AO32" s="70">
        <v>1144.6581237406399</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10064.799999999999</v>
      </c>
      <c r="D33" s="69">
        <v>9515.6525705270869</v>
      </c>
      <c r="E33" s="70">
        <v>10613.947429472912</v>
      </c>
      <c r="F33" s="72">
        <v>9046.7199999999993</v>
      </c>
      <c r="G33" s="69">
        <v>8494.5340797679437</v>
      </c>
      <c r="H33" s="70">
        <v>9598.905920232055</v>
      </c>
      <c r="I33" s="69">
        <v>1018.09</v>
      </c>
      <c r="J33" s="69">
        <v>851.73278338754312</v>
      </c>
      <c r="K33" s="70">
        <v>1184.4472166124569</v>
      </c>
      <c r="M33" s="67" t="s">
        <v>87</v>
      </c>
      <c r="N33" s="68">
        <f t="shared" si="0"/>
        <v>29</v>
      </c>
      <c r="O33" s="72">
        <v>1392.13</v>
      </c>
      <c r="P33" s="69">
        <v>1246.6371915573989</v>
      </c>
      <c r="Q33" s="70">
        <v>1537.6228084426014</v>
      </c>
      <c r="R33" s="69">
        <v>533.84990000000005</v>
      </c>
      <c r="S33" s="69">
        <v>461.47645356360169</v>
      </c>
      <c r="T33" s="69">
        <v>606.2233464363984</v>
      </c>
      <c r="U33" s="72">
        <v>1576.74</v>
      </c>
      <c r="V33" s="69">
        <v>1447.3549113786999</v>
      </c>
      <c r="W33" s="70">
        <v>1706.1250886213002</v>
      </c>
      <c r="X33" s="69">
        <v>1725.83</v>
      </c>
      <c r="Y33" s="69">
        <v>1546.1050514304991</v>
      </c>
      <c r="Z33" s="69">
        <v>1905.5549485695008</v>
      </c>
      <c r="AA33" s="72">
        <v>1092.82</v>
      </c>
      <c r="AB33" s="69">
        <v>980.92398630119794</v>
      </c>
      <c r="AC33" s="70">
        <v>1204.716013698802</v>
      </c>
      <c r="AD33" s="69">
        <v>802.89359999999999</v>
      </c>
      <c r="AE33" s="69">
        <v>716.74835581596744</v>
      </c>
      <c r="AF33" s="69">
        <v>889.03884418403254</v>
      </c>
      <c r="AG33" s="72">
        <v>250.8023</v>
      </c>
      <c r="AH33" s="69">
        <v>206.03778432138074</v>
      </c>
      <c r="AI33" s="70">
        <v>295.56681567861926</v>
      </c>
      <c r="AJ33" s="69">
        <v>650.87189999999998</v>
      </c>
      <c r="AK33" s="69">
        <v>545.25520496266154</v>
      </c>
      <c r="AL33" s="69">
        <v>756.48859503733843</v>
      </c>
      <c r="AM33" s="72">
        <v>1020.78</v>
      </c>
      <c r="AN33" s="69">
        <v>898.17187625936003</v>
      </c>
      <c r="AO33" s="70">
        <v>1143.3881237406399</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9708.86</v>
      </c>
      <c r="D34" s="69">
        <v>9159.7125705270882</v>
      </c>
      <c r="E34" s="70">
        <v>10258.007429472913</v>
      </c>
      <c r="F34" s="72">
        <v>8645.2099999999991</v>
      </c>
      <c r="G34" s="69">
        <v>8093.0240797679426</v>
      </c>
      <c r="H34" s="70">
        <v>9197.3959202320548</v>
      </c>
      <c r="I34" s="69">
        <v>1063.6500000000001</v>
      </c>
      <c r="J34" s="69">
        <v>897.29278338754307</v>
      </c>
      <c r="K34" s="70">
        <v>1230.0072166124571</v>
      </c>
      <c r="M34" s="67" t="s">
        <v>88</v>
      </c>
      <c r="N34" s="68">
        <f t="shared" si="0"/>
        <v>30</v>
      </c>
      <c r="O34" s="72">
        <v>1334.36</v>
      </c>
      <c r="P34" s="69">
        <v>1188.8671915573987</v>
      </c>
      <c r="Q34" s="70">
        <v>1479.8528084426011</v>
      </c>
      <c r="R34" s="69">
        <v>511.69740000000002</v>
      </c>
      <c r="S34" s="69">
        <v>439.32395356360166</v>
      </c>
      <c r="T34" s="69">
        <v>584.07084643639837</v>
      </c>
      <c r="U34" s="72">
        <v>1511.31</v>
      </c>
      <c r="V34" s="69">
        <v>1381.9249113786998</v>
      </c>
      <c r="W34" s="70">
        <v>1640.6950886213001</v>
      </c>
      <c r="X34" s="69">
        <v>1649.68</v>
      </c>
      <c r="Y34" s="69">
        <v>1469.9550514304992</v>
      </c>
      <c r="Z34" s="69">
        <v>1829.4049485695009</v>
      </c>
      <c r="AA34" s="72">
        <v>1047.47</v>
      </c>
      <c r="AB34" s="69">
        <v>935.57398630119803</v>
      </c>
      <c r="AC34" s="70">
        <v>1159.3660136988021</v>
      </c>
      <c r="AD34" s="69">
        <v>769.577</v>
      </c>
      <c r="AE34" s="69">
        <v>683.43175581596745</v>
      </c>
      <c r="AF34" s="69">
        <v>855.72224418403255</v>
      </c>
      <c r="AG34" s="72">
        <v>240.39500000000001</v>
      </c>
      <c r="AH34" s="69">
        <v>195.63048432138075</v>
      </c>
      <c r="AI34" s="70">
        <v>285.1595156786193</v>
      </c>
      <c r="AJ34" s="69">
        <v>623.86360000000002</v>
      </c>
      <c r="AK34" s="69">
        <v>518.24690496266157</v>
      </c>
      <c r="AL34" s="69">
        <v>729.48029503733846</v>
      </c>
      <c r="AM34" s="72">
        <v>956.84990000000005</v>
      </c>
      <c r="AN34" s="69">
        <v>834.24177625936011</v>
      </c>
      <c r="AO34" s="70">
        <v>1079.4580237406399</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10073.700000000001</v>
      </c>
      <c r="D35" s="69">
        <v>9524.5525705270884</v>
      </c>
      <c r="E35" s="70">
        <v>10622.847429472913</v>
      </c>
      <c r="F35" s="72">
        <v>8827.7000000000007</v>
      </c>
      <c r="G35" s="69">
        <v>8275.5140797679451</v>
      </c>
      <c r="H35" s="70">
        <v>9379.8859202320564</v>
      </c>
      <c r="I35" s="69">
        <v>1246.02</v>
      </c>
      <c r="J35" s="69">
        <v>1079.662783387543</v>
      </c>
      <c r="K35" s="70">
        <v>1412.377216612457</v>
      </c>
      <c r="M35" s="67" t="s">
        <v>89</v>
      </c>
      <c r="N35" s="68">
        <f t="shared" si="0"/>
        <v>31</v>
      </c>
      <c r="O35" s="72">
        <v>1363.36</v>
      </c>
      <c r="P35" s="69">
        <v>1217.8671915573987</v>
      </c>
      <c r="Q35" s="70">
        <v>1508.8528084426011</v>
      </c>
      <c r="R35" s="69">
        <v>522.81629999999996</v>
      </c>
      <c r="S35" s="69">
        <v>450.4428535636016</v>
      </c>
      <c r="T35" s="69">
        <v>595.18974643639831</v>
      </c>
      <c r="U35" s="72">
        <v>1544.15</v>
      </c>
      <c r="V35" s="69">
        <v>1414.7649113786999</v>
      </c>
      <c r="W35" s="70">
        <v>1673.5350886213002</v>
      </c>
      <c r="X35" s="69">
        <v>1693.84</v>
      </c>
      <c r="Y35" s="69">
        <v>1514.1150514304991</v>
      </c>
      <c r="Z35" s="69">
        <v>1873.5649485695008</v>
      </c>
      <c r="AA35" s="72">
        <v>1070.23</v>
      </c>
      <c r="AB35" s="69">
        <v>958.33398630119802</v>
      </c>
      <c r="AC35" s="70">
        <v>1182.1260136988021</v>
      </c>
      <c r="AD35" s="69">
        <v>786.29939999999999</v>
      </c>
      <c r="AE35" s="69">
        <v>700.15415581596744</v>
      </c>
      <c r="AF35" s="69">
        <v>872.44464418403254</v>
      </c>
      <c r="AG35" s="72">
        <v>245.61869999999999</v>
      </c>
      <c r="AH35" s="69">
        <v>200.85418432138073</v>
      </c>
      <c r="AI35" s="70">
        <v>290.38321567861925</v>
      </c>
      <c r="AJ35" s="69">
        <v>637.41970000000003</v>
      </c>
      <c r="AK35" s="69">
        <v>531.80300496266159</v>
      </c>
      <c r="AL35" s="69">
        <v>743.03639503733848</v>
      </c>
      <c r="AM35" s="72">
        <v>963.96469999999999</v>
      </c>
      <c r="AN35" s="69">
        <v>841.35657625936005</v>
      </c>
      <c r="AO35" s="70">
        <v>1086.5728237406399</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9998.4</v>
      </c>
      <c r="D36" s="69">
        <v>9449.2525705270873</v>
      </c>
      <c r="E36" s="70">
        <v>10547.547429472912</v>
      </c>
      <c r="F36" s="72">
        <v>8843.75</v>
      </c>
      <c r="G36" s="69">
        <v>8291.5640797679443</v>
      </c>
      <c r="H36" s="70">
        <v>9395.9359202320557</v>
      </c>
      <c r="I36" s="69">
        <v>1154.6600000000001</v>
      </c>
      <c r="J36" s="69">
        <v>988.30278338754306</v>
      </c>
      <c r="K36" s="70">
        <v>1321.0172166124571</v>
      </c>
      <c r="M36" s="67" t="s">
        <v>90</v>
      </c>
      <c r="N36" s="68">
        <f t="shared" si="0"/>
        <v>32</v>
      </c>
      <c r="O36" s="72">
        <v>1360.55</v>
      </c>
      <c r="P36" s="69">
        <v>1215.0571915573987</v>
      </c>
      <c r="Q36" s="70">
        <v>1506.0428084426012</v>
      </c>
      <c r="R36" s="69">
        <v>521.73940000000005</v>
      </c>
      <c r="S36" s="69">
        <v>449.36595356360169</v>
      </c>
      <c r="T36" s="69">
        <v>594.1128464363984</v>
      </c>
      <c r="U36" s="72">
        <v>1540.97</v>
      </c>
      <c r="V36" s="69">
        <v>1411.5849113786999</v>
      </c>
      <c r="W36" s="70">
        <v>1670.3550886213002</v>
      </c>
      <c r="X36" s="69">
        <v>1695.52</v>
      </c>
      <c r="Y36" s="69">
        <v>1515.7950514304991</v>
      </c>
      <c r="Z36" s="69">
        <v>1875.2449485695008</v>
      </c>
      <c r="AA36" s="72">
        <v>1068.03</v>
      </c>
      <c r="AB36" s="69">
        <v>956.13398630119798</v>
      </c>
      <c r="AC36" s="70">
        <v>1179.9260136988021</v>
      </c>
      <c r="AD36" s="69">
        <v>784.6798</v>
      </c>
      <c r="AE36" s="69">
        <v>698.53455581596745</v>
      </c>
      <c r="AF36" s="69">
        <v>870.82504418403255</v>
      </c>
      <c r="AG36" s="72">
        <v>245.11279999999999</v>
      </c>
      <c r="AH36" s="69">
        <v>200.34828432138073</v>
      </c>
      <c r="AI36" s="70">
        <v>289.87731567861925</v>
      </c>
      <c r="AJ36" s="69">
        <v>636.10680000000002</v>
      </c>
      <c r="AK36" s="69">
        <v>530.49010496266158</v>
      </c>
      <c r="AL36" s="69">
        <v>741.72349503733847</v>
      </c>
      <c r="AM36" s="72">
        <v>991.04319999999996</v>
      </c>
      <c r="AN36" s="69">
        <v>868.43507625936002</v>
      </c>
      <c r="AO36" s="70">
        <v>1113.6513237406398</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9722.9500000000007</v>
      </c>
      <c r="D37" s="69">
        <v>9173.8025705270884</v>
      </c>
      <c r="E37" s="70">
        <v>10272.097429472913</v>
      </c>
      <c r="F37" s="72">
        <v>8761.1299999999992</v>
      </c>
      <c r="G37" s="69">
        <v>8208.9440797679435</v>
      </c>
      <c r="H37" s="70">
        <v>9313.3159202320549</v>
      </c>
      <c r="I37" s="69">
        <v>961.81449999999995</v>
      </c>
      <c r="J37" s="69">
        <v>795.45728338754293</v>
      </c>
      <c r="K37" s="70">
        <v>1128.171716612457</v>
      </c>
      <c r="M37" s="67" t="s">
        <v>91</v>
      </c>
      <c r="N37" s="68">
        <f t="shared" si="0"/>
        <v>33</v>
      </c>
      <c r="O37" s="72">
        <v>1347.51</v>
      </c>
      <c r="P37" s="69">
        <v>1202.0171915573987</v>
      </c>
      <c r="Q37" s="70">
        <v>1493.0028084426012</v>
      </c>
      <c r="R37" s="69">
        <v>516.73950000000002</v>
      </c>
      <c r="S37" s="69">
        <v>444.36605356360167</v>
      </c>
      <c r="T37" s="69">
        <v>589.11294643639837</v>
      </c>
      <c r="U37" s="72">
        <v>1526.2</v>
      </c>
      <c r="V37" s="69">
        <v>1396.8149113786999</v>
      </c>
      <c r="W37" s="70">
        <v>1655.5850886213002</v>
      </c>
      <c r="X37" s="69">
        <v>1680.74</v>
      </c>
      <c r="Y37" s="69">
        <v>1501.0150514304992</v>
      </c>
      <c r="Z37" s="69">
        <v>1860.4649485695008</v>
      </c>
      <c r="AA37" s="72">
        <v>1057.79</v>
      </c>
      <c r="AB37" s="69">
        <v>945.89398630119797</v>
      </c>
      <c r="AC37" s="70">
        <v>1169.6860136988021</v>
      </c>
      <c r="AD37" s="69">
        <v>777.16010000000006</v>
      </c>
      <c r="AE37" s="69">
        <v>691.01485581596751</v>
      </c>
      <c r="AF37" s="69">
        <v>863.30534418403261</v>
      </c>
      <c r="AG37" s="72">
        <v>242.7638</v>
      </c>
      <c r="AH37" s="69">
        <v>197.99928432138074</v>
      </c>
      <c r="AI37" s="70">
        <v>287.52831567861926</v>
      </c>
      <c r="AJ37" s="69">
        <v>630.01089999999999</v>
      </c>
      <c r="AK37" s="69">
        <v>524.39420496266155</v>
      </c>
      <c r="AL37" s="69">
        <v>735.62759503733844</v>
      </c>
      <c r="AM37" s="72">
        <v>982.21559999999999</v>
      </c>
      <c r="AN37" s="69">
        <v>859.60747625936006</v>
      </c>
      <c r="AO37" s="70">
        <v>1104.8237237406399</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9580.59</v>
      </c>
      <c r="D38" s="69">
        <v>9031.4425705270878</v>
      </c>
      <c r="E38" s="70">
        <v>10129.737429472912</v>
      </c>
      <c r="F38" s="72">
        <v>8564.24</v>
      </c>
      <c r="G38" s="69">
        <v>8012.0540797679432</v>
      </c>
      <c r="H38" s="70">
        <v>9116.4259202320554</v>
      </c>
      <c r="I38" s="69">
        <v>1016.35</v>
      </c>
      <c r="J38" s="69">
        <v>849.99278338754311</v>
      </c>
      <c r="K38" s="70">
        <v>1182.7072166124569</v>
      </c>
      <c r="M38" s="67" t="s">
        <v>92</v>
      </c>
      <c r="N38" s="68">
        <f t="shared" si="0"/>
        <v>34</v>
      </c>
      <c r="O38" s="72">
        <v>1314.22</v>
      </c>
      <c r="P38" s="69">
        <v>1168.7271915573988</v>
      </c>
      <c r="Q38" s="70">
        <v>1459.7128084426013</v>
      </c>
      <c r="R38" s="69">
        <v>503.97410000000002</v>
      </c>
      <c r="S38" s="69">
        <v>431.60065356360167</v>
      </c>
      <c r="T38" s="69">
        <v>576.34754643639837</v>
      </c>
      <c r="U38" s="72">
        <v>1488.5</v>
      </c>
      <c r="V38" s="69">
        <v>1359.1149113786998</v>
      </c>
      <c r="W38" s="70">
        <v>1617.8850886213002</v>
      </c>
      <c r="X38" s="69">
        <v>1677.95</v>
      </c>
      <c r="Y38" s="69">
        <v>1498.2250514304992</v>
      </c>
      <c r="Z38" s="69">
        <v>1857.6749485695009</v>
      </c>
      <c r="AA38" s="72">
        <v>1031.6600000000001</v>
      </c>
      <c r="AB38" s="69">
        <v>919.76398630119809</v>
      </c>
      <c r="AC38" s="70">
        <v>1143.5560136988022</v>
      </c>
      <c r="AD38" s="69">
        <v>757.96130000000005</v>
      </c>
      <c r="AE38" s="69">
        <v>671.8160558159675</v>
      </c>
      <c r="AF38" s="69">
        <v>844.1065441840326</v>
      </c>
      <c r="AG38" s="72">
        <v>236.76660000000001</v>
      </c>
      <c r="AH38" s="69">
        <v>192.00208432138075</v>
      </c>
      <c r="AI38" s="70">
        <v>281.53111567861924</v>
      </c>
      <c r="AJ38" s="69">
        <v>614.44719999999995</v>
      </c>
      <c r="AK38" s="69">
        <v>508.83050496266151</v>
      </c>
      <c r="AL38" s="69">
        <v>720.0638950373384</v>
      </c>
      <c r="AM38" s="72">
        <v>938.76400000000001</v>
      </c>
      <c r="AN38" s="69">
        <v>816.15587625936007</v>
      </c>
      <c r="AO38" s="70">
        <v>1061.3721237406398</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9587.16</v>
      </c>
      <c r="D39" s="69">
        <v>9038.0125705270875</v>
      </c>
      <c r="E39" s="70">
        <v>10136.307429472912</v>
      </c>
      <c r="F39" s="72">
        <v>8427.14</v>
      </c>
      <c r="G39" s="69">
        <v>7874.9540797679429</v>
      </c>
      <c r="H39" s="70">
        <v>8979.3259202320551</v>
      </c>
      <c r="I39" s="69">
        <v>1160.03</v>
      </c>
      <c r="J39" s="69">
        <v>993.67278338754295</v>
      </c>
      <c r="K39" s="70">
        <v>1326.387216612457</v>
      </c>
      <c r="M39" s="67" t="s">
        <v>93</v>
      </c>
      <c r="N39" s="68">
        <f t="shared" si="0"/>
        <v>35</v>
      </c>
      <c r="O39" s="72">
        <v>1295.43</v>
      </c>
      <c r="P39" s="69">
        <v>1149.9371915573988</v>
      </c>
      <c r="Q39" s="70">
        <v>1440.9228084426013</v>
      </c>
      <c r="R39" s="69">
        <v>496.76960000000003</v>
      </c>
      <c r="S39" s="69">
        <v>424.39615356360167</v>
      </c>
      <c r="T39" s="69">
        <v>569.14304643639832</v>
      </c>
      <c r="U39" s="72">
        <v>1467.22</v>
      </c>
      <c r="V39" s="69">
        <v>1337.8349113786999</v>
      </c>
      <c r="W39" s="70">
        <v>1596.6050886213002</v>
      </c>
      <c r="X39" s="69">
        <v>1629.8</v>
      </c>
      <c r="Y39" s="69">
        <v>1450.0750514304991</v>
      </c>
      <c r="Z39" s="69">
        <v>1809.5249485695008</v>
      </c>
      <c r="AA39" s="72">
        <v>1016.91</v>
      </c>
      <c r="AB39" s="69">
        <v>905.01398630119797</v>
      </c>
      <c r="AC39" s="70">
        <v>1128.806013698802</v>
      </c>
      <c r="AD39" s="69">
        <v>747.1259</v>
      </c>
      <c r="AE39" s="69">
        <v>660.98065581596745</v>
      </c>
      <c r="AF39" s="69">
        <v>833.27114418403255</v>
      </c>
      <c r="AG39" s="72">
        <v>233.38200000000001</v>
      </c>
      <c r="AH39" s="69">
        <v>188.61748432138074</v>
      </c>
      <c r="AI39" s="70">
        <v>278.14651567861927</v>
      </c>
      <c r="AJ39" s="69">
        <v>605.6635</v>
      </c>
      <c r="AK39" s="69">
        <v>500.04680496266155</v>
      </c>
      <c r="AL39" s="69">
        <v>711.28019503733844</v>
      </c>
      <c r="AM39" s="72">
        <v>934.8261</v>
      </c>
      <c r="AN39" s="69">
        <v>812.21797625936006</v>
      </c>
      <c r="AO39" s="70">
        <v>1057.4342237406399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9860.08</v>
      </c>
      <c r="D40" s="69">
        <v>9310.9325705270876</v>
      </c>
      <c r="E40" s="70">
        <v>10409.227429472912</v>
      </c>
      <c r="F40" s="72">
        <v>8626.81</v>
      </c>
      <c r="G40" s="69">
        <v>8074.6240797679429</v>
      </c>
      <c r="H40" s="70">
        <v>9178.9959202320551</v>
      </c>
      <c r="I40" s="69">
        <v>1233.27</v>
      </c>
      <c r="J40" s="69">
        <v>1066.912783387543</v>
      </c>
      <c r="K40" s="70">
        <v>1399.627216612457</v>
      </c>
      <c r="M40" s="67" t="s">
        <v>94</v>
      </c>
      <c r="N40" s="68">
        <f t="shared" si="0"/>
        <v>36</v>
      </c>
      <c r="O40" s="72">
        <v>1329.84</v>
      </c>
      <c r="P40" s="69">
        <v>1184.3471915573987</v>
      </c>
      <c r="Q40" s="70">
        <v>1475.3328084426012</v>
      </c>
      <c r="R40" s="69">
        <v>509.9631</v>
      </c>
      <c r="S40" s="69">
        <v>437.58965356360164</v>
      </c>
      <c r="T40" s="69">
        <v>582.33654643639829</v>
      </c>
      <c r="U40" s="72">
        <v>1506.19</v>
      </c>
      <c r="V40" s="69">
        <v>1376.8049113786999</v>
      </c>
      <c r="W40" s="70">
        <v>1635.5750886213002</v>
      </c>
      <c r="X40" s="69">
        <v>1638.34</v>
      </c>
      <c r="Y40" s="69">
        <v>1458.6150514304991</v>
      </c>
      <c r="Z40" s="69">
        <v>1818.0649485695008</v>
      </c>
      <c r="AA40" s="72">
        <v>1043.92</v>
      </c>
      <c r="AB40" s="69">
        <v>932.02398630119808</v>
      </c>
      <c r="AC40" s="70">
        <v>1155.8160136988022</v>
      </c>
      <c r="AD40" s="69">
        <v>766.96870000000001</v>
      </c>
      <c r="AE40" s="69">
        <v>680.82345581596746</v>
      </c>
      <c r="AF40" s="69">
        <v>853.11394418403256</v>
      </c>
      <c r="AG40" s="72">
        <v>239.58029999999999</v>
      </c>
      <c r="AH40" s="69">
        <v>194.81578432138073</v>
      </c>
      <c r="AI40" s="70">
        <v>284.34481567861928</v>
      </c>
      <c r="AJ40" s="69">
        <v>621.7491</v>
      </c>
      <c r="AK40" s="69">
        <v>516.13240496266155</v>
      </c>
      <c r="AL40" s="69">
        <v>727.36579503733844</v>
      </c>
      <c r="AM40" s="72">
        <v>970.25729999999999</v>
      </c>
      <c r="AN40" s="69">
        <v>847.64917625936005</v>
      </c>
      <c r="AO40" s="70">
        <v>1092.8654237406399</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9414.43</v>
      </c>
      <c r="D41" s="69">
        <v>8865.282570527088</v>
      </c>
      <c r="E41" s="70">
        <v>9963.5774294729126</v>
      </c>
      <c r="F41" s="72">
        <v>8388.9500000000007</v>
      </c>
      <c r="G41" s="69">
        <v>7836.7640797679442</v>
      </c>
      <c r="H41" s="70">
        <v>8941.1359202320564</v>
      </c>
      <c r="I41" s="69">
        <v>1025.48</v>
      </c>
      <c r="J41" s="69">
        <v>859.122783387543</v>
      </c>
      <c r="K41" s="70">
        <v>1191.837216612457</v>
      </c>
      <c r="M41" s="67" t="s">
        <v>95</v>
      </c>
      <c r="N41" s="68">
        <f t="shared" si="0"/>
        <v>37</v>
      </c>
      <c r="O41" s="72">
        <v>1302.24</v>
      </c>
      <c r="P41" s="69">
        <v>1156.7471915573988</v>
      </c>
      <c r="Q41" s="70">
        <v>1447.7328084426013</v>
      </c>
      <c r="R41" s="69">
        <v>499.38069999999999</v>
      </c>
      <c r="S41" s="69">
        <v>427.00725356360164</v>
      </c>
      <c r="T41" s="69">
        <v>571.75414643639829</v>
      </c>
      <c r="U41" s="72">
        <v>1474.93</v>
      </c>
      <c r="V41" s="69">
        <v>1345.5449113786999</v>
      </c>
      <c r="W41" s="70">
        <v>1604.3150886213002</v>
      </c>
      <c r="X41" s="69">
        <v>1593.14</v>
      </c>
      <c r="Y41" s="69">
        <v>1413.4150514304993</v>
      </c>
      <c r="Z41" s="69">
        <v>1772.8649485695009</v>
      </c>
      <c r="AA41" s="72">
        <v>1022.26</v>
      </c>
      <c r="AB41" s="69">
        <v>910.363986301198</v>
      </c>
      <c r="AC41" s="70">
        <v>1134.1560136988021</v>
      </c>
      <c r="AD41" s="69">
        <v>751.053</v>
      </c>
      <c r="AE41" s="69">
        <v>664.90775581596745</v>
      </c>
      <c r="AF41" s="69">
        <v>837.19824418403255</v>
      </c>
      <c r="AG41" s="72">
        <v>234.6086</v>
      </c>
      <c r="AH41" s="69">
        <v>189.84408432138073</v>
      </c>
      <c r="AI41" s="70">
        <v>279.37311567861923</v>
      </c>
      <c r="AJ41" s="69">
        <v>608.84690000000001</v>
      </c>
      <c r="AK41" s="69">
        <v>503.23020496266156</v>
      </c>
      <c r="AL41" s="69">
        <v>714.46359503733845</v>
      </c>
      <c r="AM41" s="72">
        <v>902.4796</v>
      </c>
      <c r="AN41" s="69">
        <v>779.87147625936007</v>
      </c>
      <c r="AO41" s="70">
        <v>1025.0877237406398</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9272.2999999999993</v>
      </c>
      <c r="D42" s="69">
        <v>8723.1525705270869</v>
      </c>
      <c r="E42" s="70">
        <v>9821.4474294729116</v>
      </c>
      <c r="F42" s="72">
        <v>8218.2900000000009</v>
      </c>
      <c r="G42" s="69">
        <v>7666.1040797679443</v>
      </c>
      <c r="H42" s="70">
        <v>8770.4759202320565</v>
      </c>
      <c r="I42" s="69">
        <v>1054.01</v>
      </c>
      <c r="J42" s="69">
        <v>887.65278338754297</v>
      </c>
      <c r="K42" s="70">
        <v>1220.367216612457</v>
      </c>
      <c r="M42" s="67" t="s">
        <v>96</v>
      </c>
      <c r="N42" s="68">
        <f t="shared" si="0"/>
        <v>38</v>
      </c>
      <c r="O42" s="72">
        <v>1268.4100000000001</v>
      </c>
      <c r="P42" s="69">
        <v>1122.9171915573988</v>
      </c>
      <c r="Q42" s="70">
        <v>1413.9028084426013</v>
      </c>
      <c r="R42" s="69">
        <v>486.40570000000002</v>
      </c>
      <c r="S42" s="69">
        <v>414.03225356360167</v>
      </c>
      <c r="T42" s="69">
        <v>558.77914643639838</v>
      </c>
      <c r="U42" s="72">
        <v>1436.61</v>
      </c>
      <c r="V42" s="69">
        <v>1307.2249113786997</v>
      </c>
      <c r="W42" s="70">
        <v>1565.9950886213001</v>
      </c>
      <c r="X42" s="69">
        <v>1581.92</v>
      </c>
      <c r="Y42" s="69">
        <v>1402.1950514304992</v>
      </c>
      <c r="Z42" s="69">
        <v>1761.6449485695009</v>
      </c>
      <c r="AA42" s="72">
        <v>995.69889999999998</v>
      </c>
      <c r="AB42" s="69">
        <v>883.80288630119799</v>
      </c>
      <c r="AC42" s="70">
        <v>1107.594913698802</v>
      </c>
      <c r="AD42" s="69">
        <v>731.53899999999999</v>
      </c>
      <c r="AE42" s="69">
        <v>645.39375581596744</v>
      </c>
      <c r="AF42" s="69">
        <v>817.68424418403254</v>
      </c>
      <c r="AG42" s="72">
        <v>228.51300000000001</v>
      </c>
      <c r="AH42" s="69">
        <v>183.74848432138074</v>
      </c>
      <c r="AI42" s="70">
        <v>273.27751567861924</v>
      </c>
      <c r="AJ42" s="69">
        <v>593.02779999999996</v>
      </c>
      <c r="AK42" s="69">
        <v>487.41110496266151</v>
      </c>
      <c r="AL42" s="69">
        <v>698.6444950373384</v>
      </c>
      <c r="AM42" s="72">
        <v>896.17229999999995</v>
      </c>
      <c r="AN42" s="69">
        <v>773.56417625936001</v>
      </c>
      <c r="AO42" s="70">
        <v>1018.7804237406399</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9191.25</v>
      </c>
      <c r="D43" s="69">
        <v>8642.1025705270877</v>
      </c>
      <c r="E43" s="70">
        <v>9740.3974294729123</v>
      </c>
      <c r="F43" s="72">
        <v>8040.55</v>
      </c>
      <c r="G43" s="69">
        <v>7488.3640797679436</v>
      </c>
      <c r="H43" s="70">
        <v>8592.7359202320567</v>
      </c>
      <c r="I43" s="69">
        <v>1150.71</v>
      </c>
      <c r="J43" s="69">
        <v>984.35278338754301</v>
      </c>
      <c r="K43" s="70">
        <v>1317.0672166124571</v>
      </c>
      <c r="M43" s="67" t="s">
        <v>97</v>
      </c>
      <c r="N43" s="68">
        <f t="shared" si="0"/>
        <v>39</v>
      </c>
      <c r="O43" s="72">
        <v>1239.26</v>
      </c>
      <c r="P43" s="69">
        <v>1093.7671915573987</v>
      </c>
      <c r="Q43" s="70">
        <v>1384.7528084426012</v>
      </c>
      <c r="R43" s="69">
        <v>475.22660000000002</v>
      </c>
      <c r="S43" s="69">
        <v>402.85315356360167</v>
      </c>
      <c r="T43" s="69">
        <v>547.60004643639832</v>
      </c>
      <c r="U43" s="72">
        <v>1403.59</v>
      </c>
      <c r="V43" s="69">
        <v>1274.2049113786998</v>
      </c>
      <c r="W43" s="70">
        <v>1532.9750886213001</v>
      </c>
      <c r="X43" s="69">
        <v>1554.02</v>
      </c>
      <c r="Y43" s="69">
        <v>1374.2950514304991</v>
      </c>
      <c r="Z43" s="69">
        <v>1733.7449485695008</v>
      </c>
      <c r="AA43" s="72">
        <v>972.81479999999999</v>
      </c>
      <c r="AB43" s="69">
        <v>860.918786301198</v>
      </c>
      <c r="AC43" s="70">
        <v>1084.710813698802</v>
      </c>
      <c r="AD43" s="69">
        <v>714.726</v>
      </c>
      <c r="AE43" s="69">
        <v>628.58075581596745</v>
      </c>
      <c r="AF43" s="69">
        <v>800.87124418403255</v>
      </c>
      <c r="AG43" s="72">
        <v>223.2611</v>
      </c>
      <c r="AH43" s="69">
        <v>178.49658432138074</v>
      </c>
      <c r="AI43" s="70">
        <v>268.02561567861926</v>
      </c>
      <c r="AJ43" s="69">
        <v>579.39819999999997</v>
      </c>
      <c r="AK43" s="69">
        <v>473.78150496266153</v>
      </c>
      <c r="AL43" s="69">
        <v>685.01489503733842</v>
      </c>
      <c r="AM43" s="72">
        <v>878.25040000000001</v>
      </c>
      <c r="AN43" s="69">
        <v>755.64227625936007</v>
      </c>
      <c r="AO43" s="70">
        <v>1000.85852374064</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9599.2000000000007</v>
      </c>
      <c r="D44" s="69">
        <v>9050.0525705270884</v>
      </c>
      <c r="E44" s="70">
        <v>10148.347429472913</v>
      </c>
      <c r="F44" s="72">
        <v>8352.5300000000007</v>
      </c>
      <c r="G44" s="69">
        <v>7800.3440797679441</v>
      </c>
      <c r="H44" s="70">
        <v>8904.7159202320563</v>
      </c>
      <c r="I44" s="69">
        <v>1246.6600000000001</v>
      </c>
      <c r="J44" s="69">
        <v>1080.3027833875431</v>
      </c>
      <c r="K44" s="70">
        <v>1413.0172166124571</v>
      </c>
      <c r="M44" s="67" t="s">
        <v>98</v>
      </c>
      <c r="N44" s="68">
        <f t="shared" si="0"/>
        <v>40</v>
      </c>
      <c r="O44" s="72">
        <v>1284</v>
      </c>
      <c r="P44" s="69">
        <v>1138.5071915573988</v>
      </c>
      <c r="Q44" s="70">
        <v>1429.4928084426012</v>
      </c>
      <c r="R44" s="69">
        <v>492.38330000000002</v>
      </c>
      <c r="S44" s="69">
        <v>420.00985356360167</v>
      </c>
      <c r="T44" s="69">
        <v>564.75674643639832</v>
      </c>
      <c r="U44" s="72">
        <v>1454.26</v>
      </c>
      <c r="V44" s="69">
        <v>1324.8749113786998</v>
      </c>
      <c r="W44" s="70">
        <v>1583.6450886213001</v>
      </c>
      <c r="X44" s="69">
        <v>1644.63</v>
      </c>
      <c r="Y44" s="69">
        <v>1464.9050514304993</v>
      </c>
      <c r="Z44" s="69">
        <v>1824.3549485695009</v>
      </c>
      <c r="AA44" s="72">
        <v>1007.94</v>
      </c>
      <c r="AB44" s="69">
        <v>896.04398630119806</v>
      </c>
      <c r="AC44" s="70">
        <v>1119.8360136988022</v>
      </c>
      <c r="AD44" s="69">
        <v>740.52909999999997</v>
      </c>
      <c r="AE44" s="69">
        <v>654.38385581596742</v>
      </c>
      <c r="AF44" s="69">
        <v>826.67434418403252</v>
      </c>
      <c r="AG44" s="72">
        <v>231.32130000000001</v>
      </c>
      <c r="AH44" s="69">
        <v>186.55678432138075</v>
      </c>
      <c r="AI44" s="70">
        <v>276.08581567861927</v>
      </c>
      <c r="AJ44" s="69">
        <v>600.31569999999999</v>
      </c>
      <c r="AK44" s="69">
        <v>494.69900496266155</v>
      </c>
      <c r="AL44" s="69">
        <v>705.93239503733844</v>
      </c>
      <c r="AM44" s="72">
        <v>897.15570000000002</v>
      </c>
      <c r="AN44" s="69">
        <v>774.54757625936008</v>
      </c>
      <c r="AO44" s="70">
        <v>1019.76382374064</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9173.26</v>
      </c>
      <c r="D45" s="69">
        <v>8624.1125705270879</v>
      </c>
      <c r="E45" s="70">
        <v>9722.4074294729126</v>
      </c>
      <c r="F45" s="72">
        <v>8097.8</v>
      </c>
      <c r="G45" s="69">
        <v>7545.6140797679436</v>
      </c>
      <c r="H45" s="70">
        <v>8649.9859202320567</v>
      </c>
      <c r="I45" s="69">
        <v>1075.46</v>
      </c>
      <c r="J45" s="69">
        <v>909.10278338754301</v>
      </c>
      <c r="K45" s="70">
        <v>1241.8172166124571</v>
      </c>
      <c r="M45" s="67" t="s">
        <v>99</v>
      </c>
      <c r="N45" s="68">
        <f t="shared" si="0"/>
        <v>41</v>
      </c>
      <c r="O45" s="72">
        <v>1251.56</v>
      </c>
      <c r="P45" s="69">
        <v>1106.0671915573987</v>
      </c>
      <c r="Q45" s="70">
        <v>1397.0528084426012</v>
      </c>
      <c r="R45" s="69">
        <v>479.94499999999999</v>
      </c>
      <c r="S45" s="69">
        <v>407.57155356360164</v>
      </c>
      <c r="T45" s="69">
        <v>552.31844643639829</v>
      </c>
      <c r="U45" s="72">
        <v>1417.53</v>
      </c>
      <c r="V45" s="69">
        <v>1288.1449113786998</v>
      </c>
      <c r="W45" s="70">
        <v>1546.9150886213001</v>
      </c>
      <c r="X45" s="69">
        <v>1574.96</v>
      </c>
      <c r="Y45" s="69">
        <v>1395.2350514304992</v>
      </c>
      <c r="Z45" s="69">
        <v>1754.6849485695009</v>
      </c>
      <c r="AA45" s="72">
        <v>982.47370000000001</v>
      </c>
      <c r="AB45" s="69">
        <v>870.57768630119801</v>
      </c>
      <c r="AC45" s="70">
        <v>1094.3697136988021</v>
      </c>
      <c r="AD45" s="69">
        <v>721.82240000000002</v>
      </c>
      <c r="AE45" s="69">
        <v>635.67715581596747</v>
      </c>
      <c r="AF45" s="69">
        <v>807.96764418403257</v>
      </c>
      <c r="AG45" s="72">
        <v>225.4778</v>
      </c>
      <c r="AH45" s="69">
        <v>180.71328432138074</v>
      </c>
      <c r="AI45" s="70">
        <v>270.24231567861926</v>
      </c>
      <c r="AJ45" s="69">
        <v>585.15099999999995</v>
      </c>
      <c r="AK45" s="69">
        <v>479.53430496266151</v>
      </c>
      <c r="AL45" s="69">
        <v>690.7676950373384</v>
      </c>
      <c r="AM45" s="72">
        <v>858.87959999999998</v>
      </c>
      <c r="AN45" s="69">
        <v>736.27147625936004</v>
      </c>
      <c r="AO45" s="70">
        <v>981.48772374063992</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8901.15</v>
      </c>
      <c r="D46" s="69">
        <v>8352.0025705270873</v>
      </c>
      <c r="E46" s="70">
        <v>9450.297429472912</v>
      </c>
      <c r="F46" s="72">
        <v>7872.68</v>
      </c>
      <c r="G46" s="69">
        <v>7320.4940797679437</v>
      </c>
      <c r="H46" s="70">
        <v>8424.8659202320559</v>
      </c>
      <c r="I46" s="69">
        <v>1028.47</v>
      </c>
      <c r="J46" s="69">
        <v>862.112783387543</v>
      </c>
      <c r="K46" s="70">
        <v>1194.8272166124571</v>
      </c>
      <c r="M46" s="67" t="s">
        <v>100</v>
      </c>
      <c r="N46" s="68">
        <f t="shared" si="0"/>
        <v>42</v>
      </c>
      <c r="O46" s="72">
        <v>1214.74</v>
      </c>
      <c r="P46" s="69">
        <v>1069.2471915573988</v>
      </c>
      <c r="Q46" s="70">
        <v>1360.2328084426013</v>
      </c>
      <c r="R46" s="69">
        <v>465.82560000000001</v>
      </c>
      <c r="S46" s="69">
        <v>393.45215356360166</v>
      </c>
      <c r="T46" s="69">
        <v>538.19904643639836</v>
      </c>
      <c r="U46" s="72">
        <v>1375.83</v>
      </c>
      <c r="V46" s="69">
        <v>1246.4449113786998</v>
      </c>
      <c r="W46" s="70">
        <v>1505.2150886213001</v>
      </c>
      <c r="X46" s="69">
        <v>1529.7</v>
      </c>
      <c r="Y46" s="69">
        <v>1349.9750514304992</v>
      </c>
      <c r="Z46" s="69">
        <v>1709.4249485695009</v>
      </c>
      <c r="AA46" s="72">
        <v>953.57039999999995</v>
      </c>
      <c r="AB46" s="69">
        <v>841.67438630119796</v>
      </c>
      <c r="AC46" s="70">
        <v>1065.4664136988019</v>
      </c>
      <c r="AD46" s="69">
        <v>700.58720000000005</v>
      </c>
      <c r="AE46" s="69">
        <v>614.4419558159675</v>
      </c>
      <c r="AF46" s="69">
        <v>786.7324441840326</v>
      </c>
      <c r="AG46" s="72">
        <v>218.84450000000001</v>
      </c>
      <c r="AH46" s="69">
        <v>174.07998432138075</v>
      </c>
      <c r="AI46" s="70">
        <v>263.60901567861924</v>
      </c>
      <c r="AJ46" s="69">
        <v>567.93640000000005</v>
      </c>
      <c r="AK46" s="69">
        <v>462.3197049626616</v>
      </c>
      <c r="AL46" s="69">
        <v>673.55309503733849</v>
      </c>
      <c r="AM46" s="72">
        <v>845.64599999999996</v>
      </c>
      <c r="AN46" s="69">
        <v>723.03787625936002</v>
      </c>
      <c r="AO46" s="70">
        <v>968.2541237406399</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8889.4699999999993</v>
      </c>
      <c r="D47" s="69">
        <v>8340.322570527087</v>
      </c>
      <c r="E47" s="70">
        <v>9438.6174294729117</v>
      </c>
      <c r="F47" s="72">
        <v>7836.9</v>
      </c>
      <c r="G47" s="69">
        <v>7284.7140797679431</v>
      </c>
      <c r="H47" s="70">
        <v>8389.0859202320553</v>
      </c>
      <c r="I47" s="69">
        <v>1052.57</v>
      </c>
      <c r="J47" s="69">
        <v>886.21278338754291</v>
      </c>
      <c r="K47" s="70">
        <v>1218.927216612457</v>
      </c>
      <c r="M47" s="67" t="s">
        <v>101</v>
      </c>
      <c r="N47" s="68">
        <f t="shared" si="0"/>
        <v>43</v>
      </c>
      <c r="O47" s="72">
        <v>1213.3699999999999</v>
      </c>
      <c r="P47" s="69">
        <v>1067.8771915573986</v>
      </c>
      <c r="Q47" s="70">
        <v>1358.8628084426011</v>
      </c>
      <c r="R47" s="69">
        <v>465.30070000000001</v>
      </c>
      <c r="S47" s="69">
        <v>392.92725356360165</v>
      </c>
      <c r="T47" s="69">
        <v>537.67414643639836</v>
      </c>
      <c r="U47" s="72">
        <v>1374.28</v>
      </c>
      <c r="V47" s="69">
        <v>1244.8949113786998</v>
      </c>
      <c r="W47" s="70">
        <v>1503.6650886213001</v>
      </c>
      <c r="X47" s="69">
        <v>1508.36</v>
      </c>
      <c r="Y47" s="69">
        <v>1328.6350514304991</v>
      </c>
      <c r="Z47" s="69">
        <v>1688.0849485695007</v>
      </c>
      <c r="AA47" s="72">
        <v>952.49599999999998</v>
      </c>
      <c r="AB47" s="69">
        <v>840.59998630119799</v>
      </c>
      <c r="AC47" s="70">
        <v>1064.392013698802</v>
      </c>
      <c r="AD47" s="69">
        <v>699.79780000000005</v>
      </c>
      <c r="AE47" s="69">
        <v>613.6525558159675</v>
      </c>
      <c r="AF47" s="69">
        <v>785.9430441840326</v>
      </c>
      <c r="AG47" s="72">
        <v>218.59790000000001</v>
      </c>
      <c r="AH47" s="69">
        <v>173.83338432138075</v>
      </c>
      <c r="AI47" s="70">
        <v>263.3624156786193</v>
      </c>
      <c r="AJ47" s="69">
        <v>567.29650000000004</v>
      </c>
      <c r="AK47" s="69">
        <v>461.67980496266159</v>
      </c>
      <c r="AL47" s="69">
        <v>672.91319503733848</v>
      </c>
      <c r="AM47" s="72">
        <v>837.40160000000003</v>
      </c>
      <c r="AN47" s="69">
        <v>714.79347625936009</v>
      </c>
      <c r="AO47" s="70">
        <v>960.00972374063997</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9122.64</v>
      </c>
      <c r="D48" s="69">
        <v>8573.4925705270871</v>
      </c>
      <c r="E48" s="70">
        <v>9671.7874294729118</v>
      </c>
      <c r="F48" s="72">
        <v>7948.23</v>
      </c>
      <c r="G48" s="69">
        <v>7396.044079767943</v>
      </c>
      <c r="H48" s="70">
        <v>8500.4159202320552</v>
      </c>
      <c r="I48" s="69">
        <v>1174.4100000000001</v>
      </c>
      <c r="J48" s="69">
        <v>1008.0527833875431</v>
      </c>
      <c r="K48" s="70">
        <v>1340.7672166124571</v>
      </c>
      <c r="M48" s="67" t="s">
        <v>102</v>
      </c>
      <c r="N48" s="68">
        <f t="shared" si="0"/>
        <v>44</v>
      </c>
      <c r="O48" s="72">
        <v>1235</v>
      </c>
      <c r="P48" s="69">
        <v>1089.5071915573988</v>
      </c>
      <c r="Q48" s="70">
        <v>1380.4928084426012</v>
      </c>
      <c r="R48" s="69">
        <v>473.59269999999998</v>
      </c>
      <c r="S48" s="69">
        <v>401.21925356360163</v>
      </c>
      <c r="T48" s="69">
        <v>545.96614643639828</v>
      </c>
      <c r="U48" s="72">
        <v>1398.77</v>
      </c>
      <c r="V48" s="69">
        <v>1269.3849113786998</v>
      </c>
      <c r="W48" s="70">
        <v>1528.1550886213001</v>
      </c>
      <c r="X48" s="69">
        <v>1527.26</v>
      </c>
      <c r="Y48" s="69">
        <v>1347.5350514304992</v>
      </c>
      <c r="Z48" s="69">
        <v>1706.9849485695008</v>
      </c>
      <c r="AA48" s="72">
        <v>969.4701</v>
      </c>
      <c r="AB48" s="69">
        <v>857.57408630119801</v>
      </c>
      <c r="AC48" s="70">
        <v>1081.3661136988021</v>
      </c>
      <c r="AD48" s="69">
        <v>712.26869999999997</v>
      </c>
      <c r="AE48" s="69">
        <v>626.12345581596742</v>
      </c>
      <c r="AF48" s="69">
        <v>798.41394418403252</v>
      </c>
      <c r="AG48" s="72">
        <v>222.49350000000001</v>
      </c>
      <c r="AH48" s="69">
        <v>177.72898432138075</v>
      </c>
      <c r="AI48" s="70">
        <v>267.25801567861924</v>
      </c>
      <c r="AJ48" s="69">
        <v>577.40620000000001</v>
      </c>
      <c r="AK48" s="69">
        <v>471.78950496266157</v>
      </c>
      <c r="AL48" s="69">
        <v>683.02289503733846</v>
      </c>
      <c r="AM48" s="72">
        <v>831.98</v>
      </c>
      <c r="AN48" s="69">
        <v>709.37187625936008</v>
      </c>
      <c r="AO48" s="70">
        <v>954.58812374063996</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8969.02</v>
      </c>
      <c r="D49" s="69">
        <v>8419.8725705270881</v>
      </c>
      <c r="E49" s="70">
        <v>9518.1674294729128</v>
      </c>
      <c r="F49" s="72">
        <v>7845.36</v>
      </c>
      <c r="G49" s="69">
        <v>7293.1740797679431</v>
      </c>
      <c r="H49" s="70">
        <v>8397.5459202320562</v>
      </c>
      <c r="I49" s="69">
        <v>1123.6600000000001</v>
      </c>
      <c r="J49" s="69">
        <v>957.30278338754306</v>
      </c>
      <c r="K49" s="70">
        <v>1290.0172166124571</v>
      </c>
      <c r="M49" s="67" t="s">
        <v>103</v>
      </c>
      <c r="N49" s="68">
        <f t="shared" si="0"/>
        <v>45</v>
      </c>
      <c r="O49" s="72">
        <v>1220.48</v>
      </c>
      <c r="P49" s="69">
        <v>1074.9871915573988</v>
      </c>
      <c r="Q49" s="70">
        <v>1365.9728084426013</v>
      </c>
      <c r="R49" s="69">
        <v>468.02440000000001</v>
      </c>
      <c r="S49" s="69">
        <v>395.65095356360166</v>
      </c>
      <c r="T49" s="69">
        <v>540.39784643639837</v>
      </c>
      <c r="U49" s="72">
        <v>1382.32</v>
      </c>
      <c r="V49" s="69">
        <v>1252.9349113786998</v>
      </c>
      <c r="W49" s="70">
        <v>1511.7050886213001</v>
      </c>
      <c r="X49" s="69">
        <v>1500.28</v>
      </c>
      <c r="Y49" s="69">
        <v>1320.5550514304991</v>
      </c>
      <c r="Z49" s="69">
        <v>1680.0049485695008</v>
      </c>
      <c r="AA49" s="72">
        <v>958.07140000000004</v>
      </c>
      <c r="AB49" s="69">
        <v>846.17538630119805</v>
      </c>
      <c r="AC49" s="70">
        <v>1069.9674136988021</v>
      </c>
      <c r="AD49" s="69">
        <v>703.89409999999998</v>
      </c>
      <c r="AE49" s="69">
        <v>617.74885581596743</v>
      </c>
      <c r="AF49" s="69">
        <v>790.03934418403253</v>
      </c>
      <c r="AG49" s="72">
        <v>219.8775</v>
      </c>
      <c r="AH49" s="69">
        <v>175.11298432138074</v>
      </c>
      <c r="AI49" s="70">
        <v>264.64201567861926</v>
      </c>
      <c r="AJ49" s="69">
        <v>570.61720000000003</v>
      </c>
      <c r="AK49" s="69">
        <v>465.00050496266158</v>
      </c>
      <c r="AL49" s="69">
        <v>676.23389503733847</v>
      </c>
      <c r="AM49" s="72">
        <v>821.79899999999998</v>
      </c>
      <c r="AN49" s="69">
        <v>699.19087625936004</v>
      </c>
      <c r="AO49" s="70">
        <v>944.40712374063992</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8732.91</v>
      </c>
      <c r="D50" s="69">
        <v>8183.7625705270875</v>
      </c>
      <c r="E50" s="70">
        <v>9282.0574294729122</v>
      </c>
      <c r="F50" s="72">
        <v>7698.68</v>
      </c>
      <c r="G50" s="69">
        <v>7146.4940797679437</v>
      </c>
      <c r="H50" s="70">
        <v>8250.8659202320559</v>
      </c>
      <c r="I50" s="69">
        <v>1034.23</v>
      </c>
      <c r="J50" s="69">
        <v>867.872783387543</v>
      </c>
      <c r="K50" s="70">
        <v>1200.587216612457</v>
      </c>
      <c r="M50" s="67" t="s">
        <v>104</v>
      </c>
      <c r="N50" s="68">
        <f t="shared" si="0"/>
        <v>46</v>
      </c>
      <c r="O50" s="72">
        <v>1186.93</v>
      </c>
      <c r="P50" s="69">
        <v>1041.4371915573988</v>
      </c>
      <c r="Q50" s="70">
        <v>1332.4228084426013</v>
      </c>
      <c r="R50" s="69">
        <v>455.16019999999997</v>
      </c>
      <c r="S50" s="69">
        <v>382.78675356360162</v>
      </c>
      <c r="T50" s="69">
        <v>527.53364643639827</v>
      </c>
      <c r="U50" s="72">
        <v>1344.33</v>
      </c>
      <c r="V50" s="69">
        <v>1214.9449113786998</v>
      </c>
      <c r="W50" s="70">
        <v>1473.7150886213001</v>
      </c>
      <c r="X50" s="69">
        <v>1539.92</v>
      </c>
      <c r="Y50" s="69">
        <v>1360.1950514304992</v>
      </c>
      <c r="Z50" s="69">
        <v>1719.6449485695009</v>
      </c>
      <c r="AA50" s="72">
        <v>931.73779999999999</v>
      </c>
      <c r="AB50" s="69">
        <v>819.841786301198</v>
      </c>
      <c r="AC50" s="70">
        <v>1043.633813698802</v>
      </c>
      <c r="AD50" s="69">
        <v>684.54679999999996</v>
      </c>
      <c r="AE50" s="69">
        <v>598.40155581596741</v>
      </c>
      <c r="AF50" s="69">
        <v>770.69204418403251</v>
      </c>
      <c r="AG50" s="72">
        <v>213.8339</v>
      </c>
      <c r="AH50" s="69">
        <v>169.06938432138074</v>
      </c>
      <c r="AI50" s="70">
        <v>258.59841567861929</v>
      </c>
      <c r="AJ50" s="69">
        <v>554.93320000000006</v>
      </c>
      <c r="AK50" s="69">
        <v>449.31650496266161</v>
      </c>
      <c r="AL50" s="69">
        <v>660.5498950373385</v>
      </c>
      <c r="AM50" s="72">
        <v>787.30039999999997</v>
      </c>
      <c r="AN50" s="69">
        <v>664.69227625936003</v>
      </c>
      <c r="AO50" s="70">
        <v>909.90852374063991</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8631.1299999999992</v>
      </c>
      <c r="D51" s="69">
        <v>8081.9825705270869</v>
      </c>
      <c r="E51" s="70">
        <v>9180.2774294729115</v>
      </c>
      <c r="F51" s="72">
        <v>7620.01</v>
      </c>
      <c r="G51" s="69">
        <v>7067.8240797679437</v>
      </c>
      <c r="H51" s="70">
        <v>8172.1959202320568</v>
      </c>
      <c r="I51" s="69">
        <v>1011.12</v>
      </c>
      <c r="J51" s="69">
        <v>844.7627833875431</v>
      </c>
      <c r="K51" s="70">
        <v>1177.4772166124569</v>
      </c>
      <c r="M51" s="67" t="s">
        <v>105</v>
      </c>
      <c r="N51" s="68">
        <f t="shared" si="0"/>
        <v>47</v>
      </c>
      <c r="O51" s="72">
        <v>1175.53</v>
      </c>
      <c r="P51" s="69">
        <v>1030.0371915573987</v>
      </c>
      <c r="Q51" s="70">
        <v>1321.0228084426012</v>
      </c>
      <c r="R51" s="69">
        <v>450.78930000000003</v>
      </c>
      <c r="S51" s="69">
        <v>378.41585356360167</v>
      </c>
      <c r="T51" s="69">
        <v>523.16274643639838</v>
      </c>
      <c r="U51" s="72">
        <v>1331.42</v>
      </c>
      <c r="V51" s="69">
        <v>1202.0349113786999</v>
      </c>
      <c r="W51" s="70">
        <v>1460.8050886213002</v>
      </c>
      <c r="X51" s="69">
        <v>1489.94</v>
      </c>
      <c r="Y51" s="69">
        <v>1310.2150514304992</v>
      </c>
      <c r="Z51" s="69">
        <v>1669.6649485695009</v>
      </c>
      <c r="AA51" s="72">
        <v>922.7903</v>
      </c>
      <c r="AB51" s="69">
        <v>810.89428630119801</v>
      </c>
      <c r="AC51" s="70">
        <v>1034.686313698802</v>
      </c>
      <c r="AD51" s="69">
        <v>677.97310000000004</v>
      </c>
      <c r="AE51" s="69">
        <v>591.8278558159675</v>
      </c>
      <c r="AF51" s="69">
        <v>764.11834418403259</v>
      </c>
      <c r="AG51" s="72">
        <v>211.78049999999999</v>
      </c>
      <c r="AH51" s="69">
        <v>167.01598432138073</v>
      </c>
      <c r="AI51" s="70">
        <v>256.54501567861928</v>
      </c>
      <c r="AJ51" s="69">
        <v>549.60419999999999</v>
      </c>
      <c r="AK51" s="69">
        <v>443.98750496266155</v>
      </c>
      <c r="AL51" s="69">
        <v>655.22089503733844</v>
      </c>
      <c r="AM51" s="72">
        <v>810.19309999999996</v>
      </c>
      <c r="AN51" s="69">
        <v>687.58497625936002</v>
      </c>
      <c r="AO51" s="70">
        <v>932.8012237406399</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9156.77</v>
      </c>
      <c r="D52" s="69">
        <v>8607.6225705270881</v>
      </c>
      <c r="E52" s="70">
        <v>9705.9174294729128</v>
      </c>
      <c r="F52" s="72">
        <v>7901.76</v>
      </c>
      <c r="G52" s="69">
        <v>7349.5740797679437</v>
      </c>
      <c r="H52" s="70">
        <v>8453.9459202320559</v>
      </c>
      <c r="I52" s="69">
        <v>1255.01</v>
      </c>
      <c r="J52" s="69">
        <v>1088.652783387543</v>
      </c>
      <c r="K52" s="70">
        <v>1421.367216612457</v>
      </c>
      <c r="M52" s="67" t="s">
        <v>106</v>
      </c>
      <c r="N52" s="68">
        <f t="shared" si="0"/>
        <v>48</v>
      </c>
      <c r="O52" s="72">
        <v>1223.43</v>
      </c>
      <c r="P52" s="69">
        <v>1077.9371915573988</v>
      </c>
      <c r="Q52" s="70">
        <v>1368.9228084426013</v>
      </c>
      <c r="R52" s="69">
        <v>469.15649999999999</v>
      </c>
      <c r="S52" s="69">
        <v>396.78305356360164</v>
      </c>
      <c r="T52" s="69">
        <v>541.52994643639829</v>
      </c>
      <c r="U52" s="72">
        <v>1385.66</v>
      </c>
      <c r="V52" s="69">
        <v>1256.2749113786999</v>
      </c>
      <c r="W52" s="70">
        <v>1515.0450886213002</v>
      </c>
      <c r="X52" s="69">
        <v>1538.51</v>
      </c>
      <c r="Y52" s="69">
        <v>1358.7850514304992</v>
      </c>
      <c r="Z52" s="69">
        <v>1718.2349485695008</v>
      </c>
      <c r="AA52" s="72">
        <v>960.38890000000004</v>
      </c>
      <c r="AB52" s="69">
        <v>848.49288630119804</v>
      </c>
      <c r="AC52" s="70">
        <v>1072.284913698802</v>
      </c>
      <c r="AD52" s="69">
        <v>705.59670000000006</v>
      </c>
      <c r="AE52" s="69">
        <v>619.45145581596751</v>
      </c>
      <c r="AF52" s="69">
        <v>791.7419441840326</v>
      </c>
      <c r="AG52" s="72">
        <v>220.40940000000001</v>
      </c>
      <c r="AH52" s="69">
        <v>175.64488432138074</v>
      </c>
      <c r="AI52" s="70">
        <v>265.17391567861927</v>
      </c>
      <c r="AJ52" s="69">
        <v>571.99749999999995</v>
      </c>
      <c r="AK52" s="69">
        <v>466.3808049626615</v>
      </c>
      <c r="AL52" s="69">
        <v>677.61419503733839</v>
      </c>
      <c r="AM52" s="72">
        <v>826.61040000000003</v>
      </c>
      <c r="AN52" s="69">
        <v>704.00227625936009</v>
      </c>
      <c r="AO52" s="70">
        <v>949.21852374063997</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9302.93</v>
      </c>
      <c r="D53" s="69">
        <v>8753.782570527088</v>
      </c>
      <c r="E53" s="70">
        <v>9852.0774294729126</v>
      </c>
      <c r="F53" s="72">
        <v>8017.05</v>
      </c>
      <c r="G53" s="69">
        <v>7464.8640797679436</v>
      </c>
      <c r="H53" s="70">
        <v>8569.2359202320567</v>
      </c>
      <c r="I53" s="69">
        <v>1285.8800000000001</v>
      </c>
      <c r="J53" s="69">
        <v>1119.5227833875431</v>
      </c>
      <c r="K53" s="70">
        <v>1452.2372166124571</v>
      </c>
      <c r="M53" s="67" t="s">
        <v>107</v>
      </c>
      <c r="N53" s="68">
        <f t="shared" si="0"/>
        <v>49</v>
      </c>
      <c r="O53" s="72">
        <v>1253.46</v>
      </c>
      <c r="P53" s="69">
        <v>1107.9671915573988</v>
      </c>
      <c r="Q53" s="70">
        <v>1398.9528084426013</v>
      </c>
      <c r="R53" s="69">
        <v>480.67140000000001</v>
      </c>
      <c r="S53" s="69">
        <v>408.29795356360165</v>
      </c>
      <c r="T53" s="69">
        <v>553.0448464363983</v>
      </c>
      <c r="U53" s="72">
        <v>1419.67</v>
      </c>
      <c r="V53" s="69">
        <v>1290.2849113786999</v>
      </c>
      <c r="W53" s="70">
        <v>1549.0550886213002</v>
      </c>
      <c r="X53" s="69">
        <v>1521.99</v>
      </c>
      <c r="Y53" s="69">
        <v>1342.2650514304992</v>
      </c>
      <c r="Z53" s="69">
        <v>1701.7149485695008</v>
      </c>
      <c r="AA53" s="72">
        <v>983.9606</v>
      </c>
      <c r="AB53" s="69">
        <v>872.06458630119801</v>
      </c>
      <c r="AC53" s="70">
        <v>1095.856613698802</v>
      </c>
      <c r="AD53" s="69">
        <v>722.91480000000001</v>
      </c>
      <c r="AE53" s="69">
        <v>636.76955581596746</v>
      </c>
      <c r="AF53" s="69">
        <v>809.06004418403256</v>
      </c>
      <c r="AG53" s="72">
        <v>225.81909999999999</v>
      </c>
      <c r="AH53" s="69">
        <v>181.05458432138073</v>
      </c>
      <c r="AI53" s="70">
        <v>270.58361567861925</v>
      </c>
      <c r="AJ53" s="69">
        <v>586.03650000000005</v>
      </c>
      <c r="AK53" s="69">
        <v>480.4198049626616</v>
      </c>
      <c r="AL53" s="69">
        <v>691.65319503733849</v>
      </c>
      <c r="AM53" s="72">
        <v>822.52560000000005</v>
      </c>
      <c r="AN53" s="69">
        <v>699.91747625936011</v>
      </c>
      <c r="AO53" s="70">
        <v>945.13372374063999</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8915.15</v>
      </c>
      <c r="D54" s="69">
        <v>8366.0025705270873</v>
      </c>
      <c r="E54" s="70">
        <v>9464.297429472912</v>
      </c>
      <c r="F54" s="72">
        <v>7680.46</v>
      </c>
      <c r="G54" s="69">
        <v>7128.2740797679435</v>
      </c>
      <c r="H54" s="70">
        <v>8232.6459202320566</v>
      </c>
      <c r="I54" s="69">
        <v>1234.69</v>
      </c>
      <c r="J54" s="69">
        <v>1068.332783387543</v>
      </c>
      <c r="K54" s="70">
        <v>1401.0472166124571</v>
      </c>
      <c r="M54" s="67" t="s">
        <v>108</v>
      </c>
      <c r="N54" s="68">
        <f t="shared" si="0"/>
        <v>50</v>
      </c>
      <c r="O54" s="72">
        <v>1183.48</v>
      </c>
      <c r="P54" s="69">
        <v>1037.9871915573988</v>
      </c>
      <c r="Q54" s="70">
        <v>1328.9728084426013</v>
      </c>
      <c r="R54" s="69">
        <v>453.83670000000001</v>
      </c>
      <c r="S54" s="69">
        <v>381.46325356360165</v>
      </c>
      <c r="T54" s="69">
        <v>526.2101464363983</v>
      </c>
      <c r="U54" s="72">
        <v>1340.42</v>
      </c>
      <c r="V54" s="69">
        <v>1211.0349113786999</v>
      </c>
      <c r="W54" s="70">
        <v>1469.8050886213002</v>
      </c>
      <c r="X54" s="69">
        <v>1500.2</v>
      </c>
      <c r="Y54" s="69">
        <v>1320.4750514304992</v>
      </c>
      <c r="Z54" s="69">
        <v>1679.9249485695009</v>
      </c>
      <c r="AA54" s="72">
        <v>929.02850000000001</v>
      </c>
      <c r="AB54" s="69">
        <v>817.13248630119801</v>
      </c>
      <c r="AC54" s="70">
        <v>1040.924513698802</v>
      </c>
      <c r="AD54" s="69">
        <v>682.55629999999996</v>
      </c>
      <c r="AE54" s="69">
        <v>596.41105581596742</v>
      </c>
      <c r="AF54" s="69">
        <v>768.70154418403251</v>
      </c>
      <c r="AG54" s="72">
        <v>213.21209999999999</v>
      </c>
      <c r="AH54" s="69">
        <v>168.44758432138073</v>
      </c>
      <c r="AI54" s="70">
        <v>257.97661567861928</v>
      </c>
      <c r="AJ54" s="69">
        <v>553.31960000000004</v>
      </c>
      <c r="AK54" s="69">
        <v>447.70290496266159</v>
      </c>
      <c r="AL54" s="69">
        <v>658.93629503733848</v>
      </c>
      <c r="AM54" s="72">
        <v>824.40940000000001</v>
      </c>
      <c r="AN54" s="69">
        <v>701.80127625936007</v>
      </c>
      <c r="AO54" s="70">
        <v>947.01752374063994</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9443.06</v>
      </c>
      <c r="D55" s="69">
        <v>8893.9125705270872</v>
      </c>
      <c r="E55" s="70">
        <v>9992.2074294729118</v>
      </c>
      <c r="F55" s="72">
        <v>7980.32</v>
      </c>
      <c r="G55" s="69">
        <v>7428.1340797679431</v>
      </c>
      <c r="H55" s="70">
        <v>8532.5059202320554</v>
      </c>
      <c r="I55" s="69">
        <v>1462.73</v>
      </c>
      <c r="J55" s="69">
        <v>1296.372783387543</v>
      </c>
      <c r="K55" s="70">
        <v>1629.087216612457</v>
      </c>
      <c r="M55" s="67" t="s">
        <v>109</v>
      </c>
      <c r="N55" s="68">
        <f t="shared" si="0"/>
        <v>51</v>
      </c>
      <c r="O55" s="72">
        <v>1254.49</v>
      </c>
      <c r="P55" s="69">
        <v>1108.9971915573988</v>
      </c>
      <c r="Q55" s="70">
        <v>1399.9828084426013</v>
      </c>
      <c r="R55" s="69">
        <v>481.06729999999999</v>
      </c>
      <c r="S55" s="69">
        <v>408.69385356360164</v>
      </c>
      <c r="T55" s="69">
        <v>553.44074643639829</v>
      </c>
      <c r="U55" s="72">
        <v>1420.84</v>
      </c>
      <c r="V55" s="69">
        <v>1291.4549113786998</v>
      </c>
      <c r="W55" s="70">
        <v>1550.2250886213001</v>
      </c>
      <c r="X55" s="69">
        <v>1528.04</v>
      </c>
      <c r="Y55" s="69">
        <v>1348.3150514304991</v>
      </c>
      <c r="Z55" s="69">
        <v>1707.7649485695008</v>
      </c>
      <c r="AA55" s="72">
        <v>984.77099999999996</v>
      </c>
      <c r="AB55" s="69">
        <v>872.87498630119796</v>
      </c>
      <c r="AC55" s="70">
        <v>1096.6670136988021</v>
      </c>
      <c r="AD55" s="69">
        <v>723.51020000000005</v>
      </c>
      <c r="AE55" s="69">
        <v>637.36495581596751</v>
      </c>
      <c r="AF55" s="69">
        <v>809.6554441840326</v>
      </c>
      <c r="AG55" s="72">
        <v>226.005</v>
      </c>
      <c r="AH55" s="69">
        <v>181.24048432138073</v>
      </c>
      <c r="AI55" s="70">
        <v>270.76951567861926</v>
      </c>
      <c r="AJ55" s="69">
        <v>586.51919999999996</v>
      </c>
      <c r="AK55" s="69">
        <v>480.90250496266151</v>
      </c>
      <c r="AL55" s="69">
        <v>692.1358950373384</v>
      </c>
      <c r="AM55" s="72">
        <v>775.08500000000004</v>
      </c>
      <c r="AN55" s="69">
        <v>652.4768762593601</v>
      </c>
      <c r="AO55" s="70">
        <v>897.69312374063998</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9579.08</v>
      </c>
      <c r="D56" s="69">
        <v>9029.9325705270876</v>
      </c>
      <c r="E56" s="70">
        <v>10128.227429472912</v>
      </c>
      <c r="F56" s="72">
        <v>8117.76</v>
      </c>
      <c r="G56" s="69">
        <v>7565.5740797679437</v>
      </c>
      <c r="H56" s="70">
        <v>8669.9459202320559</v>
      </c>
      <c r="I56" s="69">
        <v>1461.31</v>
      </c>
      <c r="J56" s="69">
        <v>1294.9527833875429</v>
      </c>
      <c r="K56" s="70">
        <v>1627.667216612457</v>
      </c>
      <c r="M56" s="67" t="s">
        <v>110</v>
      </c>
      <c r="N56" s="68">
        <f t="shared" si="0"/>
        <v>52</v>
      </c>
      <c r="O56" s="72">
        <v>1277.24</v>
      </c>
      <c r="P56" s="69">
        <v>1131.7471915573988</v>
      </c>
      <c r="Q56" s="70">
        <v>1422.7328084426013</v>
      </c>
      <c r="R56" s="69">
        <v>489.79390000000001</v>
      </c>
      <c r="S56" s="69">
        <v>417.42045356360165</v>
      </c>
      <c r="T56" s="69">
        <v>562.16734643639836</v>
      </c>
      <c r="U56" s="72">
        <v>1446.62</v>
      </c>
      <c r="V56" s="69">
        <v>1317.2349113786997</v>
      </c>
      <c r="W56" s="70">
        <v>1576.0050886213</v>
      </c>
      <c r="X56" s="69">
        <v>1505</v>
      </c>
      <c r="Y56" s="69">
        <v>1325.2750514304992</v>
      </c>
      <c r="Z56" s="69">
        <v>1684.7249485695008</v>
      </c>
      <c r="AA56" s="72">
        <v>1002.63</v>
      </c>
      <c r="AB56" s="69">
        <v>890.733986301198</v>
      </c>
      <c r="AC56" s="70">
        <v>1114.526013698802</v>
      </c>
      <c r="AD56" s="69">
        <v>736.63480000000004</v>
      </c>
      <c r="AE56" s="69">
        <v>650.48955581596749</v>
      </c>
      <c r="AF56" s="69">
        <v>822.78004418403259</v>
      </c>
      <c r="AG56" s="72">
        <v>230.10480000000001</v>
      </c>
      <c r="AH56" s="69">
        <v>185.34028432138075</v>
      </c>
      <c r="AI56" s="70">
        <v>274.86931567861927</v>
      </c>
      <c r="AJ56" s="69">
        <v>597.15880000000004</v>
      </c>
      <c r="AK56" s="69">
        <v>491.5421049626616</v>
      </c>
      <c r="AL56" s="69">
        <v>702.77549503733849</v>
      </c>
      <c r="AM56" s="72">
        <v>832.57510000000002</v>
      </c>
      <c r="AN56" s="69">
        <v>709.96697625936008</v>
      </c>
      <c r="AO56" s="70">
        <v>955.18322374063996</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9436.56</v>
      </c>
      <c r="D57" s="69">
        <v>8887.4125705270872</v>
      </c>
      <c r="E57" s="70">
        <v>9985.7074294729118</v>
      </c>
      <c r="F57" s="72">
        <v>8176.5</v>
      </c>
      <c r="G57" s="69">
        <v>7624.3140797679434</v>
      </c>
      <c r="H57" s="70">
        <v>8728.6859202320557</v>
      </c>
      <c r="I57" s="69">
        <v>1260.0726</v>
      </c>
      <c r="J57" s="69">
        <v>1093.7153833875429</v>
      </c>
      <c r="K57" s="70">
        <v>1426.429816612457</v>
      </c>
      <c r="M57" s="67" t="s">
        <v>111</v>
      </c>
      <c r="N57" s="68">
        <f t="shared" si="0"/>
        <v>53</v>
      </c>
      <c r="O57" s="72">
        <v>1281.1656</v>
      </c>
      <c r="P57" s="69">
        <v>1135.6727915573988</v>
      </c>
      <c r="Q57" s="70">
        <v>1426.6584084426013</v>
      </c>
      <c r="R57" s="69">
        <v>491.29769999999996</v>
      </c>
      <c r="S57" s="69">
        <v>418.92425356360161</v>
      </c>
      <c r="T57" s="69">
        <v>563.67114643639832</v>
      </c>
      <c r="U57" s="72">
        <v>1451.058</v>
      </c>
      <c r="V57" s="69">
        <v>1321.6729113786998</v>
      </c>
      <c r="W57" s="70">
        <v>1580.4430886213001</v>
      </c>
      <c r="X57" s="69">
        <v>1595.9376</v>
      </c>
      <c r="Y57" s="69">
        <v>1416.2126514304991</v>
      </c>
      <c r="Z57" s="69">
        <v>1775.6625485695008</v>
      </c>
      <c r="AA57" s="72">
        <v>1005.7134</v>
      </c>
      <c r="AB57" s="69">
        <v>893.81738630119798</v>
      </c>
      <c r="AC57" s="70">
        <v>1117.609413698802</v>
      </c>
      <c r="AD57" s="69">
        <v>738.89639999999997</v>
      </c>
      <c r="AE57" s="69">
        <v>652.75115581596742</v>
      </c>
      <c r="AF57" s="69">
        <v>825.04164418403252</v>
      </c>
      <c r="AG57" s="72">
        <v>230.81130000000002</v>
      </c>
      <c r="AH57" s="69">
        <v>186.04678432138076</v>
      </c>
      <c r="AI57" s="70">
        <v>275.57581567861928</v>
      </c>
      <c r="AJ57" s="69">
        <v>598.99212</v>
      </c>
      <c r="AK57" s="69">
        <v>493.37542496266155</v>
      </c>
      <c r="AL57" s="69">
        <v>704.60881503733845</v>
      </c>
      <c r="AM57" s="72">
        <v>782.62560000000008</v>
      </c>
      <c r="AN57" s="69">
        <v>660.01747625936014</v>
      </c>
      <c r="AO57" s="70">
        <v>905.23372374064002</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9597.17</v>
      </c>
      <c r="D59" s="64">
        <v>9048.0225705270877</v>
      </c>
      <c r="E59" s="65">
        <v>10146.317429472912</v>
      </c>
      <c r="F59" s="66">
        <v>8339.48</v>
      </c>
      <c r="G59" s="64">
        <v>7787.294079767943</v>
      </c>
      <c r="H59" s="65">
        <v>8891.6659202320552</v>
      </c>
      <c r="I59" s="66">
        <v>1257.68</v>
      </c>
      <c r="J59" s="64">
        <v>1091.322783387543</v>
      </c>
      <c r="K59" s="65">
        <v>1424.0372166124571</v>
      </c>
      <c r="M59" s="62" t="s">
        <v>112</v>
      </c>
      <c r="N59" s="68">
        <f>B59</f>
        <v>1</v>
      </c>
      <c r="O59" s="66">
        <v>1303.93</v>
      </c>
      <c r="P59" s="64">
        <v>1158.4371915573988</v>
      </c>
      <c r="Q59" s="65">
        <v>1449.4228084426013</v>
      </c>
      <c r="R59" s="64">
        <v>499.88279999999997</v>
      </c>
      <c r="S59" s="64">
        <v>427.50935356360162</v>
      </c>
      <c r="T59" s="64">
        <v>572.25624643639833</v>
      </c>
      <c r="U59" s="66">
        <v>1501.29</v>
      </c>
      <c r="V59" s="64">
        <v>1371.9049113786998</v>
      </c>
      <c r="W59" s="65">
        <v>1630.6750886213001</v>
      </c>
      <c r="X59" s="64">
        <v>1577.78</v>
      </c>
      <c r="Y59" s="64">
        <v>1398.0550514304991</v>
      </c>
      <c r="Z59" s="64">
        <v>1757.5049485695008</v>
      </c>
      <c r="AA59" s="66">
        <v>1029.21</v>
      </c>
      <c r="AB59" s="64">
        <v>917.31398630119804</v>
      </c>
      <c r="AC59" s="65">
        <v>1141.1060136988021</v>
      </c>
      <c r="AD59" s="64">
        <v>761.97749999999996</v>
      </c>
      <c r="AE59" s="64">
        <v>675.83225581596741</v>
      </c>
      <c r="AF59" s="64">
        <v>848.12274418403251</v>
      </c>
      <c r="AG59" s="66">
        <v>234.65180000000001</v>
      </c>
      <c r="AH59" s="64">
        <v>189.88728432138075</v>
      </c>
      <c r="AI59" s="65">
        <v>279.4163156786193</v>
      </c>
      <c r="AJ59" s="64">
        <v>613.47770000000003</v>
      </c>
      <c r="AK59" s="64">
        <v>507.86100496266158</v>
      </c>
      <c r="AL59" s="64">
        <v>719.09439503733847</v>
      </c>
      <c r="AM59" s="66">
        <v>817.28449999999998</v>
      </c>
      <c r="AN59" s="64">
        <v>694.67637625936004</v>
      </c>
      <c r="AO59" s="65">
        <v>939.89262374063992</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8646.33</v>
      </c>
      <c r="D60" s="69">
        <v>8097.1825705270876</v>
      </c>
      <c r="E60" s="70">
        <v>9195.4774294729123</v>
      </c>
      <c r="F60" s="72">
        <v>7742.65</v>
      </c>
      <c r="G60" s="69">
        <v>7190.4640797679431</v>
      </c>
      <c r="H60" s="70">
        <v>8294.8359202320553</v>
      </c>
      <c r="I60" s="72">
        <v>903.68219999999997</v>
      </c>
      <c r="J60" s="69">
        <v>737.32498338754294</v>
      </c>
      <c r="K60" s="70">
        <v>1070.039416612457</v>
      </c>
      <c r="M60" s="67" t="s">
        <v>113</v>
      </c>
      <c r="N60" s="68">
        <f>B60</f>
        <v>2</v>
      </c>
      <c r="O60" s="72">
        <v>1187.8699999999999</v>
      </c>
      <c r="P60" s="69">
        <v>1042.3771915573986</v>
      </c>
      <c r="Q60" s="70">
        <v>1333.3628084426011</v>
      </c>
      <c r="R60" s="69">
        <v>455.38959999999997</v>
      </c>
      <c r="S60" s="69">
        <v>383.01615356360162</v>
      </c>
      <c r="T60" s="69">
        <v>527.76304643639833</v>
      </c>
      <c r="U60" s="72">
        <v>1367.67</v>
      </c>
      <c r="V60" s="69">
        <v>1238.2849113786999</v>
      </c>
      <c r="W60" s="70">
        <v>1497.0550886213002</v>
      </c>
      <c r="X60" s="69">
        <v>1522.77</v>
      </c>
      <c r="Y60" s="69">
        <v>1343.0450514304991</v>
      </c>
      <c r="Z60" s="69">
        <v>1702.4949485695008</v>
      </c>
      <c r="AA60" s="72">
        <v>937.60149999999999</v>
      </c>
      <c r="AB60" s="69">
        <v>825.70548630119799</v>
      </c>
      <c r="AC60" s="70">
        <v>1049.4975136988021</v>
      </c>
      <c r="AD60" s="69">
        <v>694.15599999999995</v>
      </c>
      <c r="AE60" s="69">
        <v>608.0107558159674</v>
      </c>
      <c r="AF60" s="69">
        <v>780.3012441840325</v>
      </c>
      <c r="AG60" s="72">
        <v>213.76599999999999</v>
      </c>
      <c r="AH60" s="69">
        <v>169.00148432138073</v>
      </c>
      <c r="AI60" s="70">
        <v>258.53051567861928</v>
      </c>
      <c r="AJ60" s="69">
        <v>558.87379999999996</v>
      </c>
      <c r="AK60" s="69">
        <v>453.25710496266151</v>
      </c>
      <c r="AL60" s="69">
        <v>664.49049503733841</v>
      </c>
      <c r="AM60" s="72">
        <v>804.55499999999995</v>
      </c>
      <c r="AN60" s="69">
        <v>681.94687625936001</v>
      </c>
      <c r="AO60" s="70">
        <v>927.16312374063989</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8446.52</v>
      </c>
      <c r="D61" s="69">
        <v>7897.3725705270881</v>
      </c>
      <c r="E61" s="70">
        <v>8995.6674294729128</v>
      </c>
      <c r="F61" s="72">
        <v>7582.44</v>
      </c>
      <c r="G61" s="69">
        <v>7030.254079767943</v>
      </c>
      <c r="H61" s="70">
        <v>8134.6259202320562</v>
      </c>
      <c r="I61" s="72">
        <v>864.08439999999996</v>
      </c>
      <c r="J61" s="69">
        <v>697.72718338754294</v>
      </c>
      <c r="K61" s="70">
        <v>1030.441616612457</v>
      </c>
      <c r="M61" s="67" t="s">
        <v>114</v>
      </c>
      <c r="N61" s="68">
        <f t="shared" ref="N61:N110" si="2">B61</f>
        <v>3</v>
      </c>
      <c r="O61" s="72">
        <v>1174.7</v>
      </c>
      <c r="P61" s="69">
        <v>1029.2071915573988</v>
      </c>
      <c r="Q61" s="70">
        <v>1320.1928084426013</v>
      </c>
      <c r="R61" s="69">
        <v>450.34109999999998</v>
      </c>
      <c r="S61" s="69">
        <v>377.96765356360163</v>
      </c>
      <c r="T61" s="69">
        <v>522.71454643639834</v>
      </c>
      <c r="U61" s="72">
        <v>1352.51</v>
      </c>
      <c r="V61" s="69">
        <v>1223.1249113786998</v>
      </c>
      <c r="W61" s="70">
        <v>1481.8950886213001</v>
      </c>
      <c r="X61" s="69">
        <v>1449.27</v>
      </c>
      <c r="Y61" s="69">
        <v>1269.5450514304991</v>
      </c>
      <c r="Z61" s="69">
        <v>1628.9949485695008</v>
      </c>
      <c r="AA61" s="72">
        <v>927.20719999999994</v>
      </c>
      <c r="AB61" s="69">
        <v>815.31118630119795</v>
      </c>
      <c r="AC61" s="70">
        <v>1039.1032136988019</v>
      </c>
      <c r="AD61" s="69">
        <v>686.46050000000002</v>
      </c>
      <c r="AE61" s="69">
        <v>600.31525581596748</v>
      </c>
      <c r="AF61" s="69">
        <v>772.60574418403257</v>
      </c>
      <c r="AG61" s="72">
        <v>211.39619999999999</v>
      </c>
      <c r="AH61" s="69">
        <v>166.63168432138073</v>
      </c>
      <c r="AI61" s="70">
        <v>256.16071567861923</v>
      </c>
      <c r="AJ61" s="69">
        <v>552.67809999999997</v>
      </c>
      <c r="AK61" s="69">
        <v>447.06140496266153</v>
      </c>
      <c r="AL61" s="69">
        <v>658.29479503733842</v>
      </c>
      <c r="AM61" s="72">
        <v>777.88319999999999</v>
      </c>
      <c r="AN61" s="69">
        <v>655.27507625936005</v>
      </c>
      <c r="AO61" s="70">
        <v>900.49132374063993</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8252.74</v>
      </c>
      <c r="D62" s="69">
        <v>7703.5925705270874</v>
      </c>
      <c r="E62" s="70">
        <v>8801.8874294729121</v>
      </c>
      <c r="F62" s="72">
        <v>7309.04</v>
      </c>
      <c r="G62" s="69">
        <v>6756.8540797679434</v>
      </c>
      <c r="H62" s="70">
        <v>7861.2259202320565</v>
      </c>
      <c r="I62" s="72">
        <v>943.69460000000004</v>
      </c>
      <c r="J62" s="69">
        <v>777.33738338754301</v>
      </c>
      <c r="K62" s="70">
        <v>1110.0518166124571</v>
      </c>
      <c r="M62" s="67" t="s">
        <v>115</v>
      </c>
      <c r="N62" s="68">
        <f t="shared" si="2"/>
        <v>4</v>
      </c>
      <c r="O62" s="72">
        <v>1125.8699999999999</v>
      </c>
      <c r="P62" s="69">
        <v>980.37719155739865</v>
      </c>
      <c r="Q62" s="70">
        <v>1271.3628084426011</v>
      </c>
      <c r="R62" s="69">
        <v>431.62310000000002</v>
      </c>
      <c r="S62" s="69">
        <v>359.24965356360167</v>
      </c>
      <c r="T62" s="69">
        <v>503.99654643639838</v>
      </c>
      <c r="U62" s="72">
        <v>1296.29</v>
      </c>
      <c r="V62" s="69">
        <v>1166.9049113786998</v>
      </c>
      <c r="W62" s="70">
        <v>1425.6750886213001</v>
      </c>
      <c r="X62" s="69">
        <v>1422.73</v>
      </c>
      <c r="Y62" s="69">
        <v>1243.0050514304992</v>
      </c>
      <c r="Z62" s="69">
        <v>1602.4549485695009</v>
      </c>
      <c r="AA62" s="72">
        <v>888.66869999999994</v>
      </c>
      <c r="AB62" s="69">
        <v>776.77268630119795</v>
      </c>
      <c r="AC62" s="70">
        <v>1000.5647136988019</v>
      </c>
      <c r="AD62" s="69">
        <v>657.92849999999999</v>
      </c>
      <c r="AE62" s="69">
        <v>571.78325581596744</v>
      </c>
      <c r="AF62" s="69">
        <v>744.07374418403253</v>
      </c>
      <c r="AG62" s="72">
        <v>202.6097</v>
      </c>
      <c r="AH62" s="69">
        <v>157.84518432138074</v>
      </c>
      <c r="AI62" s="70">
        <v>247.37421567861927</v>
      </c>
      <c r="AJ62" s="69">
        <v>529.70659999999998</v>
      </c>
      <c r="AK62" s="69">
        <v>424.08990496266154</v>
      </c>
      <c r="AL62" s="69">
        <v>635.32329503733843</v>
      </c>
      <c r="AM62" s="72">
        <v>753.6123</v>
      </c>
      <c r="AN62" s="69">
        <v>631.00417625936007</v>
      </c>
      <c r="AO62" s="70">
        <v>876.22042374063994</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8489.14</v>
      </c>
      <c r="D63" s="69">
        <v>7939.9925705270871</v>
      </c>
      <c r="E63" s="70">
        <v>9038.2874294729118</v>
      </c>
      <c r="F63" s="72">
        <v>7432.39</v>
      </c>
      <c r="G63" s="69">
        <v>6880.2040797679438</v>
      </c>
      <c r="H63" s="70">
        <v>7984.5759202320569</v>
      </c>
      <c r="I63" s="72">
        <v>1056.75</v>
      </c>
      <c r="J63" s="69">
        <v>890.39278338754298</v>
      </c>
      <c r="K63" s="70">
        <v>1223.107216612457</v>
      </c>
      <c r="M63" s="67" t="s">
        <v>116</v>
      </c>
      <c r="N63" s="68">
        <f t="shared" si="2"/>
        <v>5</v>
      </c>
      <c r="O63" s="72">
        <v>1139.1300000000001</v>
      </c>
      <c r="P63" s="69">
        <v>993.63719155739886</v>
      </c>
      <c r="Q63" s="70">
        <v>1284.6228084426014</v>
      </c>
      <c r="R63" s="69">
        <v>436.70499999999998</v>
      </c>
      <c r="S63" s="69">
        <v>364.33155356360163</v>
      </c>
      <c r="T63" s="69">
        <v>509.07844643639834</v>
      </c>
      <c r="U63" s="72">
        <v>1311.55</v>
      </c>
      <c r="V63" s="69">
        <v>1182.1649113786998</v>
      </c>
      <c r="W63" s="70">
        <v>1440.9350886213001</v>
      </c>
      <c r="X63" s="69">
        <v>1443.8</v>
      </c>
      <c r="Y63" s="69">
        <v>1264.0750514304991</v>
      </c>
      <c r="Z63" s="69">
        <v>1623.5249485695008</v>
      </c>
      <c r="AA63" s="72">
        <v>899.1318</v>
      </c>
      <c r="AB63" s="69">
        <v>787.235786301198</v>
      </c>
      <c r="AC63" s="70">
        <v>1011.027813698802</v>
      </c>
      <c r="AD63" s="69">
        <v>665.6748</v>
      </c>
      <c r="AE63" s="69">
        <v>579.52955581596746</v>
      </c>
      <c r="AF63" s="69">
        <v>751.82004418403255</v>
      </c>
      <c r="AG63" s="72">
        <v>204.99520000000001</v>
      </c>
      <c r="AH63" s="69">
        <v>160.23068432138075</v>
      </c>
      <c r="AI63" s="70">
        <v>249.75971567861927</v>
      </c>
      <c r="AJ63" s="69">
        <v>535.94320000000005</v>
      </c>
      <c r="AK63" s="69">
        <v>430.3265049626616</v>
      </c>
      <c r="AL63" s="69">
        <v>641.55989503733849</v>
      </c>
      <c r="AM63" s="72">
        <v>795.46220000000005</v>
      </c>
      <c r="AN63" s="69">
        <v>672.85407625936011</v>
      </c>
      <c r="AO63" s="70">
        <v>918.07032374063999</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8660.43</v>
      </c>
      <c r="D64" s="69">
        <v>8111.282570527088</v>
      </c>
      <c r="E64" s="70">
        <v>9209.5774294729126</v>
      </c>
      <c r="F64" s="72">
        <v>7611.35</v>
      </c>
      <c r="G64" s="69">
        <v>7059.1640797679438</v>
      </c>
      <c r="H64" s="70">
        <v>8163.5359202320569</v>
      </c>
      <c r="I64" s="72">
        <v>1049.08</v>
      </c>
      <c r="J64" s="69">
        <v>882.7227833875429</v>
      </c>
      <c r="K64" s="70">
        <v>1215.437216612457</v>
      </c>
      <c r="M64" s="67" t="s">
        <v>117</v>
      </c>
      <c r="N64" s="68">
        <f t="shared" si="2"/>
        <v>6</v>
      </c>
      <c r="O64" s="72">
        <v>1172.44</v>
      </c>
      <c r="P64" s="69">
        <v>1026.9471915573988</v>
      </c>
      <c r="Q64" s="70">
        <v>1317.9328084426013</v>
      </c>
      <c r="R64" s="69">
        <v>449.4753</v>
      </c>
      <c r="S64" s="69">
        <v>377.10185356360165</v>
      </c>
      <c r="T64" s="69">
        <v>521.8487464363983</v>
      </c>
      <c r="U64" s="72">
        <v>1349.91</v>
      </c>
      <c r="V64" s="69">
        <v>1220.5249113786999</v>
      </c>
      <c r="W64" s="70">
        <v>1479.2950886213002</v>
      </c>
      <c r="X64" s="69">
        <v>1480.99</v>
      </c>
      <c r="Y64" s="69">
        <v>1301.2650514304992</v>
      </c>
      <c r="Z64" s="69">
        <v>1660.7149485695008</v>
      </c>
      <c r="AA64" s="72">
        <v>925.42460000000005</v>
      </c>
      <c r="AB64" s="69">
        <v>813.52858630119806</v>
      </c>
      <c r="AC64" s="70">
        <v>1037.3206136988022</v>
      </c>
      <c r="AD64" s="69">
        <v>685.14080000000001</v>
      </c>
      <c r="AE64" s="69">
        <v>598.99555581596746</v>
      </c>
      <c r="AF64" s="69">
        <v>771.28604418403256</v>
      </c>
      <c r="AG64" s="72">
        <v>210.9898</v>
      </c>
      <c r="AH64" s="69">
        <v>166.22528432138074</v>
      </c>
      <c r="AI64" s="70">
        <v>255.75431567861926</v>
      </c>
      <c r="AJ64" s="69">
        <v>551.6155</v>
      </c>
      <c r="AK64" s="69">
        <v>445.99880496266155</v>
      </c>
      <c r="AL64" s="69">
        <v>657.23219503733844</v>
      </c>
      <c r="AM64" s="72">
        <v>785.36940000000004</v>
      </c>
      <c r="AN64" s="69">
        <v>662.7612762593601</v>
      </c>
      <c r="AO64" s="70">
        <v>907.97752374063998</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8402.16</v>
      </c>
      <c r="D65" s="69">
        <v>7853.0125705270875</v>
      </c>
      <c r="E65" s="70">
        <v>8951.3074294729122</v>
      </c>
      <c r="F65" s="72">
        <v>7399.68</v>
      </c>
      <c r="G65" s="69">
        <v>6847.4940797679437</v>
      </c>
      <c r="H65" s="70">
        <v>7951.8659202320569</v>
      </c>
      <c r="I65" s="72">
        <v>1002.49</v>
      </c>
      <c r="J65" s="69">
        <v>836.13278338754299</v>
      </c>
      <c r="K65" s="70">
        <v>1168.847216612457</v>
      </c>
      <c r="M65" s="67" t="s">
        <v>118</v>
      </c>
      <c r="N65" s="68">
        <f t="shared" si="2"/>
        <v>7</v>
      </c>
      <c r="O65" s="72">
        <v>1140.56</v>
      </c>
      <c r="P65" s="69">
        <v>995.0671915573987</v>
      </c>
      <c r="Q65" s="70">
        <v>1286.0528084426012</v>
      </c>
      <c r="R65" s="69">
        <v>437.2543</v>
      </c>
      <c r="S65" s="69">
        <v>364.88085356360165</v>
      </c>
      <c r="T65" s="69">
        <v>509.62774643639835</v>
      </c>
      <c r="U65" s="72">
        <v>1313.2</v>
      </c>
      <c r="V65" s="69">
        <v>1183.8149113786999</v>
      </c>
      <c r="W65" s="70">
        <v>1442.5850886213002</v>
      </c>
      <c r="X65" s="69">
        <v>1443.52</v>
      </c>
      <c r="Y65" s="69">
        <v>1263.7950514304991</v>
      </c>
      <c r="Z65" s="69">
        <v>1623.2449485695008</v>
      </c>
      <c r="AA65" s="72">
        <v>900.26289999999995</v>
      </c>
      <c r="AB65" s="69">
        <v>788.36688630119795</v>
      </c>
      <c r="AC65" s="70">
        <v>1012.1589136988019</v>
      </c>
      <c r="AD65" s="69">
        <v>666.51220000000001</v>
      </c>
      <c r="AE65" s="69">
        <v>580.36695581596746</v>
      </c>
      <c r="AF65" s="69">
        <v>752.65744418403256</v>
      </c>
      <c r="AG65" s="72">
        <v>205.25309999999999</v>
      </c>
      <c r="AH65" s="69">
        <v>160.48858432138073</v>
      </c>
      <c r="AI65" s="70">
        <v>250.01761567861925</v>
      </c>
      <c r="AJ65" s="69">
        <v>536.61739999999998</v>
      </c>
      <c r="AK65" s="69">
        <v>431.00070496266153</v>
      </c>
      <c r="AL65" s="69">
        <v>642.23409503733842</v>
      </c>
      <c r="AM65" s="72">
        <v>756.48990000000003</v>
      </c>
      <c r="AN65" s="69">
        <v>633.88177625936009</v>
      </c>
      <c r="AO65" s="70">
        <v>879.09802374063997</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8232.42</v>
      </c>
      <c r="D66" s="69">
        <v>7683.2725705270877</v>
      </c>
      <c r="E66" s="70">
        <v>8781.5674294729124</v>
      </c>
      <c r="F66" s="72">
        <v>7231.05</v>
      </c>
      <c r="G66" s="69">
        <v>6678.8640797679436</v>
      </c>
      <c r="H66" s="70">
        <v>7783.2359202320567</v>
      </c>
      <c r="I66" s="72">
        <v>1001.37</v>
      </c>
      <c r="J66" s="69">
        <v>835.0127833875431</v>
      </c>
      <c r="K66" s="70">
        <v>1167.7272166124569</v>
      </c>
      <c r="M66" s="67" t="s">
        <v>119</v>
      </c>
      <c r="N66" s="68">
        <f t="shared" si="2"/>
        <v>8</v>
      </c>
      <c r="O66" s="72">
        <v>1108.04</v>
      </c>
      <c r="P66" s="69">
        <v>962.54719155739872</v>
      </c>
      <c r="Q66" s="70">
        <v>1253.5328084426012</v>
      </c>
      <c r="R66" s="69">
        <v>424.78469999999999</v>
      </c>
      <c r="S66" s="69">
        <v>352.41125356360163</v>
      </c>
      <c r="T66" s="69">
        <v>497.15814643639834</v>
      </c>
      <c r="U66" s="72">
        <v>1275.75</v>
      </c>
      <c r="V66" s="69">
        <v>1146.3649113786998</v>
      </c>
      <c r="W66" s="70">
        <v>1405.1350886213002</v>
      </c>
      <c r="X66" s="69">
        <v>1406.6</v>
      </c>
      <c r="Y66" s="69">
        <v>1226.8750514304991</v>
      </c>
      <c r="Z66" s="69">
        <v>1586.3249485695007</v>
      </c>
      <c r="AA66" s="72">
        <v>874.58910000000003</v>
      </c>
      <c r="AB66" s="69">
        <v>762.69308630119804</v>
      </c>
      <c r="AC66" s="70">
        <v>986.48511369880202</v>
      </c>
      <c r="AD66" s="69">
        <v>647.50459999999998</v>
      </c>
      <c r="AE66" s="69">
        <v>561.35935581596743</v>
      </c>
      <c r="AF66" s="69">
        <v>733.64984418403253</v>
      </c>
      <c r="AG66" s="72">
        <v>199.3997</v>
      </c>
      <c r="AH66" s="69">
        <v>154.63518432138073</v>
      </c>
      <c r="AI66" s="70">
        <v>244.16421567861926</v>
      </c>
      <c r="AJ66" s="69">
        <v>521.31410000000005</v>
      </c>
      <c r="AK66" s="69">
        <v>415.69740496266161</v>
      </c>
      <c r="AL66" s="69">
        <v>626.9307950373385</v>
      </c>
      <c r="AM66" s="72">
        <v>773.06079999999997</v>
      </c>
      <c r="AN66" s="69">
        <v>650.45267625936003</v>
      </c>
      <c r="AO66" s="70">
        <v>895.66892374063991</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8607.41</v>
      </c>
      <c r="D67" s="69">
        <v>8058.2625705270875</v>
      </c>
      <c r="E67" s="70">
        <v>9156.5574294729122</v>
      </c>
      <c r="F67" s="72">
        <v>7459.13</v>
      </c>
      <c r="G67" s="69">
        <v>6906.9440797679435</v>
      </c>
      <c r="H67" s="70">
        <v>8011.3159202320567</v>
      </c>
      <c r="I67" s="72">
        <v>1148.28</v>
      </c>
      <c r="J67" s="69">
        <v>981.92278338754295</v>
      </c>
      <c r="K67" s="70">
        <v>1314.637216612457</v>
      </c>
      <c r="M67" s="67" t="s">
        <v>120</v>
      </c>
      <c r="N67" s="68">
        <f t="shared" si="2"/>
        <v>9</v>
      </c>
      <c r="O67" s="72">
        <v>1152.1600000000001</v>
      </c>
      <c r="P67" s="69">
        <v>1006.6671915573988</v>
      </c>
      <c r="Q67" s="70">
        <v>1297.6528084426013</v>
      </c>
      <c r="R67" s="69">
        <v>441.70089999999999</v>
      </c>
      <c r="S67" s="69">
        <v>369.32745356360164</v>
      </c>
      <c r="T67" s="69">
        <v>514.07434643639829</v>
      </c>
      <c r="U67" s="72">
        <v>1326.56</v>
      </c>
      <c r="V67" s="69">
        <v>1197.1749113786998</v>
      </c>
      <c r="W67" s="70">
        <v>1455.9450886213001</v>
      </c>
      <c r="X67" s="69">
        <v>1419.12</v>
      </c>
      <c r="Y67" s="69">
        <v>1239.3950514304991</v>
      </c>
      <c r="Z67" s="69">
        <v>1598.8449485695007</v>
      </c>
      <c r="AA67" s="72">
        <v>909.41780000000006</v>
      </c>
      <c r="AB67" s="69">
        <v>797.52178630119806</v>
      </c>
      <c r="AC67" s="70">
        <v>1021.3138136988021</v>
      </c>
      <c r="AD67" s="69">
        <v>673.29010000000005</v>
      </c>
      <c r="AE67" s="69">
        <v>587.1448558159675</v>
      </c>
      <c r="AF67" s="69">
        <v>759.4353441840326</v>
      </c>
      <c r="AG67" s="72">
        <v>207.34039999999999</v>
      </c>
      <c r="AH67" s="69">
        <v>162.57588432138073</v>
      </c>
      <c r="AI67" s="70">
        <v>252.10491567861925</v>
      </c>
      <c r="AJ67" s="69">
        <v>542.07439999999997</v>
      </c>
      <c r="AK67" s="69">
        <v>436.45770496266152</v>
      </c>
      <c r="AL67" s="69">
        <v>647.69109503733841</v>
      </c>
      <c r="AM67" s="72">
        <v>787.47140000000002</v>
      </c>
      <c r="AN67" s="69">
        <v>664.86327625936008</v>
      </c>
      <c r="AO67" s="70">
        <v>910.07952374063996</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8626.36</v>
      </c>
      <c r="D68" s="69">
        <v>8077.2125705270882</v>
      </c>
      <c r="E68" s="70">
        <v>9175.5074294729129</v>
      </c>
      <c r="F68" s="72">
        <v>7492.15</v>
      </c>
      <c r="G68" s="69">
        <v>6939.9640797679431</v>
      </c>
      <c r="H68" s="70">
        <v>8044.3359202320562</v>
      </c>
      <c r="I68" s="72">
        <v>1134.21</v>
      </c>
      <c r="J68" s="69">
        <v>967.85278338754301</v>
      </c>
      <c r="K68" s="70">
        <v>1300.5672166124571</v>
      </c>
      <c r="M68" s="67" t="s">
        <v>121</v>
      </c>
      <c r="N68" s="68">
        <f t="shared" si="2"/>
        <v>10</v>
      </c>
      <c r="O68" s="72">
        <v>1157.33</v>
      </c>
      <c r="P68" s="69">
        <v>1011.8371915573987</v>
      </c>
      <c r="Q68" s="70">
        <v>1302.8228084426012</v>
      </c>
      <c r="R68" s="69">
        <v>443.68340000000001</v>
      </c>
      <c r="S68" s="69">
        <v>371.30995356360165</v>
      </c>
      <c r="T68" s="69">
        <v>516.05684643639836</v>
      </c>
      <c r="U68" s="72">
        <v>1332.51</v>
      </c>
      <c r="V68" s="69">
        <v>1203.1249113786998</v>
      </c>
      <c r="W68" s="70">
        <v>1461.8950886213001</v>
      </c>
      <c r="X68" s="69">
        <v>1418.68</v>
      </c>
      <c r="Y68" s="69">
        <v>1238.9550514304992</v>
      </c>
      <c r="Z68" s="69">
        <v>1598.4049485695009</v>
      </c>
      <c r="AA68" s="72">
        <v>913.49950000000001</v>
      </c>
      <c r="AB68" s="69">
        <v>801.60348630119802</v>
      </c>
      <c r="AC68" s="70">
        <v>1025.395513698802</v>
      </c>
      <c r="AD68" s="69">
        <v>676.31209999999999</v>
      </c>
      <c r="AE68" s="69">
        <v>590.16685581596744</v>
      </c>
      <c r="AF68" s="69">
        <v>762.45734418403254</v>
      </c>
      <c r="AG68" s="72">
        <v>208.27099999999999</v>
      </c>
      <c r="AH68" s="69">
        <v>163.50648432138073</v>
      </c>
      <c r="AI68" s="70">
        <v>253.03551567861925</v>
      </c>
      <c r="AJ68" s="69">
        <v>544.50739999999996</v>
      </c>
      <c r="AK68" s="69">
        <v>438.89070496266152</v>
      </c>
      <c r="AL68" s="69">
        <v>650.12409503733841</v>
      </c>
      <c r="AM68" s="72">
        <v>797.35299999999995</v>
      </c>
      <c r="AN68" s="69">
        <v>674.74487625936001</v>
      </c>
      <c r="AO68" s="70">
        <v>919.96112374063989</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8386.64</v>
      </c>
      <c r="D69" s="69">
        <v>7837.4925705270871</v>
      </c>
      <c r="E69" s="70">
        <v>8935.7874294729118</v>
      </c>
      <c r="F69" s="72">
        <v>7412.59</v>
      </c>
      <c r="G69" s="69">
        <v>6860.4040797679436</v>
      </c>
      <c r="H69" s="70">
        <v>7964.7759202320567</v>
      </c>
      <c r="I69" s="72">
        <v>974.05499999999995</v>
      </c>
      <c r="J69" s="69">
        <v>807.69778338754304</v>
      </c>
      <c r="K69" s="70">
        <v>1140.4122166124569</v>
      </c>
      <c r="M69" s="67" t="s">
        <v>122</v>
      </c>
      <c r="N69" s="68">
        <f t="shared" si="2"/>
        <v>11</v>
      </c>
      <c r="O69" s="72">
        <v>1140.01</v>
      </c>
      <c r="P69" s="69">
        <v>994.51719155739875</v>
      </c>
      <c r="Q69" s="70">
        <v>1285.5028084426012</v>
      </c>
      <c r="R69" s="69">
        <v>437.04309999999998</v>
      </c>
      <c r="S69" s="69">
        <v>364.66965356360163</v>
      </c>
      <c r="T69" s="69">
        <v>509.41654643639833</v>
      </c>
      <c r="U69" s="72">
        <v>1312.57</v>
      </c>
      <c r="V69" s="69">
        <v>1183.1849113786998</v>
      </c>
      <c r="W69" s="70">
        <v>1441.9550886213001</v>
      </c>
      <c r="X69" s="69">
        <v>1423.49</v>
      </c>
      <c r="Y69" s="69">
        <v>1243.7650514304992</v>
      </c>
      <c r="Z69" s="69">
        <v>1603.2149485695008</v>
      </c>
      <c r="AA69" s="72">
        <v>899.82799999999997</v>
      </c>
      <c r="AB69" s="69">
        <v>787.93198630119798</v>
      </c>
      <c r="AC69" s="70">
        <v>1011.724013698802</v>
      </c>
      <c r="AD69" s="69">
        <v>666.19029999999998</v>
      </c>
      <c r="AE69" s="69">
        <v>580.04505581596743</v>
      </c>
      <c r="AF69" s="69">
        <v>752.33554418403253</v>
      </c>
      <c r="AG69" s="72">
        <v>205.154</v>
      </c>
      <c r="AH69" s="69">
        <v>160.38948432138073</v>
      </c>
      <c r="AI69" s="70">
        <v>249.91851567861926</v>
      </c>
      <c r="AJ69" s="69">
        <v>536.35820000000001</v>
      </c>
      <c r="AK69" s="69">
        <v>430.74150496266157</v>
      </c>
      <c r="AL69" s="69">
        <v>641.97489503733846</v>
      </c>
      <c r="AM69" s="72">
        <v>791.93899999999996</v>
      </c>
      <c r="AN69" s="69">
        <v>669.33087625936002</v>
      </c>
      <c r="AO69" s="70">
        <v>914.5471237406399</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8304.99</v>
      </c>
      <c r="D70" s="69">
        <v>7755.8425705270874</v>
      </c>
      <c r="E70" s="70">
        <v>8854.1374294729121</v>
      </c>
      <c r="F70" s="72">
        <v>7331.42</v>
      </c>
      <c r="G70" s="69">
        <v>6779.2340797679435</v>
      </c>
      <c r="H70" s="70">
        <v>7883.6059202320566</v>
      </c>
      <c r="I70" s="72">
        <v>973.56359999999995</v>
      </c>
      <c r="J70" s="69">
        <v>807.20638338754293</v>
      </c>
      <c r="K70" s="70">
        <v>1139.920816612457</v>
      </c>
      <c r="M70" s="67" t="s">
        <v>123</v>
      </c>
      <c r="N70" s="68">
        <f t="shared" si="2"/>
        <v>12</v>
      </c>
      <c r="O70" s="72">
        <v>1127.74</v>
      </c>
      <c r="P70" s="69">
        <v>982.24719155739876</v>
      </c>
      <c r="Q70" s="70">
        <v>1273.2328084426013</v>
      </c>
      <c r="R70" s="69">
        <v>432.33760000000001</v>
      </c>
      <c r="S70" s="69">
        <v>359.96415356360166</v>
      </c>
      <c r="T70" s="69">
        <v>504.71104643639836</v>
      </c>
      <c r="U70" s="72">
        <v>1298.44</v>
      </c>
      <c r="V70" s="69">
        <v>1169.0549113786999</v>
      </c>
      <c r="W70" s="70">
        <v>1427.8250886213002</v>
      </c>
      <c r="X70" s="69">
        <v>1400.5</v>
      </c>
      <c r="Y70" s="69">
        <v>1220.7750514304992</v>
      </c>
      <c r="Z70" s="69">
        <v>1580.2249485695008</v>
      </c>
      <c r="AA70" s="72">
        <v>890.13980000000004</v>
      </c>
      <c r="AB70" s="69">
        <v>778.24378630119804</v>
      </c>
      <c r="AC70" s="70">
        <v>1002.035813698802</v>
      </c>
      <c r="AD70" s="69">
        <v>659.01760000000002</v>
      </c>
      <c r="AE70" s="69">
        <v>572.87235581596747</v>
      </c>
      <c r="AF70" s="69">
        <v>745.16284418403256</v>
      </c>
      <c r="AG70" s="72">
        <v>202.9451</v>
      </c>
      <c r="AH70" s="69">
        <v>158.18058432138073</v>
      </c>
      <c r="AI70" s="70">
        <v>247.70961567861926</v>
      </c>
      <c r="AJ70" s="69">
        <v>530.58339999999998</v>
      </c>
      <c r="AK70" s="69">
        <v>424.96670496266154</v>
      </c>
      <c r="AL70" s="69">
        <v>636.20009503733843</v>
      </c>
      <c r="AM70" s="72">
        <v>789.72979999999995</v>
      </c>
      <c r="AN70" s="69">
        <v>667.12167625936002</v>
      </c>
      <c r="AO70" s="70">
        <v>912.33792374063989</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8610.76</v>
      </c>
      <c r="D71" s="69">
        <v>8061.6125705270879</v>
      </c>
      <c r="E71" s="70">
        <v>9159.9074294729126</v>
      </c>
      <c r="F71" s="72">
        <v>7533.43</v>
      </c>
      <c r="G71" s="69">
        <v>6981.2440797679437</v>
      </c>
      <c r="H71" s="70">
        <v>8085.6159202320569</v>
      </c>
      <c r="I71" s="72">
        <v>1077.33</v>
      </c>
      <c r="J71" s="69">
        <v>910.9727833875429</v>
      </c>
      <c r="K71" s="70">
        <v>1243.687216612457</v>
      </c>
      <c r="M71" s="67" t="s">
        <v>124</v>
      </c>
      <c r="N71" s="68">
        <f t="shared" si="2"/>
        <v>13</v>
      </c>
      <c r="O71" s="72">
        <v>1163</v>
      </c>
      <c r="P71" s="69">
        <v>1017.5071915573988</v>
      </c>
      <c r="Q71" s="70">
        <v>1308.4928084426012</v>
      </c>
      <c r="R71" s="69">
        <v>445.85419999999999</v>
      </c>
      <c r="S71" s="69">
        <v>373.48075356360164</v>
      </c>
      <c r="T71" s="69">
        <v>518.22764643639835</v>
      </c>
      <c r="U71" s="72">
        <v>1339.03</v>
      </c>
      <c r="V71" s="69">
        <v>1209.6449113786998</v>
      </c>
      <c r="W71" s="70">
        <v>1468.4150886213001</v>
      </c>
      <c r="X71" s="69">
        <v>1431.22</v>
      </c>
      <c r="Y71" s="69">
        <v>1251.4950514304992</v>
      </c>
      <c r="Z71" s="69">
        <v>1610.9449485695009</v>
      </c>
      <c r="AA71" s="72">
        <v>917.96910000000003</v>
      </c>
      <c r="AB71" s="69">
        <v>806.07308630119803</v>
      </c>
      <c r="AC71" s="70">
        <v>1029.8651136988021</v>
      </c>
      <c r="AD71" s="69">
        <v>679.62109999999996</v>
      </c>
      <c r="AE71" s="69">
        <v>593.47585581596741</v>
      </c>
      <c r="AF71" s="69">
        <v>765.7663441840325</v>
      </c>
      <c r="AG71" s="72">
        <v>209.29</v>
      </c>
      <c r="AH71" s="69">
        <v>164.52548432138073</v>
      </c>
      <c r="AI71" s="70">
        <v>254.05451567861925</v>
      </c>
      <c r="AJ71" s="69">
        <v>547.17150000000004</v>
      </c>
      <c r="AK71" s="69">
        <v>441.55480496266159</v>
      </c>
      <c r="AL71" s="69">
        <v>652.78819503733848</v>
      </c>
      <c r="AM71" s="72">
        <v>800.28120000000001</v>
      </c>
      <c r="AN71" s="69">
        <v>677.67307625936007</v>
      </c>
      <c r="AO71" s="70">
        <v>922.88932374063995</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8836.75</v>
      </c>
      <c r="D72" s="69">
        <v>8287.6025705270877</v>
      </c>
      <c r="E72" s="70">
        <v>9385.8974294729123</v>
      </c>
      <c r="F72" s="72">
        <v>7713.78</v>
      </c>
      <c r="G72" s="69">
        <v>7161.5940797679432</v>
      </c>
      <c r="H72" s="70">
        <v>8265.9659202320563</v>
      </c>
      <c r="I72" s="72">
        <v>1122.97</v>
      </c>
      <c r="J72" s="69">
        <v>956.612783387543</v>
      </c>
      <c r="K72" s="70">
        <v>1289.3272166124571</v>
      </c>
      <c r="M72" s="67" t="s">
        <v>125</v>
      </c>
      <c r="N72" s="68">
        <f t="shared" si="2"/>
        <v>14</v>
      </c>
      <c r="O72" s="72">
        <v>1180.46</v>
      </c>
      <c r="P72" s="69">
        <v>1034.9671915573988</v>
      </c>
      <c r="Q72" s="70">
        <v>1325.9528084426013</v>
      </c>
      <c r="R72" s="69">
        <v>452.5498</v>
      </c>
      <c r="S72" s="69">
        <v>380.17635356360165</v>
      </c>
      <c r="T72" s="69">
        <v>524.92324643639836</v>
      </c>
      <c r="U72" s="72">
        <v>1359.14</v>
      </c>
      <c r="V72" s="69">
        <v>1229.7549113786999</v>
      </c>
      <c r="W72" s="70">
        <v>1488.5250886213003</v>
      </c>
      <c r="X72" s="69">
        <v>1490.37</v>
      </c>
      <c r="Y72" s="69">
        <v>1310.6450514304991</v>
      </c>
      <c r="Z72" s="69">
        <v>1670.0949485695007</v>
      </c>
      <c r="AA72" s="72">
        <v>931.75469999999996</v>
      </c>
      <c r="AB72" s="69">
        <v>819.85868630119796</v>
      </c>
      <c r="AC72" s="70">
        <v>1043.6507136988021</v>
      </c>
      <c r="AD72" s="69">
        <v>689.82730000000004</v>
      </c>
      <c r="AE72" s="69">
        <v>603.68205581596749</v>
      </c>
      <c r="AF72" s="69">
        <v>775.97254418403259</v>
      </c>
      <c r="AG72" s="72">
        <v>212.43299999999999</v>
      </c>
      <c r="AH72" s="69">
        <v>167.66848432138073</v>
      </c>
      <c r="AI72" s="70">
        <v>257.19751567861925</v>
      </c>
      <c r="AJ72" s="69">
        <v>555.38869999999997</v>
      </c>
      <c r="AK72" s="69">
        <v>449.77200496266153</v>
      </c>
      <c r="AL72" s="69">
        <v>661.00539503733842</v>
      </c>
      <c r="AM72" s="72">
        <v>841.85479999999995</v>
      </c>
      <c r="AN72" s="69">
        <v>719.24667625936002</v>
      </c>
      <c r="AO72" s="70">
        <v>964.46292374063989</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8621.26</v>
      </c>
      <c r="D73" s="69">
        <v>8072.1125705270879</v>
      </c>
      <c r="E73" s="70">
        <v>9170.4074294729126</v>
      </c>
      <c r="F73" s="72">
        <v>7668.17</v>
      </c>
      <c r="G73" s="69">
        <v>7115.9840797679435</v>
      </c>
      <c r="H73" s="70">
        <v>8220.3559202320557</v>
      </c>
      <c r="I73" s="72">
        <v>953.08069999999998</v>
      </c>
      <c r="J73" s="69">
        <v>786.72348338754296</v>
      </c>
      <c r="K73" s="70">
        <v>1119.437916612457</v>
      </c>
      <c r="M73" s="67" t="s">
        <v>126</v>
      </c>
      <c r="N73" s="68">
        <f t="shared" si="2"/>
        <v>15</v>
      </c>
      <c r="O73" s="72">
        <v>1171.3699999999999</v>
      </c>
      <c r="P73" s="69">
        <v>1025.8771915573986</v>
      </c>
      <c r="Q73" s="70">
        <v>1316.8628084426011</v>
      </c>
      <c r="R73" s="69">
        <v>449.06450000000001</v>
      </c>
      <c r="S73" s="69">
        <v>376.69105356360166</v>
      </c>
      <c r="T73" s="69">
        <v>521.43794643639831</v>
      </c>
      <c r="U73" s="72">
        <v>1348.67</v>
      </c>
      <c r="V73" s="69">
        <v>1219.2849113786999</v>
      </c>
      <c r="W73" s="70">
        <v>1478.0550886213002</v>
      </c>
      <c r="X73" s="69">
        <v>1498.74</v>
      </c>
      <c r="Y73" s="69">
        <v>1319.0150514304992</v>
      </c>
      <c r="Z73" s="69">
        <v>1678.4649485695008</v>
      </c>
      <c r="AA73" s="72">
        <v>924.57870000000003</v>
      </c>
      <c r="AB73" s="69">
        <v>812.68268630119803</v>
      </c>
      <c r="AC73" s="70">
        <v>1036.4747136988021</v>
      </c>
      <c r="AD73" s="69">
        <v>684.51459999999997</v>
      </c>
      <c r="AE73" s="69">
        <v>598.36935581596742</v>
      </c>
      <c r="AF73" s="69">
        <v>770.65984418403252</v>
      </c>
      <c r="AG73" s="72">
        <v>210.797</v>
      </c>
      <c r="AH73" s="69">
        <v>166.03248432138074</v>
      </c>
      <c r="AI73" s="70">
        <v>255.56151567861926</v>
      </c>
      <c r="AJ73" s="69">
        <v>551.11130000000003</v>
      </c>
      <c r="AK73" s="69">
        <v>445.49460496266158</v>
      </c>
      <c r="AL73" s="69">
        <v>656.72799503733847</v>
      </c>
      <c r="AM73" s="72">
        <v>829.32470000000001</v>
      </c>
      <c r="AN73" s="69">
        <v>706.71657625936007</v>
      </c>
      <c r="AO73" s="70">
        <v>951.93282374063995</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8619.27</v>
      </c>
      <c r="D74" s="69">
        <v>8070.1225705270881</v>
      </c>
      <c r="E74" s="70">
        <v>9168.4174294729128</v>
      </c>
      <c r="F74" s="72">
        <v>7650.69</v>
      </c>
      <c r="G74" s="69">
        <v>7098.504079767943</v>
      </c>
      <c r="H74" s="70">
        <v>8202.8759202320562</v>
      </c>
      <c r="I74" s="72">
        <v>968.58249999999998</v>
      </c>
      <c r="J74" s="69">
        <v>802.22528338754296</v>
      </c>
      <c r="K74" s="70">
        <v>1134.939716612457</v>
      </c>
      <c r="M74" s="67" t="s">
        <v>127</v>
      </c>
      <c r="N74" s="68">
        <f t="shared" si="2"/>
        <v>16</v>
      </c>
      <c r="O74" s="72">
        <v>1172.1600000000001</v>
      </c>
      <c r="P74" s="69">
        <v>1026.6671915573988</v>
      </c>
      <c r="Q74" s="70">
        <v>1317.6528084426013</v>
      </c>
      <c r="R74" s="69">
        <v>449.36880000000002</v>
      </c>
      <c r="S74" s="69">
        <v>376.99535356360167</v>
      </c>
      <c r="T74" s="69">
        <v>521.74224643639832</v>
      </c>
      <c r="U74" s="72">
        <v>1349.59</v>
      </c>
      <c r="V74" s="69">
        <v>1220.2049113786998</v>
      </c>
      <c r="W74" s="70">
        <v>1478.9750886213001</v>
      </c>
      <c r="X74" s="69">
        <v>1489.22</v>
      </c>
      <c r="Y74" s="69">
        <v>1309.4950514304992</v>
      </c>
      <c r="Z74" s="69">
        <v>1668.9449485695009</v>
      </c>
      <c r="AA74" s="72">
        <v>925.20519999999999</v>
      </c>
      <c r="AB74" s="69">
        <v>813.309186301198</v>
      </c>
      <c r="AC74" s="70">
        <v>1037.101213698802</v>
      </c>
      <c r="AD74" s="69">
        <v>684.97839999999997</v>
      </c>
      <c r="AE74" s="69">
        <v>598.83315581596742</v>
      </c>
      <c r="AF74" s="69">
        <v>771.12364418403251</v>
      </c>
      <c r="AG74" s="72">
        <v>210.93979999999999</v>
      </c>
      <c r="AH74" s="69">
        <v>166.17528432138073</v>
      </c>
      <c r="AI74" s="70">
        <v>255.70431567861925</v>
      </c>
      <c r="AJ74" s="69">
        <v>551.48479999999995</v>
      </c>
      <c r="AK74" s="69">
        <v>445.8681049626615</v>
      </c>
      <c r="AL74" s="69">
        <v>657.1014950373384</v>
      </c>
      <c r="AM74" s="72">
        <v>817.75160000000005</v>
      </c>
      <c r="AN74" s="69">
        <v>695.14347625936011</v>
      </c>
      <c r="AO74" s="70">
        <v>940.35972374063999</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8814.23</v>
      </c>
      <c r="D75" s="69">
        <v>8265.0825705270872</v>
      </c>
      <c r="E75" s="70">
        <v>9363.3774294729119</v>
      </c>
      <c r="F75" s="72">
        <v>7739.21</v>
      </c>
      <c r="G75" s="69">
        <v>7187.0240797679435</v>
      </c>
      <c r="H75" s="70">
        <v>8291.3959202320566</v>
      </c>
      <c r="I75" s="72">
        <v>1075.01</v>
      </c>
      <c r="J75" s="69">
        <v>908.65278338754297</v>
      </c>
      <c r="K75" s="70">
        <v>1241.367216612457</v>
      </c>
      <c r="M75" s="67" t="s">
        <v>128</v>
      </c>
      <c r="N75" s="68">
        <f t="shared" si="2"/>
        <v>17</v>
      </c>
      <c r="O75" s="72">
        <v>1189.1199999999999</v>
      </c>
      <c r="P75" s="69">
        <v>1043.6271915573986</v>
      </c>
      <c r="Q75" s="70">
        <v>1334.6128084426011</v>
      </c>
      <c r="R75" s="69">
        <v>455.87079999999997</v>
      </c>
      <c r="S75" s="69">
        <v>383.49735356360162</v>
      </c>
      <c r="T75" s="69">
        <v>528.24424643639827</v>
      </c>
      <c r="U75" s="72">
        <v>1369.11</v>
      </c>
      <c r="V75" s="69">
        <v>1239.7249113786997</v>
      </c>
      <c r="W75" s="70">
        <v>1498.4950886213001</v>
      </c>
      <c r="X75" s="69">
        <v>1478.26</v>
      </c>
      <c r="Y75" s="69">
        <v>1298.5350514304992</v>
      </c>
      <c r="Z75" s="69">
        <v>1657.9849485695008</v>
      </c>
      <c r="AA75" s="72">
        <v>938.5924</v>
      </c>
      <c r="AB75" s="69">
        <v>826.696386301198</v>
      </c>
      <c r="AC75" s="70">
        <v>1050.4884136988021</v>
      </c>
      <c r="AD75" s="69">
        <v>694.88959999999997</v>
      </c>
      <c r="AE75" s="69">
        <v>608.74435581596742</v>
      </c>
      <c r="AF75" s="69">
        <v>781.03484418403252</v>
      </c>
      <c r="AG75" s="72">
        <v>213.99199999999999</v>
      </c>
      <c r="AH75" s="69">
        <v>169.22748432138073</v>
      </c>
      <c r="AI75" s="70">
        <v>258.75651567861928</v>
      </c>
      <c r="AJ75" s="69">
        <v>559.46439999999996</v>
      </c>
      <c r="AK75" s="69">
        <v>453.84770496266151</v>
      </c>
      <c r="AL75" s="69">
        <v>665.0810950373384</v>
      </c>
      <c r="AM75" s="72">
        <v>839.90570000000002</v>
      </c>
      <c r="AN75" s="69">
        <v>717.29757625936008</v>
      </c>
      <c r="AO75" s="70">
        <v>962.51382374063996</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9287.9599999999991</v>
      </c>
      <c r="D76" s="69">
        <v>8738.8125705270868</v>
      </c>
      <c r="E76" s="70">
        <v>9837.1074294729115</v>
      </c>
      <c r="F76" s="72">
        <v>8156.1</v>
      </c>
      <c r="G76" s="69">
        <v>7603.9140797679438</v>
      </c>
      <c r="H76" s="70">
        <v>8708.285920232056</v>
      </c>
      <c r="I76" s="72">
        <v>1131.8499999999999</v>
      </c>
      <c r="J76" s="69">
        <v>965.49278338754289</v>
      </c>
      <c r="K76" s="70">
        <v>1298.2072166124569</v>
      </c>
      <c r="M76" s="67" t="s">
        <v>129</v>
      </c>
      <c r="N76" s="68">
        <f t="shared" si="2"/>
        <v>18</v>
      </c>
      <c r="O76" s="72">
        <v>1251.22</v>
      </c>
      <c r="P76" s="69">
        <v>1105.7271915573988</v>
      </c>
      <c r="Q76" s="70">
        <v>1396.7128084426013</v>
      </c>
      <c r="R76" s="69">
        <v>479.67680000000001</v>
      </c>
      <c r="S76" s="69">
        <v>407.30335356360166</v>
      </c>
      <c r="T76" s="69">
        <v>552.05024643639831</v>
      </c>
      <c r="U76" s="72">
        <v>1440.61</v>
      </c>
      <c r="V76" s="69">
        <v>1311.2249113786997</v>
      </c>
      <c r="W76" s="70">
        <v>1569.9950886213001</v>
      </c>
      <c r="X76" s="69">
        <v>1558.82</v>
      </c>
      <c r="Y76" s="69">
        <v>1379.0950514304991</v>
      </c>
      <c r="Z76" s="69">
        <v>1738.5449485695008</v>
      </c>
      <c r="AA76" s="72">
        <v>987.60649999999998</v>
      </c>
      <c r="AB76" s="69">
        <v>875.71048630119799</v>
      </c>
      <c r="AC76" s="70">
        <v>1099.502513698802</v>
      </c>
      <c r="AD76" s="69">
        <v>731.17740000000003</v>
      </c>
      <c r="AE76" s="69">
        <v>645.03215581596749</v>
      </c>
      <c r="AF76" s="69">
        <v>817.32264418403258</v>
      </c>
      <c r="AG76" s="72">
        <v>225.16679999999999</v>
      </c>
      <c r="AH76" s="69">
        <v>180.40228432138073</v>
      </c>
      <c r="AI76" s="70">
        <v>269.93131567861928</v>
      </c>
      <c r="AJ76" s="69">
        <v>588.68020000000001</v>
      </c>
      <c r="AK76" s="69">
        <v>483.06350496266157</v>
      </c>
      <c r="AL76" s="69">
        <v>694.29689503733846</v>
      </c>
      <c r="AM76" s="72">
        <v>893.1463</v>
      </c>
      <c r="AN76" s="69">
        <v>770.53817625936006</v>
      </c>
      <c r="AO76" s="70">
        <v>1015.7544237406399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9228.65</v>
      </c>
      <c r="D77" s="69">
        <v>8679.5025705270873</v>
      </c>
      <c r="E77" s="70">
        <v>9777.797429472912</v>
      </c>
      <c r="F77" s="72">
        <v>8260.2999999999993</v>
      </c>
      <c r="G77" s="69">
        <v>7708.1140797679427</v>
      </c>
      <c r="H77" s="70">
        <v>8812.4859202320549</v>
      </c>
      <c r="I77" s="72">
        <v>968.35469999999998</v>
      </c>
      <c r="J77" s="69">
        <v>801.99748338754307</v>
      </c>
      <c r="K77" s="70">
        <v>1134.7119166124569</v>
      </c>
      <c r="M77" s="67" t="s">
        <v>130</v>
      </c>
      <c r="N77" s="68">
        <f t="shared" si="2"/>
        <v>19</v>
      </c>
      <c r="O77" s="72">
        <v>1270.8499999999999</v>
      </c>
      <c r="P77" s="69">
        <v>1125.3571915573987</v>
      </c>
      <c r="Q77" s="70">
        <v>1416.3428084426012</v>
      </c>
      <c r="R77" s="69">
        <v>487.20119999999997</v>
      </c>
      <c r="S77" s="69">
        <v>414.82775356360162</v>
      </c>
      <c r="T77" s="69">
        <v>559.57464643639833</v>
      </c>
      <c r="U77" s="72">
        <v>1463.21</v>
      </c>
      <c r="V77" s="69">
        <v>1333.8249113786999</v>
      </c>
      <c r="W77" s="70">
        <v>1592.5950886213002</v>
      </c>
      <c r="X77" s="69">
        <v>1542.94</v>
      </c>
      <c r="Y77" s="69">
        <v>1363.2150514304992</v>
      </c>
      <c r="Z77" s="69">
        <v>1722.6649485695009</v>
      </c>
      <c r="AA77" s="72">
        <v>1003.1</v>
      </c>
      <c r="AB77" s="69">
        <v>891.20398630119803</v>
      </c>
      <c r="AC77" s="70">
        <v>1114.996013698802</v>
      </c>
      <c r="AD77" s="69">
        <v>742.64689999999996</v>
      </c>
      <c r="AE77" s="69">
        <v>656.50165581596741</v>
      </c>
      <c r="AF77" s="69">
        <v>828.79214418403251</v>
      </c>
      <c r="AG77" s="72">
        <v>228.69890000000001</v>
      </c>
      <c r="AH77" s="69">
        <v>183.93438432138075</v>
      </c>
      <c r="AI77" s="70">
        <v>273.4634156786193</v>
      </c>
      <c r="AJ77" s="69">
        <v>597.9144</v>
      </c>
      <c r="AK77" s="69">
        <v>492.29770496266156</v>
      </c>
      <c r="AL77" s="69">
        <v>703.53109503733845</v>
      </c>
      <c r="AM77" s="72">
        <v>923.74710000000005</v>
      </c>
      <c r="AN77" s="69">
        <v>801.13897625936011</v>
      </c>
      <c r="AO77" s="70">
        <v>1046.35522374064</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9238.25</v>
      </c>
      <c r="D78" s="69">
        <v>8689.1025705270877</v>
      </c>
      <c r="E78" s="70">
        <v>9787.3974294729123</v>
      </c>
      <c r="F78" s="72">
        <v>8290.66</v>
      </c>
      <c r="G78" s="69">
        <v>7738.4740797679433</v>
      </c>
      <c r="H78" s="70">
        <v>8842.8459202320555</v>
      </c>
      <c r="I78" s="72">
        <v>947.58900000000006</v>
      </c>
      <c r="J78" s="69">
        <v>781.23178338754315</v>
      </c>
      <c r="K78" s="70">
        <v>1113.946216612457</v>
      </c>
      <c r="M78" s="67" t="s">
        <v>131</v>
      </c>
      <c r="N78" s="68">
        <f t="shared" si="2"/>
        <v>20</v>
      </c>
      <c r="O78" s="72">
        <v>1267.03</v>
      </c>
      <c r="P78" s="69">
        <v>1121.5371915573987</v>
      </c>
      <c r="Q78" s="70">
        <v>1412.5228084426012</v>
      </c>
      <c r="R78" s="69">
        <v>485.7396</v>
      </c>
      <c r="S78" s="69">
        <v>413.36615356360164</v>
      </c>
      <c r="T78" s="69">
        <v>558.11304643639835</v>
      </c>
      <c r="U78" s="72">
        <v>1458.82</v>
      </c>
      <c r="V78" s="69">
        <v>1329.4349113786998</v>
      </c>
      <c r="W78" s="70">
        <v>1588.2050886213001</v>
      </c>
      <c r="X78" s="69">
        <v>1571.17</v>
      </c>
      <c r="Y78" s="69">
        <v>1391.4450514304992</v>
      </c>
      <c r="Z78" s="69">
        <v>1750.8949485695009</v>
      </c>
      <c r="AA78" s="72">
        <v>1000.09</v>
      </c>
      <c r="AB78" s="69">
        <v>888.19398630119804</v>
      </c>
      <c r="AC78" s="70">
        <v>1111.986013698802</v>
      </c>
      <c r="AD78" s="69">
        <v>740.41890000000001</v>
      </c>
      <c r="AE78" s="69">
        <v>654.27365581596746</v>
      </c>
      <c r="AF78" s="69">
        <v>826.56414418403256</v>
      </c>
      <c r="AG78" s="72">
        <v>228.0127</v>
      </c>
      <c r="AH78" s="69">
        <v>183.24818432138073</v>
      </c>
      <c r="AI78" s="70">
        <v>272.77721567861926</v>
      </c>
      <c r="AJ78" s="69">
        <v>596.12059999999997</v>
      </c>
      <c r="AK78" s="69">
        <v>490.50390496266152</v>
      </c>
      <c r="AL78" s="69">
        <v>701.73729503733841</v>
      </c>
      <c r="AM78" s="72">
        <v>943.25519999999995</v>
      </c>
      <c r="AN78" s="69">
        <v>820.64707625936001</v>
      </c>
      <c r="AO78" s="70">
        <v>1065.8633237406398</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9064.24</v>
      </c>
      <c r="D79" s="69">
        <v>8515.0925705270874</v>
      </c>
      <c r="E79" s="70">
        <v>9613.3874294729121</v>
      </c>
      <c r="F79" s="72">
        <v>8087.81</v>
      </c>
      <c r="G79" s="69">
        <v>7535.6240797679438</v>
      </c>
      <c r="H79" s="70">
        <v>8639.995920232057</v>
      </c>
      <c r="I79" s="72">
        <v>976.42250000000001</v>
      </c>
      <c r="J79" s="69">
        <v>810.0652833875431</v>
      </c>
      <c r="K79" s="70">
        <v>1142.7797166124569</v>
      </c>
      <c r="M79" s="67" t="s">
        <v>132</v>
      </c>
      <c r="N79" s="68">
        <f t="shared" si="2"/>
        <v>21</v>
      </c>
      <c r="O79" s="72">
        <v>1245.03</v>
      </c>
      <c r="P79" s="69">
        <v>1099.5371915573987</v>
      </c>
      <c r="Q79" s="70">
        <v>1390.5228084426012</v>
      </c>
      <c r="R79" s="69">
        <v>477.30509999999998</v>
      </c>
      <c r="S79" s="69">
        <v>404.93165356360163</v>
      </c>
      <c r="T79" s="69">
        <v>549.67854643639828</v>
      </c>
      <c r="U79" s="72">
        <v>1433.49</v>
      </c>
      <c r="V79" s="69">
        <v>1304.1049113786999</v>
      </c>
      <c r="W79" s="70">
        <v>1562.8750886213002</v>
      </c>
      <c r="X79" s="69">
        <v>1500.02</v>
      </c>
      <c r="Y79" s="69">
        <v>1320.2950514304991</v>
      </c>
      <c r="Z79" s="69">
        <v>1679.7449485695008</v>
      </c>
      <c r="AA79" s="72">
        <v>982.72329999999999</v>
      </c>
      <c r="AB79" s="69">
        <v>870.827286301198</v>
      </c>
      <c r="AC79" s="70">
        <v>1094.619313698802</v>
      </c>
      <c r="AD79" s="69">
        <v>727.56209999999999</v>
      </c>
      <c r="AE79" s="69">
        <v>641.41685581596744</v>
      </c>
      <c r="AF79" s="69">
        <v>813.70734418403254</v>
      </c>
      <c r="AG79" s="72">
        <v>224.05350000000001</v>
      </c>
      <c r="AH79" s="69">
        <v>179.28898432138075</v>
      </c>
      <c r="AI79" s="70">
        <v>268.8180156786193</v>
      </c>
      <c r="AJ79" s="69">
        <v>585.76940000000002</v>
      </c>
      <c r="AK79" s="69">
        <v>480.15270496266157</v>
      </c>
      <c r="AL79" s="69">
        <v>691.38609503733846</v>
      </c>
      <c r="AM79" s="72">
        <v>911.85709999999995</v>
      </c>
      <c r="AN79" s="69">
        <v>789.24897625936001</v>
      </c>
      <c r="AO79" s="70">
        <v>1034.4652237406399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9689.17</v>
      </c>
      <c r="D80" s="69">
        <v>9140.0225705270877</v>
      </c>
      <c r="E80" s="70">
        <v>10238.317429472912</v>
      </c>
      <c r="F80" s="72">
        <v>8585</v>
      </c>
      <c r="G80" s="69">
        <v>8032.8140797679434</v>
      </c>
      <c r="H80" s="70">
        <v>9137.1859202320557</v>
      </c>
      <c r="I80" s="72">
        <v>1104.17</v>
      </c>
      <c r="J80" s="69">
        <v>937.81278338754305</v>
      </c>
      <c r="K80" s="70">
        <v>1270.5272166124571</v>
      </c>
      <c r="M80" s="67" t="s">
        <v>133</v>
      </c>
      <c r="N80" s="68">
        <f t="shared" si="2"/>
        <v>22</v>
      </c>
      <c r="O80" s="72">
        <v>1325.2</v>
      </c>
      <c r="P80" s="69">
        <v>1179.7071915573988</v>
      </c>
      <c r="Q80" s="70">
        <v>1470.6928084426013</v>
      </c>
      <c r="R80" s="69">
        <v>508.0401</v>
      </c>
      <c r="S80" s="69">
        <v>435.66665356360164</v>
      </c>
      <c r="T80" s="69">
        <v>580.41354643639829</v>
      </c>
      <c r="U80" s="72">
        <v>1525.79</v>
      </c>
      <c r="V80" s="69">
        <v>1396.4049113786998</v>
      </c>
      <c r="W80" s="70">
        <v>1655.1750886213001</v>
      </c>
      <c r="X80" s="69">
        <v>1561.37</v>
      </c>
      <c r="Y80" s="69">
        <v>1381.6450514304991</v>
      </c>
      <c r="Z80" s="69">
        <v>1741.0949485695007</v>
      </c>
      <c r="AA80" s="72">
        <v>1046</v>
      </c>
      <c r="AB80" s="69">
        <v>934.10398630119801</v>
      </c>
      <c r="AC80" s="70">
        <v>1157.8960136988021</v>
      </c>
      <c r="AD80" s="69">
        <v>774.41179999999997</v>
      </c>
      <c r="AE80" s="69">
        <v>688.26655581596742</v>
      </c>
      <c r="AF80" s="69">
        <v>860.55704418403252</v>
      </c>
      <c r="AG80" s="72">
        <v>238.48089999999999</v>
      </c>
      <c r="AH80" s="69">
        <v>193.71638432138073</v>
      </c>
      <c r="AI80" s="70">
        <v>283.24541567861922</v>
      </c>
      <c r="AJ80" s="69">
        <v>623.48869999999999</v>
      </c>
      <c r="AK80" s="69">
        <v>517.87200496266155</v>
      </c>
      <c r="AL80" s="69">
        <v>729.10539503733844</v>
      </c>
      <c r="AM80" s="72">
        <v>982.20749999999998</v>
      </c>
      <c r="AN80" s="69">
        <v>859.59937625936004</v>
      </c>
      <c r="AO80" s="70">
        <v>1104.8156237406399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10272</v>
      </c>
      <c r="D81" s="69">
        <v>9722.8525705270877</v>
      </c>
      <c r="E81" s="70">
        <v>10821.147429472912</v>
      </c>
      <c r="F81" s="72">
        <v>9175.2099999999991</v>
      </c>
      <c r="G81" s="69">
        <v>8623.0240797679435</v>
      </c>
      <c r="H81" s="70">
        <v>9727.3959202320548</v>
      </c>
      <c r="I81" s="72">
        <v>1096.79</v>
      </c>
      <c r="J81" s="69">
        <v>930.43278338754294</v>
      </c>
      <c r="K81" s="70">
        <v>1263.147216612457</v>
      </c>
      <c r="M81" s="67" t="s">
        <v>134</v>
      </c>
      <c r="N81" s="68">
        <f t="shared" si="2"/>
        <v>23</v>
      </c>
      <c r="O81" s="72">
        <v>1414.71</v>
      </c>
      <c r="P81" s="69">
        <v>1269.2171915573988</v>
      </c>
      <c r="Q81" s="70">
        <v>1560.2028084426013</v>
      </c>
      <c r="R81" s="69">
        <v>542.35220000000004</v>
      </c>
      <c r="S81" s="69">
        <v>469.97875356360169</v>
      </c>
      <c r="T81" s="69">
        <v>614.72564643639839</v>
      </c>
      <c r="U81" s="72">
        <v>1628.84</v>
      </c>
      <c r="V81" s="69">
        <v>1499.4549113786998</v>
      </c>
      <c r="W81" s="70">
        <v>1758.2250886213001</v>
      </c>
      <c r="X81" s="69">
        <v>1644.45</v>
      </c>
      <c r="Y81" s="69">
        <v>1464.7250514304992</v>
      </c>
      <c r="Z81" s="69">
        <v>1824.1749485695009</v>
      </c>
      <c r="AA81" s="72">
        <v>1116.6500000000001</v>
      </c>
      <c r="AB81" s="69">
        <v>1004.7539863011981</v>
      </c>
      <c r="AC81" s="70">
        <v>1228.5460136988022</v>
      </c>
      <c r="AD81" s="69">
        <v>826.71410000000003</v>
      </c>
      <c r="AE81" s="69">
        <v>740.56885581596748</v>
      </c>
      <c r="AF81" s="69">
        <v>912.85934418403258</v>
      </c>
      <c r="AG81" s="72">
        <v>254.58750000000001</v>
      </c>
      <c r="AH81" s="69">
        <v>209.82298432138074</v>
      </c>
      <c r="AI81" s="70">
        <v>299.3520156786193</v>
      </c>
      <c r="AJ81" s="69">
        <v>665.59799999999996</v>
      </c>
      <c r="AK81" s="69">
        <v>559.98130496266151</v>
      </c>
      <c r="AL81" s="69">
        <v>771.2146950373384</v>
      </c>
      <c r="AM81" s="72">
        <v>1081.31</v>
      </c>
      <c r="AN81" s="69">
        <v>958.70187625936001</v>
      </c>
      <c r="AO81" s="70">
        <v>1203.9181237406399</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10383.700000000001</v>
      </c>
      <c r="D82" s="69">
        <v>9834.5525705270884</v>
      </c>
      <c r="E82" s="70">
        <v>10932.847429472913</v>
      </c>
      <c r="F82" s="72">
        <v>9359.51</v>
      </c>
      <c r="G82" s="69">
        <v>8807.3240797679446</v>
      </c>
      <c r="H82" s="70">
        <v>9911.6959202320559</v>
      </c>
      <c r="I82" s="72">
        <v>1024.21</v>
      </c>
      <c r="J82" s="69">
        <v>857.85278338754301</v>
      </c>
      <c r="K82" s="70">
        <v>1190.5672166124571</v>
      </c>
      <c r="M82" s="67" t="s">
        <v>135</v>
      </c>
      <c r="N82" s="68">
        <f t="shared" si="2"/>
        <v>24</v>
      </c>
      <c r="O82" s="72">
        <v>1453.05</v>
      </c>
      <c r="P82" s="69">
        <v>1307.5571915573987</v>
      </c>
      <c r="Q82" s="70">
        <v>1598.5428084426012</v>
      </c>
      <c r="R82" s="69">
        <v>557.05129999999997</v>
      </c>
      <c r="S82" s="69">
        <v>484.67785356360162</v>
      </c>
      <c r="T82" s="69">
        <v>629.42474643639832</v>
      </c>
      <c r="U82" s="72">
        <v>1672.99</v>
      </c>
      <c r="V82" s="69">
        <v>1543.6049113786999</v>
      </c>
      <c r="W82" s="70">
        <v>1802.3750886213002</v>
      </c>
      <c r="X82" s="69">
        <v>1657.33</v>
      </c>
      <c r="Y82" s="69">
        <v>1477.6050514304991</v>
      </c>
      <c r="Z82" s="69">
        <v>1837.0549485695008</v>
      </c>
      <c r="AA82" s="72">
        <v>1146.9100000000001</v>
      </c>
      <c r="AB82" s="69">
        <v>1035.013986301198</v>
      </c>
      <c r="AC82" s="70">
        <v>1258.8060136988022</v>
      </c>
      <c r="AD82" s="69">
        <v>849.12019999999995</v>
      </c>
      <c r="AE82" s="69">
        <v>762.97495581596741</v>
      </c>
      <c r="AF82" s="69">
        <v>935.2654441840325</v>
      </c>
      <c r="AG82" s="72">
        <v>261.48739999999998</v>
      </c>
      <c r="AH82" s="69">
        <v>216.72288432138072</v>
      </c>
      <c r="AI82" s="70">
        <v>306.25191567861924</v>
      </c>
      <c r="AJ82" s="69">
        <v>683.63739999999996</v>
      </c>
      <c r="AK82" s="69">
        <v>578.02070496266151</v>
      </c>
      <c r="AL82" s="69">
        <v>789.2540950373384</v>
      </c>
      <c r="AM82" s="72">
        <v>1077.93</v>
      </c>
      <c r="AN82" s="69">
        <v>955.32187625936012</v>
      </c>
      <c r="AO82" s="70">
        <v>1200.53812374064</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10271.700000000001</v>
      </c>
      <c r="D83" s="69">
        <v>9722.5525705270884</v>
      </c>
      <c r="E83" s="70">
        <v>10820.847429472913</v>
      </c>
      <c r="F83" s="72">
        <v>9245</v>
      </c>
      <c r="G83" s="69">
        <v>8692.8140797679443</v>
      </c>
      <c r="H83" s="70">
        <v>9797.1859202320557</v>
      </c>
      <c r="I83" s="72">
        <v>1026.74</v>
      </c>
      <c r="J83" s="69">
        <v>860.38278338754299</v>
      </c>
      <c r="K83" s="70">
        <v>1193.097216612457</v>
      </c>
      <c r="M83" s="67" t="s">
        <v>136</v>
      </c>
      <c r="N83" s="68">
        <f t="shared" si="2"/>
        <v>25</v>
      </c>
      <c r="O83" s="72">
        <v>1425.59</v>
      </c>
      <c r="P83" s="69">
        <v>1280.0971915573987</v>
      </c>
      <c r="Q83" s="70">
        <v>1571.0828084426012</v>
      </c>
      <c r="R83" s="69">
        <v>546.52350000000001</v>
      </c>
      <c r="S83" s="69">
        <v>474.15005356360166</v>
      </c>
      <c r="T83" s="69">
        <v>618.89694643639837</v>
      </c>
      <c r="U83" s="72">
        <v>1641.37</v>
      </c>
      <c r="V83" s="69">
        <v>1511.9849113786997</v>
      </c>
      <c r="W83" s="70">
        <v>1770.7550886213</v>
      </c>
      <c r="X83" s="69">
        <v>1661.1</v>
      </c>
      <c r="Y83" s="69">
        <v>1481.3750514304991</v>
      </c>
      <c r="Z83" s="69">
        <v>1840.8249485695007</v>
      </c>
      <c r="AA83" s="72">
        <v>1125.24</v>
      </c>
      <c r="AB83" s="69">
        <v>1013.343986301198</v>
      </c>
      <c r="AC83" s="70">
        <v>1237.1360136988021</v>
      </c>
      <c r="AD83" s="69">
        <v>833.07249999999999</v>
      </c>
      <c r="AE83" s="69">
        <v>746.92725581596744</v>
      </c>
      <c r="AF83" s="69">
        <v>919.21774418403254</v>
      </c>
      <c r="AG83" s="72">
        <v>256.5455</v>
      </c>
      <c r="AH83" s="69">
        <v>211.78098432138074</v>
      </c>
      <c r="AI83" s="70">
        <v>301.31001567861927</v>
      </c>
      <c r="AJ83" s="69">
        <v>670.71720000000005</v>
      </c>
      <c r="AK83" s="69">
        <v>565.1005049626616</v>
      </c>
      <c r="AL83" s="69">
        <v>776.33389503733849</v>
      </c>
      <c r="AM83" s="72">
        <v>1084.8499999999999</v>
      </c>
      <c r="AN83" s="69">
        <v>962.24187625935997</v>
      </c>
      <c r="AO83" s="70">
        <v>1207.4581237406398</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10295.9</v>
      </c>
      <c r="D84" s="69">
        <v>9746.7525705270873</v>
      </c>
      <c r="E84" s="70">
        <v>10845.047429472912</v>
      </c>
      <c r="F84" s="72">
        <v>9145.57</v>
      </c>
      <c r="G84" s="69">
        <v>8593.3840797679441</v>
      </c>
      <c r="H84" s="70">
        <v>9697.7559202320554</v>
      </c>
      <c r="I84" s="72">
        <v>1150.3499999999999</v>
      </c>
      <c r="J84" s="69">
        <v>983.99278338754289</v>
      </c>
      <c r="K84" s="70">
        <v>1316.7072166124569</v>
      </c>
      <c r="M84" s="67" t="s">
        <v>137</v>
      </c>
      <c r="N84" s="68">
        <f t="shared" si="2"/>
        <v>26</v>
      </c>
      <c r="O84" s="72">
        <v>1404.96</v>
      </c>
      <c r="P84" s="69">
        <v>1259.4671915573988</v>
      </c>
      <c r="Q84" s="70">
        <v>1550.4528084426013</v>
      </c>
      <c r="R84" s="69">
        <v>538.61540000000002</v>
      </c>
      <c r="S84" s="69">
        <v>466.24195356360167</v>
      </c>
      <c r="T84" s="69">
        <v>610.98884643639838</v>
      </c>
      <c r="U84" s="72">
        <v>1617.62</v>
      </c>
      <c r="V84" s="69">
        <v>1488.2349113786997</v>
      </c>
      <c r="W84" s="70">
        <v>1747.0050886213</v>
      </c>
      <c r="X84" s="69">
        <v>1647.54</v>
      </c>
      <c r="Y84" s="69">
        <v>1467.8150514304991</v>
      </c>
      <c r="Z84" s="69">
        <v>1827.2649485695008</v>
      </c>
      <c r="AA84" s="72">
        <v>1108.96</v>
      </c>
      <c r="AB84" s="69">
        <v>997.06398630119804</v>
      </c>
      <c r="AC84" s="70">
        <v>1220.8560136988021</v>
      </c>
      <c r="AD84" s="69">
        <v>821.0181</v>
      </c>
      <c r="AE84" s="69">
        <v>734.87285581596745</v>
      </c>
      <c r="AF84" s="69">
        <v>907.16334418403255</v>
      </c>
      <c r="AG84" s="72">
        <v>252.83340000000001</v>
      </c>
      <c r="AH84" s="69">
        <v>208.06888432138075</v>
      </c>
      <c r="AI84" s="70">
        <v>297.5979156786193</v>
      </c>
      <c r="AJ84" s="69">
        <v>661.01210000000003</v>
      </c>
      <c r="AK84" s="69">
        <v>555.39540496266159</v>
      </c>
      <c r="AL84" s="69">
        <v>766.62879503733848</v>
      </c>
      <c r="AM84" s="72">
        <v>1093.02</v>
      </c>
      <c r="AN84" s="69">
        <v>970.41187625936004</v>
      </c>
      <c r="AO84" s="70">
        <v>1215.6281237406399</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10520.3</v>
      </c>
      <c r="D85" s="69">
        <v>9971.1525705270869</v>
      </c>
      <c r="E85" s="70">
        <v>11069.447429472912</v>
      </c>
      <c r="F85" s="72">
        <v>9244.4699999999993</v>
      </c>
      <c r="G85" s="69">
        <v>8692.2840797679437</v>
      </c>
      <c r="H85" s="70">
        <v>9796.655920232055</v>
      </c>
      <c r="I85" s="72">
        <v>1275.81</v>
      </c>
      <c r="J85" s="69">
        <v>1109.4527833875429</v>
      </c>
      <c r="K85" s="70">
        <v>1442.167216612457</v>
      </c>
      <c r="M85" s="67" t="s">
        <v>138</v>
      </c>
      <c r="N85" s="68">
        <f t="shared" si="2"/>
        <v>27</v>
      </c>
      <c r="O85" s="72">
        <v>1412.07</v>
      </c>
      <c r="P85" s="69">
        <v>1266.5771915573987</v>
      </c>
      <c r="Q85" s="70">
        <v>1557.5628084426012</v>
      </c>
      <c r="R85" s="69">
        <v>541.33950000000004</v>
      </c>
      <c r="S85" s="69">
        <v>468.96605356360169</v>
      </c>
      <c r="T85" s="69">
        <v>613.7129464363984</v>
      </c>
      <c r="U85" s="72">
        <v>1625.8</v>
      </c>
      <c r="V85" s="69">
        <v>1496.4149113786998</v>
      </c>
      <c r="W85" s="70">
        <v>1755.1850886213001</v>
      </c>
      <c r="X85" s="69">
        <v>1709.51</v>
      </c>
      <c r="Y85" s="69">
        <v>1529.7850514304992</v>
      </c>
      <c r="Z85" s="69">
        <v>1889.2349485695008</v>
      </c>
      <c r="AA85" s="72">
        <v>1114.56</v>
      </c>
      <c r="AB85" s="69">
        <v>1002.663986301198</v>
      </c>
      <c r="AC85" s="70">
        <v>1226.4560136988021</v>
      </c>
      <c r="AD85" s="69">
        <v>825.17049999999995</v>
      </c>
      <c r="AE85" s="69">
        <v>739.0252558159674</v>
      </c>
      <c r="AF85" s="69">
        <v>911.3157441840325</v>
      </c>
      <c r="AG85" s="72">
        <v>254.1121</v>
      </c>
      <c r="AH85" s="69">
        <v>209.34758432138074</v>
      </c>
      <c r="AI85" s="70">
        <v>298.87661567861926</v>
      </c>
      <c r="AJ85" s="69">
        <v>664.35519999999997</v>
      </c>
      <c r="AK85" s="69">
        <v>558.73850496266152</v>
      </c>
      <c r="AL85" s="69">
        <v>769.97189503733841</v>
      </c>
      <c r="AM85" s="72">
        <v>1097.56</v>
      </c>
      <c r="AN85" s="69">
        <v>974.95187625936001</v>
      </c>
      <c r="AO85" s="70">
        <v>1220.1681237406399</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10214.9</v>
      </c>
      <c r="D86" s="69">
        <v>9665.7525705270873</v>
      </c>
      <c r="E86" s="70">
        <v>10764.047429472912</v>
      </c>
      <c r="F86" s="72">
        <v>9097.19</v>
      </c>
      <c r="G86" s="69">
        <v>8545.0040797679449</v>
      </c>
      <c r="H86" s="70">
        <v>9649.3759202320562</v>
      </c>
      <c r="I86" s="72">
        <v>1117.72</v>
      </c>
      <c r="J86" s="69">
        <v>951.362783387543</v>
      </c>
      <c r="K86" s="70">
        <v>1284.0772166124571</v>
      </c>
      <c r="M86" s="67" t="s">
        <v>139</v>
      </c>
      <c r="N86" s="68">
        <f t="shared" si="2"/>
        <v>28</v>
      </c>
      <c r="O86" s="72">
        <v>1393.22</v>
      </c>
      <c r="P86" s="69">
        <v>1247.7271915573988</v>
      </c>
      <c r="Q86" s="70">
        <v>1538.7128084426013</v>
      </c>
      <c r="R86" s="69">
        <v>534.11400000000003</v>
      </c>
      <c r="S86" s="69">
        <v>461.74055356360168</v>
      </c>
      <c r="T86" s="69">
        <v>606.48744643639839</v>
      </c>
      <c r="U86" s="72">
        <v>1604.1</v>
      </c>
      <c r="V86" s="69">
        <v>1474.7149113786998</v>
      </c>
      <c r="W86" s="70">
        <v>1733.4850886213001</v>
      </c>
      <c r="X86" s="69">
        <v>1702.22</v>
      </c>
      <c r="Y86" s="69">
        <v>1522.4950514304992</v>
      </c>
      <c r="Z86" s="69">
        <v>1881.9449485695009</v>
      </c>
      <c r="AA86" s="72">
        <v>1099.69</v>
      </c>
      <c r="AB86" s="69">
        <v>987.79398630119806</v>
      </c>
      <c r="AC86" s="70">
        <v>1211.5860136988022</v>
      </c>
      <c r="AD86" s="69">
        <v>814.15660000000003</v>
      </c>
      <c r="AE86" s="69">
        <v>728.01135581596748</v>
      </c>
      <c r="AF86" s="69">
        <v>900.30184418403257</v>
      </c>
      <c r="AG86" s="72">
        <v>250.72040000000001</v>
      </c>
      <c r="AH86" s="69">
        <v>205.95588432138075</v>
      </c>
      <c r="AI86" s="70">
        <v>295.48491567861925</v>
      </c>
      <c r="AJ86" s="69">
        <v>655.48779999999999</v>
      </c>
      <c r="AK86" s="69">
        <v>549.87110496266155</v>
      </c>
      <c r="AL86" s="69">
        <v>761.10449503733844</v>
      </c>
      <c r="AM86" s="72">
        <v>1043.49</v>
      </c>
      <c r="AN86" s="69">
        <v>920.88187625936007</v>
      </c>
      <c r="AO86" s="70">
        <v>1166.0981237406399</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9947.11</v>
      </c>
      <c r="D87" s="69">
        <v>9397.9625705270882</v>
      </c>
      <c r="E87" s="70">
        <v>10496.257429472913</v>
      </c>
      <c r="F87" s="72">
        <v>8906.66</v>
      </c>
      <c r="G87" s="69">
        <v>8354.4740797679442</v>
      </c>
      <c r="H87" s="70">
        <v>9458.8459202320555</v>
      </c>
      <c r="I87" s="72">
        <v>1040.44</v>
      </c>
      <c r="J87" s="69">
        <v>874.08278338754303</v>
      </c>
      <c r="K87" s="70">
        <v>1206.7972166124571</v>
      </c>
      <c r="M87" s="67" t="s">
        <v>140</v>
      </c>
      <c r="N87" s="68">
        <f t="shared" si="2"/>
        <v>29</v>
      </c>
      <c r="O87" s="72">
        <v>1355.38</v>
      </c>
      <c r="P87" s="69">
        <v>1209.8871915573989</v>
      </c>
      <c r="Q87" s="70">
        <v>1500.8728084426014</v>
      </c>
      <c r="R87" s="69">
        <v>519.6069</v>
      </c>
      <c r="S87" s="69">
        <v>447.23345356360164</v>
      </c>
      <c r="T87" s="69">
        <v>591.98034643639835</v>
      </c>
      <c r="U87" s="72">
        <v>1560.53</v>
      </c>
      <c r="V87" s="69">
        <v>1431.1449113786998</v>
      </c>
      <c r="W87" s="70">
        <v>1689.9150886213001</v>
      </c>
      <c r="X87" s="69">
        <v>1685.5</v>
      </c>
      <c r="Y87" s="69">
        <v>1505.7750514304992</v>
      </c>
      <c r="Z87" s="69">
        <v>1865.2249485695008</v>
      </c>
      <c r="AA87" s="72">
        <v>1069.82</v>
      </c>
      <c r="AB87" s="69">
        <v>957.92398630119794</v>
      </c>
      <c r="AC87" s="70">
        <v>1181.716013698802</v>
      </c>
      <c r="AD87" s="69">
        <v>792.04330000000004</v>
      </c>
      <c r="AE87" s="69">
        <v>705.8980558159675</v>
      </c>
      <c r="AF87" s="69">
        <v>878.18854418403259</v>
      </c>
      <c r="AG87" s="72">
        <v>243.91050000000001</v>
      </c>
      <c r="AH87" s="69">
        <v>199.14598432138075</v>
      </c>
      <c r="AI87" s="70">
        <v>288.67501567861927</v>
      </c>
      <c r="AJ87" s="69">
        <v>637.68409999999994</v>
      </c>
      <c r="AK87" s="69">
        <v>532.0674049626615</v>
      </c>
      <c r="AL87" s="69">
        <v>743.30079503733839</v>
      </c>
      <c r="AM87" s="72">
        <v>1042.19</v>
      </c>
      <c r="AN87" s="69">
        <v>919.58187625936012</v>
      </c>
      <c r="AO87" s="70">
        <v>1164.79812374064</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9597.6200000000008</v>
      </c>
      <c r="D88" s="69">
        <v>9048.4725705270885</v>
      </c>
      <c r="E88" s="70">
        <v>10146.767429472913</v>
      </c>
      <c r="F88" s="72">
        <v>8510.6200000000008</v>
      </c>
      <c r="G88" s="69">
        <v>7958.4340797679442</v>
      </c>
      <c r="H88" s="70">
        <v>9062.8059202320565</v>
      </c>
      <c r="I88" s="72">
        <v>1087</v>
      </c>
      <c r="J88" s="69">
        <v>920.64278338754298</v>
      </c>
      <c r="K88" s="70">
        <v>1253.357216612457</v>
      </c>
      <c r="M88" s="67" t="s">
        <v>141</v>
      </c>
      <c r="N88" s="68">
        <f t="shared" si="2"/>
        <v>30</v>
      </c>
      <c r="O88" s="72">
        <v>1299.1300000000001</v>
      </c>
      <c r="P88" s="69">
        <v>1153.6371915573989</v>
      </c>
      <c r="Q88" s="70">
        <v>1444.6228084426014</v>
      </c>
      <c r="R88" s="69">
        <v>498.0455</v>
      </c>
      <c r="S88" s="69">
        <v>425.67205356360165</v>
      </c>
      <c r="T88" s="69">
        <v>570.4189464363983</v>
      </c>
      <c r="U88" s="72">
        <v>1495.78</v>
      </c>
      <c r="V88" s="69">
        <v>1366.3949113786998</v>
      </c>
      <c r="W88" s="70">
        <v>1625.1650886213001</v>
      </c>
      <c r="X88" s="69">
        <v>1611.13</v>
      </c>
      <c r="Y88" s="69">
        <v>1431.4050514304993</v>
      </c>
      <c r="Z88" s="69">
        <v>1790.8549485695009</v>
      </c>
      <c r="AA88" s="72">
        <v>1025.43</v>
      </c>
      <c r="AB88" s="69">
        <v>913.53398630119807</v>
      </c>
      <c r="AC88" s="70">
        <v>1137.3260136988022</v>
      </c>
      <c r="AD88" s="69">
        <v>759.17690000000005</v>
      </c>
      <c r="AE88" s="69">
        <v>673.0316558159675</v>
      </c>
      <c r="AF88" s="69">
        <v>845.3221441840326</v>
      </c>
      <c r="AG88" s="72">
        <v>233.7893</v>
      </c>
      <c r="AH88" s="69">
        <v>189.02478432138074</v>
      </c>
      <c r="AI88" s="70">
        <v>278.55381567861923</v>
      </c>
      <c r="AJ88" s="69">
        <v>611.22299999999996</v>
      </c>
      <c r="AK88" s="69">
        <v>505.60630496266151</v>
      </c>
      <c r="AL88" s="69">
        <v>716.8396950373384</v>
      </c>
      <c r="AM88" s="72">
        <v>976.92100000000005</v>
      </c>
      <c r="AN88" s="69">
        <v>854.31287625936011</v>
      </c>
      <c r="AO88" s="70">
        <v>1099.52912374064</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9963.07</v>
      </c>
      <c r="D89" s="69">
        <v>9413.9225705270874</v>
      </c>
      <c r="E89" s="70">
        <v>10512.217429472912</v>
      </c>
      <c r="F89" s="72">
        <v>8689.7000000000007</v>
      </c>
      <c r="G89" s="69">
        <v>8137.5140797679442</v>
      </c>
      <c r="H89" s="70">
        <v>9241.8859202320564</v>
      </c>
      <c r="I89" s="72">
        <v>1273.3699999999999</v>
      </c>
      <c r="J89" s="69">
        <v>1107.0127833875429</v>
      </c>
      <c r="K89" s="70">
        <v>1439.7272166124569</v>
      </c>
      <c r="M89" s="67" t="s">
        <v>142</v>
      </c>
      <c r="N89" s="68">
        <f t="shared" si="2"/>
        <v>31</v>
      </c>
      <c r="O89" s="72">
        <v>1327.36</v>
      </c>
      <c r="P89" s="69">
        <v>1181.8671915573987</v>
      </c>
      <c r="Q89" s="70">
        <v>1472.8528084426011</v>
      </c>
      <c r="R89" s="69">
        <v>508.86770000000001</v>
      </c>
      <c r="S89" s="69">
        <v>436.49425356360166</v>
      </c>
      <c r="T89" s="69">
        <v>581.24114643639837</v>
      </c>
      <c r="U89" s="72">
        <v>1528.28</v>
      </c>
      <c r="V89" s="69">
        <v>1398.8949113786998</v>
      </c>
      <c r="W89" s="70">
        <v>1657.6650886213001</v>
      </c>
      <c r="X89" s="69">
        <v>1654.25</v>
      </c>
      <c r="Y89" s="69">
        <v>1474.5250514304992</v>
      </c>
      <c r="Z89" s="69">
        <v>1833.9749485695008</v>
      </c>
      <c r="AA89" s="72">
        <v>1047.71</v>
      </c>
      <c r="AB89" s="69">
        <v>935.81398630119804</v>
      </c>
      <c r="AC89" s="70">
        <v>1159.6060136988021</v>
      </c>
      <c r="AD89" s="69">
        <v>775.67330000000004</v>
      </c>
      <c r="AE89" s="69">
        <v>689.52805581596749</v>
      </c>
      <c r="AF89" s="69">
        <v>861.81854418403259</v>
      </c>
      <c r="AG89" s="72">
        <v>238.86940000000001</v>
      </c>
      <c r="AH89" s="69">
        <v>194.10488432138075</v>
      </c>
      <c r="AI89" s="70">
        <v>283.63391567861925</v>
      </c>
      <c r="AJ89" s="69">
        <v>624.50440000000003</v>
      </c>
      <c r="AK89" s="69">
        <v>518.88770496266159</v>
      </c>
      <c r="AL89" s="69">
        <v>730.12109503733848</v>
      </c>
      <c r="AM89" s="72">
        <v>984.18499999999995</v>
      </c>
      <c r="AN89" s="69">
        <v>861.57687625936001</v>
      </c>
      <c r="AO89" s="70">
        <v>1106.7931237406399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9886.5300000000007</v>
      </c>
      <c r="D90" s="69">
        <v>9337.3825705270883</v>
      </c>
      <c r="E90" s="70">
        <v>10435.677429472913</v>
      </c>
      <c r="F90" s="72">
        <v>8706.5300000000007</v>
      </c>
      <c r="G90" s="69">
        <v>8154.3440797679441</v>
      </c>
      <c r="H90" s="70">
        <v>9258.7159202320563</v>
      </c>
      <c r="I90" s="72">
        <v>1180</v>
      </c>
      <c r="J90" s="69">
        <v>1013.642783387543</v>
      </c>
      <c r="K90" s="70">
        <v>1346.357216612457</v>
      </c>
      <c r="M90" s="67" t="s">
        <v>143</v>
      </c>
      <c r="N90" s="68">
        <f t="shared" si="2"/>
        <v>32</v>
      </c>
      <c r="O90" s="72">
        <v>1324.63</v>
      </c>
      <c r="P90" s="69">
        <v>1179.1371915573989</v>
      </c>
      <c r="Q90" s="70">
        <v>1470.1228084426014</v>
      </c>
      <c r="R90" s="69">
        <v>507.81959999999998</v>
      </c>
      <c r="S90" s="69">
        <v>435.44615356360163</v>
      </c>
      <c r="T90" s="69">
        <v>580.19304643639828</v>
      </c>
      <c r="U90" s="72">
        <v>1525.13</v>
      </c>
      <c r="V90" s="69">
        <v>1395.7449113787</v>
      </c>
      <c r="W90" s="70">
        <v>1654.5150886213003</v>
      </c>
      <c r="X90" s="69">
        <v>1655.9</v>
      </c>
      <c r="Y90" s="69">
        <v>1476.1750514304993</v>
      </c>
      <c r="Z90" s="69">
        <v>1835.6249485695009</v>
      </c>
      <c r="AA90" s="72">
        <v>1045.55</v>
      </c>
      <c r="AB90" s="69">
        <v>933.65398630119796</v>
      </c>
      <c r="AC90" s="70">
        <v>1157.4460136988021</v>
      </c>
      <c r="AD90" s="69">
        <v>774.07569999999998</v>
      </c>
      <c r="AE90" s="69">
        <v>687.93045581596743</v>
      </c>
      <c r="AF90" s="69">
        <v>860.22094418403253</v>
      </c>
      <c r="AG90" s="72">
        <v>238.37739999999999</v>
      </c>
      <c r="AH90" s="69">
        <v>193.61288432138073</v>
      </c>
      <c r="AI90" s="70">
        <v>283.14191567861928</v>
      </c>
      <c r="AJ90" s="69">
        <v>623.21810000000005</v>
      </c>
      <c r="AK90" s="69">
        <v>517.6014049626616</v>
      </c>
      <c r="AL90" s="69">
        <v>728.83479503733849</v>
      </c>
      <c r="AM90" s="72">
        <v>1011.83</v>
      </c>
      <c r="AN90" s="69">
        <v>889.2218762593601</v>
      </c>
      <c r="AO90" s="70">
        <v>1134.4381237406399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9608.14</v>
      </c>
      <c r="D91" s="69">
        <v>9058.9925705270871</v>
      </c>
      <c r="E91" s="70">
        <v>10157.287429472912</v>
      </c>
      <c r="F91" s="72">
        <v>8625.2099999999991</v>
      </c>
      <c r="G91" s="69">
        <v>8073.0240797679426</v>
      </c>
      <c r="H91" s="70">
        <v>9177.3959202320548</v>
      </c>
      <c r="I91" s="72">
        <v>982.92740000000003</v>
      </c>
      <c r="J91" s="69">
        <v>816.57018338754301</v>
      </c>
      <c r="K91" s="70">
        <v>1149.2846166124571</v>
      </c>
      <c r="M91" s="67" t="s">
        <v>144</v>
      </c>
      <c r="N91" s="68">
        <f t="shared" si="2"/>
        <v>33</v>
      </c>
      <c r="O91" s="72">
        <v>1311.94</v>
      </c>
      <c r="P91" s="69">
        <v>1166.4471915573988</v>
      </c>
      <c r="Q91" s="70">
        <v>1457.4328084426013</v>
      </c>
      <c r="R91" s="69">
        <v>502.95299999999997</v>
      </c>
      <c r="S91" s="69">
        <v>430.57955356360162</v>
      </c>
      <c r="T91" s="69">
        <v>575.32644643639833</v>
      </c>
      <c r="U91" s="72">
        <v>1510.51</v>
      </c>
      <c r="V91" s="69">
        <v>1381.1249113786998</v>
      </c>
      <c r="W91" s="70">
        <v>1639.8950886213001</v>
      </c>
      <c r="X91" s="69">
        <v>1641.46</v>
      </c>
      <c r="Y91" s="69">
        <v>1461.7350514304992</v>
      </c>
      <c r="Z91" s="69">
        <v>1821.1849485695009</v>
      </c>
      <c r="AA91" s="72">
        <v>1035.53</v>
      </c>
      <c r="AB91" s="69">
        <v>923.63398630119798</v>
      </c>
      <c r="AC91" s="70">
        <v>1147.4260136988021</v>
      </c>
      <c r="AD91" s="69">
        <v>766.65750000000003</v>
      </c>
      <c r="AE91" s="69">
        <v>680.51225581596748</v>
      </c>
      <c r="AF91" s="69">
        <v>852.80274418403258</v>
      </c>
      <c r="AG91" s="72">
        <v>236.09299999999999</v>
      </c>
      <c r="AH91" s="69">
        <v>191.32848432138073</v>
      </c>
      <c r="AI91" s="70">
        <v>280.85751567861928</v>
      </c>
      <c r="AJ91" s="69">
        <v>617.24570000000006</v>
      </c>
      <c r="AK91" s="69">
        <v>511.62900496266161</v>
      </c>
      <c r="AL91" s="69">
        <v>722.8623950373385</v>
      </c>
      <c r="AM91" s="72">
        <v>1002.82</v>
      </c>
      <c r="AN91" s="69">
        <v>880.21187625936011</v>
      </c>
      <c r="AO91" s="70">
        <v>1125.4281237406399</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9469.02</v>
      </c>
      <c r="D92" s="69">
        <v>8919.8725705270881</v>
      </c>
      <c r="E92" s="70">
        <v>10018.167429472913</v>
      </c>
      <c r="F92" s="72">
        <v>8430.3700000000008</v>
      </c>
      <c r="G92" s="69">
        <v>7878.1840797679442</v>
      </c>
      <c r="H92" s="70">
        <v>8982.5559202320565</v>
      </c>
      <c r="I92" s="72">
        <v>1038.6600000000001</v>
      </c>
      <c r="J92" s="69">
        <v>872.30278338754306</v>
      </c>
      <c r="K92" s="70">
        <v>1205.0172166124571</v>
      </c>
      <c r="M92" s="67" t="s">
        <v>145</v>
      </c>
      <c r="N92" s="68">
        <f t="shared" si="2"/>
        <v>34</v>
      </c>
      <c r="O92" s="72">
        <v>1279.53</v>
      </c>
      <c r="P92" s="69">
        <v>1134.0371915573987</v>
      </c>
      <c r="Q92" s="70">
        <v>1425.0228084426012</v>
      </c>
      <c r="R92" s="69">
        <v>490.52820000000003</v>
      </c>
      <c r="S92" s="69">
        <v>418.15475356360167</v>
      </c>
      <c r="T92" s="69">
        <v>562.90164643639832</v>
      </c>
      <c r="U92" s="72">
        <v>1473.2</v>
      </c>
      <c r="V92" s="69">
        <v>1343.8149113786999</v>
      </c>
      <c r="W92" s="70">
        <v>1602.5850886213002</v>
      </c>
      <c r="X92" s="69">
        <v>1638.73</v>
      </c>
      <c r="Y92" s="69">
        <v>1459.0050514304992</v>
      </c>
      <c r="Z92" s="69">
        <v>1818.4549485695009</v>
      </c>
      <c r="AA92" s="72">
        <v>1009.95</v>
      </c>
      <c r="AB92" s="69">
        <v>898.05398630119805</v>
      </c>
      <c r="AC92" s="70">
        <v>1121.8460136988022</v>
      </c>
      <c r="AD92" s="69">
        <v>747.71820000000002</v>
      </c>
      <c r="AE92" s="69">
        <v>661.57295581596748</v>
      </c>
      <c r="AF92" s="69">
        <v>833.86344418403257</v>
      </c>
      <c r="AG92" s="72">
        <v>230.26060000000001</v>
      </c>
      <c r="AH92" s="69">
        <v>185.49608432138075</v>
      </c>
      <c r="AI92" s="70">
        <v>275.02511567861927</v>
      </c>
      <c r="AJ92" s="69">
        <v>601.99739999999997</v>
      </c>
      <c r="AK92" s="69">
        <v>496.38070496266153</v>
      </c>
      <c r="AL92" s="69">
        <v>707.61409503733842</v>
      </c>
      <c r="AM92" s="72">
        <v>958.45569999999998</v>
      </c>
      <c r="AN92" s="69">
        <v>835.84757625936004</v>
      </c>
      <c r="AO92" s="70">
        <v>1081.0638237406399</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9481.43</v>
      </c>
      <c r="D93" s="69">
        <v>8932.282570527088</v>
      </c>
      <c r="E93" s="70">
        <v>10030.577429472913</v>
      </c>
      <c r="F93" s="72">
        <v>8295.94</v>
      </c>
      <c r="G93" s="69">
        <v>7743.7540797679439</v>
      </c>
      <c r="H93" s="70">
        <v>8848.1259202320562</v>
      </c>
      <c r="I93" s="72">
        <v>1185.49</v>
      </c>
      <c r="J93" s="69">
        <v>1019.132783387543</v>
      </c>
      <c r="K93" s="70">
        <v>1351.847216612457</v>
      </c>
      <c r="M93" s="67" t="s">
        <v>146</v>
      </c>
      <c r="N93" s="68">
        <f t="shared" si="2"/>
        <v>35</v>
      </c>
      <c r="O93" s="72">
        <v>1261.23</v>
      </c>
      <c r="P93" s="69">
        <v>1115.7371915573988</v>
      </c>
      <c r="Q93" s="70">
        <v>1406.7228084426013</v>
      </c>
      <c r="R93" s="69">
        <v>483.51589999999999</v>
      </c>
      <c r="S93" s="69">
        <v>411.14245356360163</v>
      </c>
      <c r="T93" s="69">
        <v>555.88934643639834</v>
      </c>
      <c r="U93" s="72">
        <v>1452.14</v>
      </c>
      <c r="V93" s="69">
        <v>1322.7549113786999</v>
      </c>
      <c r="W93" s="70">
        <v>1581.5250886213003</v>
      </c>
      <c r="X93" s="69">
        <v>1591.71</v>
      </c>
      <c r="Y93" s="69">
        <v>1411.9850514304992</v>
      </c>
      <c r="Z93" s="69">
        <v>1771.4349485695009</v>
      </c>
      <c r="AA93" s="72">
        <v>995.51080000000002</v>
      </c>
      <c r="AB93" s="69">
        <v>883.61478630119802</v>
      </c>
      <c r="AC93" s="70">
        <v>1107.4068136988021</v>
      </c>
      <c r="AD93" s="69">
        <v>737.02930000000003</v>
      </c>
      <c r="AE93" s="69">
        <v>650.88405581596749</v>
      </c>
      <c r="AF93" s="69">
        <v>823.17454418403258</v>
      </c>
      <c r="AG93" s="72">
        <v>226.96889999999999</v>
      </c>
      <c r="AH93" s="69">
        <v>182.20438432138073</v>
      </c>
      <c r="AI93" s="70">
        <v>271.73341567861928</v>
      </c>
      <c r="AJ93" s="69">
        <v>593.39160000000004</v>
      </c>
      <c r="AK93" s="69">
        <v>487.77490496266159</v>
      </c>
      <c r="AL93" s="69">
        <v>699.00829503733848</v>
      </c>
      <c r="AM93" s="72">
        <v>954.43520000000001</v>
      </c>
      <c r="AN93" s="69">
        <v>831.82707625936007</v>
      </c>
      <c r="AO93" s="70">
        <v>1077.0433237406398</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9753.51</v>
      </c>
      <c r="D94" s="69">
        <v>9204.3625705270879</v>
      </c>
      <c r="E94" s="70">
        <v>10302.657429472913</v>
      </c>
      <c r="F94" s="72">
        <v>8493.16</v>
      </c>
      <c r="G94" s="69">
        <v>7940.9740797679433</v>
      </c>
      <c r="H94" s="70">
        <v>9045.3459202320555</v>
      </c>
      <c r="I94" s="72">
        <v>1260.3499999999999</v>
      </c>
      <c r="J94" s="69">
        <v>1093.9927833875429</v>
      </c>
      <c r="K94" s="70">
        <v>1426.7072166124569</v>
      </c>
      <c r="M94" s="67" t="s">
        <v>147</v>
      </c>
      <c r="N94" s="68">
        <f t="shared" si="2"/>
        <v>36</v>
      </c>
      <c r="O94" s="72">
        <v>1294.73</v>
      </c>
      <c r="P94" s="69">
        <v>1149.2371915573988</v>
      </c>
      <c r="Q94" s="70">
        <v>1440.2228084426013</v>
      </c>
      <c r="R94" s="69">
        <v>496.35750000000002</v>
      </c>
      <c r="S94" s="69">
        <v>423.98405356360166</v>
      </c>
      <c r="T94" s="69">
        <v>568.73094643639831</v>
      </c>
      <c r="U94" s="72">
        <v>1490.71</v>
      </c>
      <c r="V94" s="69">
        <v>1361.3249113786999</v>
      </c>
      <c r="W94" s="70">
        <v>1620.0950886213002</v>
      </c>
      <c r="X94" s="69">
        <v>1600.05</v>
      </c>
      <c r="Y94" s="69">
        <v>1420.3250514304991</v>
      </c>
      <c r="Z94" s="69">
        <v>1779.7749485695008</v>
      </c>
      <c r="AA94" s="72">
        <v>1021.95</v>
      </c>
      <c r="AB94" s="69">
        <v>910.05398630119805</v>
      </c>
      <c r="AC94" s="70">
        <v>1133.8460136988022</v>
      </c>
      <c r="AD94" s="69">
        <v>756.60389999999995</v>
      </c>
      <c r="AE94" s="69">
        <v>670.4586558159674</v>
      </c>
      <c r="AF94" s="69">
        <v>842.7491441840325</v>
      </c>
      <c r="AG94" s="72">
        <v>232.99690000000001</v>
      </c>
      <c r="AH94" s="69">
        <v>188.23238432138075</v>
      </c>
      <c r="AI94" s="70">
        <v>277.7614156786193</v>
      </c>
      <c r="AJ94" s="69">
        <v>609.15139999999997</v>
      </c>
      <c r="AK94" s="69">
        <v>503.53470496266152</v>
      </c>
      <c r="AL94" s="69">
        <v>714.76809503733841</v>
      </c>
      <c r="AM94" s="72">
        <v>990.6096</v>
      </c>
      <c r="AN94" s="69">
        <v>868.00147625936006</v>
      </c>
      <c r="AO94" s="70">
        <v>1113.2177237406399</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9305.33</v>
      </c>
      <c r="D95" s="69">
        <v>8756.1825705270876</v>
      </c>
      <c r="E95" s="70">
        <v>9854.4774294729123</v>
      </c>
      <c r="F95" s="72">
        <v>8257.34</v>
      </c>
      <c r="G95" s="69">
        <v>7705.1540797679436</v>
      </c>
      <c r="H95" s="70">
        <v>8809.5259202320558</v>
      </c>
      <c r="I95" s="72">
        <v>1047.99</v>
      </c>
      <c r="J95" s="69">
        <v>881.63278338754299</v>
      </c>
      <c r="K95" s="70">
        <v>1214.347216612457</v>
      </c>
      <c r="M95" s="67" t="s">
        <v>148</v>
      </c>
      <c r="N95" s="68">
        <f t="shared" si="2"/>
        <v>37</v>
      </c>
      <c r="O95" s="72">
        <v>1267.8599999999999</v>
      </c>
      <c r="P95" s="69">
        <v>1122.3671915573987</v>
      </c>
      <c r="Q95" s="70">
        <v>1413.3528084426011</v>
      </c>
      <c r="R95" s="69">
        <v>486.0573</v>
      </c>
      <c r="S95" s="69">
        <v>413.68385356360164</v>
      </c>
      <c r="T95" s="69">
        <v>558.43074643639829</v>
      </c>
      <c r="U95" s="72">
        <v>1459.77</v>
      </c>
      <c r="V95" s="69">
        <v>1330.3849113786998</v>
      </c>
      <c r="W95" s="70">
        <v>1589.1550886213001</v>
      </c>
      <c r="X95" s="69">
        <v>1555.91</v>
      </c>
      <c r="Y95" s="69">
        <v>1376.1850514304992</v>
      </c>
      <c r="Z95" s="69">
        <v>1735.6349485695009</v>
      </c>
      <c r="AA95" s="72">
        <v>1000.74</v>
      </c>
      <c r="AB95" s="69">
        <v>888.84398630119802</v>
      </c>
      <c r="AC95" s="70">
        <v>1112.6360136988021</v>
      </c>
      <c r="AD95" s="69">
        <v>740.90329999999994</v>
      </c>
      <c r="AE95" s="69">
        <v>654.7580558159674</v>
      </c>
      <c r="AF95" s="69">
        <v>827.04854418403249</v>
      </c>
      <c r="AG95" s="72">
        <v>228.1619</v>
      </c>
      <c r="AH95" s="69">
        <v>183.39738432138074</v>
      </c>
      <c r="AI95" s="70">
        <v>272.92641567861926</v>
      </c>
      <c r="AJ95" s="69">
        <v>596.51059999999995</v>
      </c>
      <c r="AK95" s="69">
        <v>490.89390496266151</v>
      </c>
      <c r="AL95" s="69">
        <v>702.1272950373384</v>
      </c>
      <c r="AM95" s="72">
        <v>921.41010000000006</v>
      </c>
      <c r="AN95" s="69">
        <v>798.80197625936012</v>
      </c>
      <c r="AO95" s="70">
        <v>1044.01822374064</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9166.9</v>
      </c>
      <c r="D96" s="69">
        <v>8617.7525705270873</v>
      </c>
      <c r="E96" s="70">
        <v>9716.047429472912</v>
      </c>
      <c r="F96" s="72">
        <v>8089.75</v>
      </c>
      <c r="G96" s="69">
        <v>7537.5640797679434</v>
      </c>
      <c r="H96" s="70">
        <v>8641.9359202320557</v>
      </c>
      <c r="I96" s="72">
        <v>1077.1400000000001</v>
      </c>
      <c r="J96" s="69">
        <v>910.78278338754308</v>
      </c>
      <c r="K96" s="70">
        <v>1243.4972166124571</v>
      </c>
      <c r="M96" s="67" t="s">
        <v>149</v>
      </c>
      <c r="N96" s="68">
        <f t="shared" si="2"/>
        <v>38</v>
      </c>
      <c r="O96" s="72">
        <v>1234.92</v>
      </c>
      <c r="P96" s="69">
        <v>1089.4271915573988</v>
      </c>
      <c r="Q96" s="70">
        <v>1380.4128084426013</v>
      </c>
      <c r="R96" s="69">
        <v>473.42849999999999</v>
      </c>
      <c r="S96" s="69">
        <v>401.05505356360163</v>
      </c>
      <c r="T96" s="69">
        <v>545.80194643639834</v>
      </c>
      <c r="U96" s="72">
        <v>1421.84</v>
      </c>
      <c r="V96" s="69">
        <v>1292.4549113786998</v>
      </c>
      <c r="W96" s="70">
        <v>1551.2250886213001</v>
      </c>
      <c r="X96" s="69">
        <v>1544.95</v>
      </c>
      <c r="Y96" s="69">
        <v>1365.2250514304992</v>
      </c>
      <c r="Z96" s="69">
        <v>1724.6749485695009</v>
      </c>
      <c r="AA96" s="72">
        <v>974.74180000000001</v>
      </c>
      <c r="AB96" s="69">
        <v>862.84578630119802</v>
      </c>
      <c r="AC96" s="70">
        <v>1086.6378136988021</v>
      </c>
      <c r="AD96" s="69">
        <v>721.65300000000002</v>
      </c>
      <c r="AE96" s="69">
        <v>635.50775581596747</v>
      </c>
      <c r="AF96" s="69">
        <v>807.79824418403257</v>
      </c>
      <c r="AG96" s="72">
        <v>222.2338</v>
      </c>
      <c r="AH96" s="69">
        <v>177.46928432138074</v>
      </c>
      <c r="AI96" s="70">
        <v>266.99831567861929</v>
      </c>
      <c r="AJ96" s="69">
        <v>581.01189999999997</v>
      </c>
      <c r="AK96" s="69">
        <v>475.39520496266152</v>
      </c>
      <c r="AL96" s="69">
        <v>686.62859503733841</v>
      </c>
      <c r="AM96" s="72">
        <v>914.97059999999999</v>
      </c>
      <c r="AN96" s="69">
        <v>792.36247625936005</v>
      </c>
      <c r="AO96" s="70">
        <v>1037.5787237406398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9090.7900000000009</v>
      </c>
      <c r="D97" s="69">
        <v>8541.6425705270885</v>
      </c>
      <c r="E97" s="70">
        <v>9639.9374294729132</v>
      </c>
      <c r="F97" s="72">
        <v>7914.82</v>
      </c>
      <c r="G97" s="69">
        <v>7362.6340797679431</v>
      </c>
      <c r="H97" s="70">
        <v>8467.0059202320554</v>
      </c>
      <c r="I97" s="72">
        <v>1175.96</v>
      </c>
      <c r="J97" s="69">
        <v>1009.602783387543</v>
      </c>
      <c r="K97" s="70">
        <v>1342.3172166124571</v>
      </c>
      <c r="M97" s="67" t="s">
        <v>150</v>
      </c>
      <c r="N97" s="68">
        <f t="shared" si="2"/>
        <v>39</v>
      </c>
      <c r="O97" s="72">
        <v>1206.54</v>
      </c>
      <c r="P97" s="69">
        <v>1061.0471915573987</v>
      </c>
      <c r="Q97" s="70">
        <v>1352.0328084426012</v>
      </c>
      <c r="R97" s="69">
        <v>462.54770000000002</v>
      </c>
      <c r="S97" s="69">
        <v>390.17425356360167</v>
      </c>
      <c r="T97" s="69">
        <v>534.92114643639832</v>
      </c>
      <c r="U97" s="72">
        <v>1389.17</v>
      </c>
      <c r="V97" s="69">
        <v>1259.7849113786999</v>
      </c>
      <c r="W97" s="70">
        <v>1518.5550886213002</v>
      </c>
      <c r="X97" s="69">
        <v>1517.7</v>
      </c>
      <c r="Y97" s="69">
        <v>1337.9750514304992</v>
      </c>
      <c r="Z97" s="69">
        <v>1697.4249485695009</v>
      </c>
      <c r="AA97" s="72">
        <v>952.33939999999996</v>
      </c>
      <c r="AB97" s="69">
        <v>840.44338630119796</v>
      </c>
      <c r="AC97" s="70">
        <v>1064.2354136988019</v>
      </c>
      <c r="AD97" s="69">
        <v>705.06730000000005</v>
      </c>
      <c r="AE97" s="69">
        <v>618.9220558159675</v>
      </c>
      <c r="AF97" s="69">
        <v>791.21254418403259</v>
      </c>
      <c r="AG97" s="72">
        <v>217.12620000000001</v>
      </c>
      <c r="AH97" s="69">
        <v>172.36168432138075</v>
      </c>
      <c r="AI97" s="70">
        <v>261.89071567861924</v>
      </c>
      <c r="AJ97" s="69">
        <v>567.65859999999998</v>
      </c>
      <c r="AK97" s="69">
        <v>462.04190496266153</v>
      </c>
      <c r="AL97" s="69">
        <v>673.27529503733842</v>
      </c>
      <c r="AM97" s="72">
        <v>896.67269999999996</v>
      </c>
      <c r="AN97" s="69">
        <v>774.06457625936002</v>
      </c>
      <c r="AO97" s="70">
        <v>1019.2808237406399</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9495.23</v>
      </c>
      <c r="D98" s="69">
        <v>8946.0825705270872</v>
      </c>
      <c r="E98" s="70">
        <v>10044.377429472912</v>
      </c>
      <c r="F98" s="72">
        <v>8221.2000000000007</v>
      </c>
      <c r="G98" s="69">
        <v>7669.0140797679442</v>
      </c>
      <c r="H98" s="70">
        <v>8773.3859202320564</v>
      </c>
      <c r="I98" s="72">
        <v>1274.03</v>
      </c>
      <c r="J98" s="69">
        <v>1107.6727833875429</v>
      </c>
      <c r="K98" s="70">
        <v>1440.387216612457</v>
      </c>
      <c r="M98" s="67" t="s">
        <v>151</v>
      </c>
      <c r="N98" s="68">
        <f t="shared" si="2"/>
        <v>40</v>
      </c>
      <c r="O98" s="72">
        <v>1250.0999999999999</v>
      </c>
      <c r="P98" s="69">
        <v>1104.6071915573987</v>
      </c>
      <c r="Q98" s="70">
        <v>1395.5928084426012</v>
      </c>
      <c r="R98" s="69">
        <v>479.24669999999998</v>
      </c>
      <c r="S98" s="69">
        <v>406.87325356360162</v>
      </c>
      <c r="T98" s="69">
        <v>551.62014643639827</v>
      </c>
      <c r="U98" s="72">
        <v>1439.32</v>
      </c>
      <c r="V98" s="69">
        <v>1309.9349113786998</v>
      </c>
      <c r="W98" s="70">
        <v>1568.7050886213001</v>
      </c>
      <c r="X98" s="69">
        <v>1606.2</v>
      </c>
      <c r="Y98" s="69">
        <v>1426.4750514304992</v>
      </c>
      <c r="Z98" s="69">
        <v>1785.9249485695009</v>
      </c>
      <c r="AA98" s="72">
        <v>986.72080000000005</v>
      </c>
      <c r="AB98" s="69">
        <v>874.82478630119806</v>
      </c>
      <c r="AC98" s="70">
        <v>1098.6168136988022</v>
      </c>
      <c r="AD98" s="69">
        <v>730.52160000000003</v>
      </c>
      <c r="AE98" s="69">
        <v>644.37635581596749</v>
      </c>
      <c r="AF98" s="69">
        <v>816.66684418403258</v>
      </c>
      <c r="AG98" s="72">
        <v>224.9649</v>
      </c>
      <c r="AH98" s="69">
        <v>180.20038432138074</v>
      </c>
      <c r="AI98" s="70">
        <v>269.72941567861926</v>
      </c>
      <c r="AJ98" s="69">
        <v>588.15219999999999</v>
      </c>
      <c r="AK98" s="69">
        <v>482.53550496266155</v>
      </c>
      <c r="AL98" s="69">
        <v>693.76889503733844</v>
      </c>
      <c r="AM98" s="72">
        <v>915.97460000000001</v>
      </c>
      <c r="AN98" s="69">
        <v>793.36647625936007</v>
      </c>
      <c r="AO98" s="70">
        <v>1038.5827237406399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9069.18</v>
      </c>
      <c r="D99" s="69">
        <v>8520.032570527088</v>
      </c>
      <c r="E99" s="70">
        <v>9618.3274294729126</v>
      </c>
      <c r="F99" s="72">
        <v>7970.1</v>
      </c>
      <c r="G99" s="69">
        <v>7417.9140797679438</v>
      </c>
      <c r="H99" s="70">
        <v>8522.285920232056</v>
      </c>
      <c r="I99" s="72">
        <v>1099.07</v>
      </c>
      <c r="J99" s="69">
        <v>932.71278338754291</v>
      </c>
      <c r="K99" s="70">
        <v>1265.427216612457</v>
      </c>
      <c r="M99" s="67" t="s">
        <v>152</v>
      </c>
      <c r="N99" s="68">
        <f t="shared" si="2"/>
        <v>41</v>
      </c>
      <c r="O99" s="72">
        <v>1218.52</v>
      </c>
      <c r="P99" s="69">
        <v>1073.0271915573987</v>
      </c>
      <c r="Q99" s="70">
        <v>1364.0128084426012</v>
      </c>
      <c r="R99" s="69">
        <v>467.14030000000002</v>
      </c>
      <c r="S99" s="69">
        <v>394.76685356360167</v>
      </c>
      <c r="T99" s="69">
        <v>539.51374643639838</v>
      </c>
      <c r="U99" s="72">
        <v>1402.96</v>
      </c>
      <c r="V99" s="69">
        <v>1273.5749113786999</v>
      </c>
      <c r="W99" s="70">
        <v>1532.3450886213002</v>
      </c>
      <c r="X99" s="69">
        <v>1538.15</v>
      </c>
      <c r="Y99" s="69">
        <v>1358.4250514304993</v>
      </c>
      <c r="Z99" s="69">
        <v>1717.8749485695009</v>
      </c>
      <c r="AA99" s="72">
        <v>961.79489999999998</v>
      </c>
      <c r="AB99" s="69">
        <v>849.89888630119799</v>
      </c>
      <c r="AC99" s="70">
        <v>1073.690913698802</v>
      </c>
      <c r="AD99" s="69">
        <v>712.06769999999995</v>
      </c>
      <c r="AE99" s="69">
        <v>625.9224558159674</v>
      </c>
      <c r="AF99" s="69">
        <v>798.21294418403249</v>
      </c>
      <c r="AG99" s="72">
        <v>219.28200000000001</v>
      </c>
      <c r="AH99" s="69">
        <v>174.51748432138075</v>
      </c>
      <c r="AI99" s="70">
        <v>264.04651567861924</v>
      </c>
      <c r="AJ99" s="69">
        <v>573.29470000000003</v>
      </c>
      <c r="AK99" s="69">
        <v>467.67800496266159</v>
      </c>
      <c r="AL99" s="69">
        <v>678.91139503733848</v>
      </c>
      <c r="AM99" s="72">
        <v>876.89559999999994</v>
      </c>
      <c r="AN99" s="69">
        <v>754.28747625936001</v>
      </c>
      <c r="AO99" s="70">
        <v>999.50372374063988</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8800.02</v>
      </c>
      <c r="D100" s="69">
        <v>8250.8725705270881</v>
      </c>
      <c r="E100" s="70">
        <v>9349.1674294729128</v>
      </c>
      <c r="F100" s="72">
        <v>7748.97</v>
      </c>
      <c r="G100" s="69">
        <v>7196.7840797679437</v>
      </c>
      <c r="H100" s="70">
        <v>8301.1559202320568</v>
      </c>
      <c r="I100" s="72">
        <v>1051.05</v>
      </c>
      <c r="J100" s="69">
        <v>884.69278338754293</v>
      </c>
      <c r="K100" s="70">
        <v>1217.407216612457</v>
      </c>
      <c r="M100" s="67" t="s">
        <v>153</v>
      </c>
      <c r="N100" s="68">
        <f t="shared" si="2"/>
        <v>42</v>
      </c>
      <c r="O100" s="72">
        <v>1182.67</v>
      </c>
      <c r="P100" s="69">
        <v>1037.1771915573988</v>
      </c>
      <c r="Q100" s="70">
        <v>1328.1628084426013</v>
      </c>
      <c r="R100" s="69">
        <v>453.39749999999998</v>
      </c>
      <c r="S100" s="69">
        <v>381.02405356360163</v>
      </c>
      <c r="T100" s="69">
        <v>525.77094643639828</v>
      </c>
      <c r="U100" s="72">
        <v>1361.69</v>
      </c>
      <c r="V100" s="69">
        <v>1232.3049113786999</v>
      </c>
      <c r="W100" s="70">
        <v>1491.0750886213002</v>
      </c>
      <c r="X100" s="69">
        <v>1493.96</v>
      </c>
      <c r="Y100" s="69">
        <v>1314.2350514304992</v>
      </c>
      <c r="Z100" s="69">
        <v>1673.6849485695009</v>
      </c>
      <c r="AA100" s="72">
        <v>933.5</v>
      </c>
      <c r="AB100" s="69">
        <v>821.60398630119801</v>
      </c>
      <c r="AC100" s="70">
        <v>1045.3960136988021</v>
      </c>
      <c r="AD100" s="69">
        <v>691.11940000000004</v>
      </c>
      <c r="AE100" s="69">
        <v>604.97415581596749</v>
      </c>
      <c r="AF100" s="69">
        <v>777.26464418403259</v>
      </c>
      <c r="AG100" s="72">
        <v>212.83090000000001</v>
      </c>
      <c r="AH100" s="69">
        <v>168.06638432138075</v>
      </c>
      <c r="AI100" s="70">
        <v>257.59541567861925</v>
      </c>
      <c r="AJ100" s="69">
        <v>556.42899999999997</v>
      </c>
      <c r="AK100" s="69">
        <v>450.81230496266153</v>
      </c>
      <c r="AL100" s="69">
        <v>662.04569503733842</v>
      </c>
      <c r="AM100" s="72">
        <v>863.38440000000003</v>
      </c>
      <c r="AN100" s="69">
        <v>740.77627625936009</v>
      </c>
      <c r="AO100" s="70">
        <v>985.99252374063997</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8789.31</v>
      </c>
      <c r="D101" s="69">
        <v>8240.1625705270872</v>
      </c>
      <c r="E101" s="70">
        <v>9338.4574294729118</v>
      </c>
      <c r="F101" s="72">
        <v>7713.64</v>
      </c>
      <c r="G101" s="69">
        <v>7161.4540797679438</v>
      </c>
      <c r="H101" s="70">
        <v>8265.8259202320569</v>
      </c>
      <c r="I101" s="72">
        <v>1075.67</v>
      </c>
      <c r="J101" s="69">
        <v>909.31278338754305</v>
      </c>
      <c r="K101" s="70">
        <v>1242.0272166124571</v>
      </c>
      <c r="M101" s="67" t="s">
        <v>154</v>
      </c>
      <c r="N101" s="68">
        <f t="shared" si="2"/>
        <v>43</v>
      </c>
      <c r="O101" s="72">
        <v>1181.3399999999999</v>
      </c>
      <c r="P101" s="69">
        <v>1035.8471915573987</v>
      </c>
      <c r="Q101" s="70">
        <v>1326.8328084426012</v>
      </c>
      <c r="R101" s="69">
        <v>452.88659999999999</v>
      </c>
      <c r="S101" s="69">
        <v>380.51315356360163</v>
      </c>
      <c r="T101" s="69">
        <v>525.26004643639828</v>
      </c>
      <c r="U101" s="72">
        <v>1360.15</v>
      </c>
      <c r="V101" s="69">
        <v>1230.7649113786999</v>
      </c>
      <c r="W101" s="70">
        <v>1489.5350886213002</v>
      </c>
      <c r="X101" s="69">
        <v>1473.11</v>
      </c>
      <c r="Y101" s="69">
        <v>1293.3850514304991</v>
      </c>
      <c r="Z101" s="69">
        <v>1652.8349485695007</v>
      </c>
      <c r="AA101" s="72">
        <v>932.44820000000004</v>
      </c>
      <c r="AB101" s="69">
        <v>820.55218630119805</v>
      </c>
      <c r="AC101" s="70">
        <v>1044.3442136988022</v>
      </c>
      <c r="AD101" s="69">
        <v>690.34069999999997</v>
      </c>
      <c r="AE101" s="69">
        <v>604.19545581596742</v>
      </c>
      <c r="AF101" s="69">
        <v>776.48594418403252</v>
      </c>
      <c r="AG101" s="72">
        <v>212.59110000000001</v>
      </c>
      <c r="AH101" s="69">
        <v>167.82658432138075</v>
      </c>
      <c r="AI101" s="70">
        <v>257.3556156786193</v>
      </c>
      <c r="AJ101" s="69">
        <v>555.8021</v>
      </c>
      <c r="AK101" s="69">
        <v>450.18540496266155</v>
      </c>
      <c r="AL101" s="69">
        <v>661.41879503733844</v>
      </c>
      <c r="AM101" s="72">
        <v>854.96709999999996</v>
      </c>
      <c r="AN101" s="69">
        <v>732.35897625936002</v>
      </c>
      <c r="AO101" s="70">
        <v>977.5752237406399</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9022.7199999999993</v>
      </c>
      <c r="D102" s="69">
        <v>8473.572570527087</v>
      </c>
      <c r="E102" s="70">
        <v>9571.8674294729117</v>
      </c>
      <c r="F102" s="72">
        <v>7822.53</v>
      </c>
      <c r="G102" s="69">
        <v>7270.3440797679432</v>
      </c>
      <c r="H102" s="70">
        <v>8374.7159202320563</v>
      </c>
      <c r="I102" s="72">
        <v>1200.19</v>
      </c>
      <c r="J102" s="69">
        <v>1033.832783387543</v>
      </c>
      <c r="K102" s="70">
        <v>1366.5472166124571</v>
      </c>
      <c r="M102" s="67" t="s">
        <v>155</v>
      </c>
      <c r="N102" s="68">
        <f t="shared" si="2"/>
        <v>44</v>
      </c>
      <c r="O102" s="72">
        <v>1202.3900000000001</v>
      </c>
      <c r="P102" s="69">
        <v>1056.8971915573989</v>
      </c>
      <c r="Q102" s="70">
        <v>1347.8828084426013</v>
      </c>
      <c r="R102" s="69">
        <v>460.95740000000001</v>
      </c>
      <c r="S102" s="69">
        <v>388.58395356360165</v>
      </c>
      <c r="T102" s="69">
        <v>533.33084643639836</v>
      </c>
      <c r="U102" s="72">
        <v>1384.39</v>
      </c>
      <c r="V102" s="69">
        <v>1255.0049113786999</v>
      </c>
      <c r="W102" s="70">
        <v>1513.7750886213003</v>
      </c>
      <c r="X102" s="69">
        <v>1491.57</v>
      </c>
      <c r="Y102" s="69">
        <v>1311.8450514304991</v>
      </c>
      <c r="Z102" s="69">
        <v>1671.2949485695008</v>
      </c>
      <c r="AA102" s="72">
        <v>949.06510000000003</v>
      </c>
      <c r="AB102" s="69">
        <v>837.16908630119804</v>
      </c>
      <c r="AC102" s="70">
        <v>1060.9611136988021</v>
      </c>
      <c r="AD102" s="69">
        <v>702.6431</v>
      </c>
      <c r="AE102" s="69">
        <v>616.49785581596745</v>
      </c>
      <c r="AF102" s="69">
        <v>788.78834418403255</v>
      </c>
      <c r="AG102" s="72">
        <v>216.37970000000001</v>
      </c>
      <c r="AH102" s="69">
        <v>171.61518432138075</v>
      </c>
      <c r="AI102" s="70">
        <v>261.14421567861928</v>
      </c>
      <c r="AJ102" s="69">
        <v>565.70690000000002</v>
      </c>
      <c r="AK102" s="69">
        <v>460.09020496266157</v>
      </c>
      <c r="AL102" s="69">
        <v>671.32359503733846</v>
      </c>
      <c r="AM102" s="72">
        <v>849.43179999999995</v>
      </c>
      <c r="AN102" s="69">
        <v>726.82367625936001</v>
      </c>
      <c r="AO102" s="70">
        <v>972.03992374063989</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8869.67</v>
      </c>
      <c r="D103" s="69">
        <v>8320.5225705270877</v>
      </c>
      <c r="E103" s="70">
        <v>9418.8174294729124</v>
      </c>
      <c r="F103" s="72">
        <v>7721.34</v>
      </c>
      <c r="G103" s="69">
        <v>7169.1540797679436</v>
      </c>
      <c r="H103" s="70">
        <v>8273.5259202320558</v>
      </c>
      <c r="I103" s="72">
        <v>1148.33</v>
      </c>
      <c r="J103" s="69">
        <v>981.9727833875429</v>
      </c>
      <c r="K103" s="70">
        <v>1314.687216612457</v>
      </c>
      <c r="M103" s="67" t="s">
        <v>156</v>
      </c>
      <c r="N103" s="68">
        <f t="shared" si="2"/>
        <v>45</v>
      </c>
      <c r="O103" s="72">
        <v>1188.25</v>
      </c>
      <c r="P103" s="69">
        <v>1042.7571915573988</v>
      </c>
      <c r="Q103" s="70">
        <v>1333.7428084426012</v>
      </c>
      <c r="R103" s="69">
        <v>455.5376</v>
      </c>
      <c r="S103" s="69">
        <v>383.16415356360164</v>
      </c>
      <c r="T103" s="69">
        <v>527.91104643639835</v>
      </c>
      <c r="U103" s="72">
        <v>1368.11</v>
      </c>
      <c r="V103" s="69">
        <v>1238.7249113786997</v>
      </c>
      <c r="W103" s="70">
        <v>1497.4950886213001</v>
      </c>
      <c r="X103" s="69">
        <v>1465.22</v>
      </c>
      <c r="Y103" s="69">
        <v>1285.4950514304992</v>
      </c>
      <c r="Z103" s="69">
        <v>1644.9449485695009</v>
      </c>
      <c r="AA103" s="72">
        <v>937.90629999999999</v>
      </c>
      <c r="AB103" s="69">
        <v>826.01028630119799</v>
      </c>
      <c r="AC103" s="70">
        <v>1049.802313698802</v>
      </c>
      <c r="AD103" s="69">
        <v>694.38170000000002</v>
      </c>
      <c r="AE103" s="69">
        <v>608.23645581596747</v>
      </c>
      <c r="AF103" s="69">
        <v>780.52694418403257</v>
      </c>
      <c r="AG103" s="72">
        <v>213.8355</v>
      </c>
      <c r="AH103" s="69">
        <v>169.07098432138073</v>
      </c>
      <c r="AI103" s="70">
        <v>258.60001567861923</v>
      </c>
      <c r="AJ103" s="69">
        <v>559.05550000000005</v>
      </c>
      <c r="AK103" s="69">
        <v>453.43880496266161</v>
      </c>
      <c r="AL103" s="69">
        <v>664.6721950373385</v>
      </c>
      <c r="AM103" s="72">
        <v>839.03719999999998</v>
      </c>
      <c r="AN103" s="69">
        <v>716.42907625936004</v>
      </c>
      <c r="AO103" s="70">
        <v>961.64532374063992</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8632.8700000000008</v>
      </c>
      <c r="D104" s="69">
        <v>8083.7225705270885</v>
      </c>
      <c r="E104" s="70">
        <v>9182.0174294729131</v>
      </c>
      <c r="F104" s="72">
        <v>7575.93</v>
      </c>
      <c r="G104" s="69">
        <v>7023.7440797679437</v>
      </c>
      <c r="H104" s="70">
        <v>8128.1159202320569</v>
      </c>
      <c r="I104" s="72">
        <v>1056.93</v>
      </c>
      <c r="J104" s="69">
        <v>890.57278338754304</v>
      </c>
      <c r="K104" s="70">
        <v>1223.2872166124571</v>
      </c>
      <c r="M104" s="67" t="s">
        <v>157</v>
      </c>
      <c r="N104" s="68">
        <f t="shared" si="2"/>
        <v>46</v>
      </c>
      <c r="O104" s="72">
        <v>1155.5899999999999</v>
      </c>
      <c r="P104" s="69">
        <v>1010.0971915573987</v>
      </c>
      <c r="Q104" s="70">
        <v>1301.0828084426012</v>
      </c>
      <c r="R104" s="69">
        <v>443.01670000000001</v>
      </c>
      <c r="S104" s="69">
        <v>370.64325356360166</v>
      </c>
      <c r="T104" s="69">
        <v>515.39014643639837</v>
      </c>
      <c r="U104" s="72">
        <v>1330.51</v>
      </c>
      <c r="V104" s="69">
        <v>1201.1249113786998</v>
      </c>
      <c r="W104" s="70">
        <v>1459.8950886213001</v>
      </c>
      <c r="X104" s="69">
        <v>1503.93</v>
      </c>
      <c r="Y104" s="69">
        <v>1324.2050514304992</v>
      </c>
      <c r="Z104" s="69">
        <v>1683.6549485695009</v>
      </c>
      <c r="AA104" s="72">
        <v>912.12699999999995</v>
      </c>
      <c r="AB104" s="69">
        <v>800.23098630119796</v>
      </c>
      <c r="AC104" s="70">
        <v>1024.0230136988021</v>
      </c>
      <c r="AD104" s="69">
        <v>675.29589999999996</v>
      </c>
      <c r="AE104" s="69">
        <v>589.15065581596741</v>
      </c>
      <c r="AF104" s="69">
        <v>761.44114418403251</v>
      </c>
      <c r="AG104" s="72">
        <v>207.958</v>
      </c>
      <c r="AH104" s="69">
        <v>163.19348432138074</v>
      </c>
      <c r="AI104" s="70">
        <v>252.72251567861926</v>
      </c>
      <c r="AJ104" s="69">
        <v>543.6893</v>
      </c>
      <c r="AK104" s="69">
        <v>438.07260496266156</v>
      </c>
      <c r="AL104" s="69">
        <v>649.30599503733845</v>
      </c>
      <c r="AM104" s="72">
        <v>803.81500000000005</v>
      </c>
      <c r="AN104" s="69">
        <v>681.20687625936012</v>
      </c>
      <c r="AO104" s="70">
        <v>926.42312374063999</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8533.2199999999993</v>
      </c>
      <c r="D105" s="69">
        <v>7984.072570527087</v>
      </c>
      <c r="E105" s="70">
        <v>9082.3674294729117</v>
      </c>
      <c r="F105" s="72">
        <v>7499.9</v>
      </c>
      <c r="G105" s="69">
        <v>6947.7140797679431</v>
      </c>
      <c r="H105" s="70">
        <v>8052.0859202320562</v>
      </c>
      <c r="I105" s="72">
        <v>1033.31</v>
      </c>
      <c r="J105" s="69">
        <v>866.95278338754292</v>
      </c>
      <c r="K105" s="70">
        <v>1199.667216612457</v>
      </c>
      <c r="M105" s="67" t="s">
        <v>158</v>
      </c>
      <c r="N105" s="68">
        <f t="shared" si="2"/>
        <v>47</v>
      </c>
      <c r="O105" s="72">
        <v>1144.5</v>
      </c>
      <c r="P105" s="69">
        <v>999.00719155739876</v>
      </c>
      <c r="Q105" s="70">
        <v>1289.9928084426012</v>
      </c>
      <c r="R105" s="69">
        <v>438.76240000000001</v>
      </c>
      <c r="S105" s="69">
        <v>366.38895356360166</v>
      </c>
      <c r="T105" s="69">
        <v>511.13584643639837</v>
      </c>
      <c r="U105" s="72">
        <v>1317.73</v>
      </c>
      <c r="V105" s="69">
        <v>1188.3449113786999</v>
      </c>
      <c r="W105" s="70">
        <v>1447.1150886213002</v>
      </c>
      <c r="X105" s="69">
        <v>1455.12</v>
      </c>
      <c r="Y105" s="69">
        <v>1275.3950514304991</v>
      </c>
      <c r="Z105" s="69">
        <v>1634.8449485695007</v>
      </c>
      <c r="AA105" s="72">
        <v>903.36779999999999</v>
      </c>
      <c r="AB105" s="69">
        <v>791.47178630119799</v>
      </c>
      <c r="AC105" s="70">
        <v>1015.263813698802</v>
      </c>
      <c r="AD105" s="69">
        <v>668.81100000000004</v>
      </c>
      <c r="AE105" s="69">
        <v>582.66575581596749</v>
      </c>
      <c r="AF105" s="69">
        <v>754.95624418403258</v>
      </c>
      <c r="AG105" s="72">
        <v>205.96100000000001</v>
      </c>
      <c r="AH105" s="69">
        <v>161.19648432138075</v>
      </c>
      <c r="AI105" s="70">
        <v>250.72551567861927</v>
      </c>
      <c r="AJ105" s="69">
        <v>538.46820000000002</v>
      </c>
      <c r="AK105" s="69">
        <v>432.85150496266158</v>
      </c>
      <c r="AL105" s="69">
        <v>644.08489503733847</v>
      </c>
      <c r="AM105" s="72">
        <v>827.18790000000001</v>
      </c>
      <c r="AN105" s="69">
        <v>704.57977625936007</v>
      </c>
      <c r="AO105" s="70">
        <v>949.79602374063995</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9059.25</v>
      </c>
      <c r="D106" s="69">
        <v>8510.1025705270877</v>
      </c>
      <c r="E106" s="70">
        <v>9608.3974294729123</v>
      </c>
      <c r="F106" s="72">
        <v>7776.69</v>
      </c>
      <c r="G106" s="69">
        <v>7224.504079767943</v>
      </c>
      <c r="H106" s="70">
        <v>8328.8759202320562</v>
      </c>
      <c r="I106" s="72">
        <v>1282.56</v>
      </c>
      <c r="J106" s="69">
        <v>1116.2027833875429</v>
      </c>
      <c r="K106" s="70">
        <v>1448.917216612457</v>
      </c>
      <c r="M106" s="67" t="s">
        <v>159</v>
      </c>
      <c r="N106" s="68">
        <f t="shared" si="2"/>
        <v>48</v>
      </c>
      <c r="O106" s="72">
        <v>1191.1300000000001</v>
      </c>
      <c r="P106" s="69">
        <v>1045.6371915573989</v>
      </c>
      <c r="Q106" s="70">
        <v>1336.6228084426014</v>
      </c>
      <c r="R106" s="69">
        <v>456.6395</v>
      </c>
      <c r="S106" s="69">
        <v>384.26605356360164</v>
      </c>
      <c r="T106" s="69">
        <v>529.01294643639835</v>
      </c>
      <c r="U106" s="72">
        <v>1371.42</v>
      </c>
      <c r="V106" s="69">
        <v>1242.0349113786999</v>
      </c>
      <c r="W106" s="70">
        <v>1500.8050886213002</v>
      </c>
      <c r="X106" s="69">
        <v>1502.56</v>
      </c>
      <c r="Y106" s="69">
        <v>1322.8350514304991</v>
      </c>
      <c r="Z106" s="69">
        <v>1682.2849485695008</v>
      </c>
      <c r="AA106" s="72">
        <v>940.17499999999995</v>
      </c>
      <c r="AB106" s="69">
        <v>828.27898630119796</v>
      </c>
      <c r="AC106" s="70">
        <v>1052.0710136988021</v>
      </c>
      <c r="AD106" s="69">
        <v>696.06129999999996</v>
      </c>
      <c r="AE106" s="69">
        <v>609.91605581596741</v>
      </c>
      <c r="AF106" s="69">
        <v>782.20654418403251</v>
      </c>
      <c r="AG106" s="72">
        <v>214.3528</v>
      </c>
      <c r="AH106" s="69">
        <v>169.58828432138074</v>
      </c>
      <c r="AI106" s="70">
        <v>259.11731567861926</v>
      </c>
      <c r="AJ106" s="69">
        <v>560.40779999999995</v>
      </c>
      <c r="AK106" s="69">
        <v>454.79110496266151</v>
      </c>
      <c r="AL106" s="69">
        <v>666.0244950373384</v>
      </c>
      <c r="AM106" s="72">
        <v>843.94949999999994</v>
      </c>
      <c r="AN106" s="69">
        <v>721.34137625936</v>
      </c>
      <c r="AO106" s="70">
        <v>966.55762374063988</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9203.77</v>
      </c>
      <c r="D107" s="69">
        <v>8654.6225705270881</v>
      </c>
      <c r="E107" s="70">
        <v>9752.9174294729128</v>
      </c>
      <c r="F107" s="72">
        <v>7889.67</v>
      </c>
      <c r="G107" s="69">
        <v>7337.4840797679435</v>
      </c>
      <c r="H107" s="70">
        <v>8441.8559202320557</v>
      </c>
      <c r="I107" s="72">
        <v>1314.1</v>
      </c>
      <c r="J107" s="69">
        <v>1147.7427833875429</v>
      </c>
      <c r="K107" s="70">
        <v>1480.4572166124569</v>
      </c>
      <c r="M107" s="67" t="s">
        <v>160</v>
      </c>
      <c r="N107" s="68">
        <f t="shared" si="2"/>
        <v>49</v>
      </c>
      <c r="O107" s="72">
        <v>1220.3599999999999</v>
      </c>
      <c r="P107" s="69">
        <v>1074.8671915573987</v>
      </c>
      <c r="Q107" s="70">
        <v>1365.8528084426011</v>
      </c>
      <c r="R107" s="69">
        <v>467.84719999999999</v>
      </c>
      <c r="S107" s="69">
        <v>395.47375356360163</v>
      </c>
      <c r="T107" s="69">
        <v>540.22064643639828</v>
      </c>
      <c r="U107" s="72">
        <v>1405.08</v>
      </c>
      <c r="V107" s="69">
        <v>1275.6949113786998</v>
      </c>
      <c r="W107" s="70">
        <v>1534.4650886213001</v>
      </c>
      <c r="X107" s="69">
        <v>1486.42</v>
      </c>
      <c r="Y107" s="69">
        <v>1306.6950514304992</v>
      </c>
      <c r="Z107" s="69">
        <v>1666.1449485695009</v>
      </c>
      <c r="AA107" s="72">
        <v>963.25059999999996</v>
      </c>
      <c r="AB107" s="69">
        <v>851.35458630119797</v>
      </c>
      <c r="AC107" s="70">
        <v>1075.146613698802</v>
      </c>
      <c r="AD107" s="69">
        <v>713.1454</v>
      </c>
      <c r="AE107" s="69">
        <v>627.00015581596745</v>
      </c>
      <c r="AF107" s="69">
        <v>799.29064418403254</v>
      </c>
      <c r="AG107" s="72">
        <v>219.6138</v>
      </c>
      <c r="AH107" s="69">
        <v>174.84928432138074</v>
      </c>
      <c r="AI107" s="70">
        <v>264.37831567861929</v>
      </c>
      <c r="AJ107" s="69">
        <v>574.16240000000005</v>
      </c>
      <c r="AK107" s="69">
        <v>468.5457049626616</v>
      </c>
      <c r="AL107" s="69">
        <v>679.77909503733849</v>
      </c>
      <c r="AM107" s="72">
        <v>839.77909999999997</v>
      </c>
      <c r="AN107" s="69">
        <v>717.17097625936003</v>
      </c>
      <c r="AO107" s="70">
        <v>962.38722374063991</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8821.51</v>
      </c>
      <c r="D108" s="69">
        <v>8272.3625705270879</v>
      </c>
      <c r="E108" s="70">
        <v>9370.6574294729126</v>
      </c>
      <c r="F108" s="72">
        <v>7559.72</v>
      </c>
      <c r="G108" s="69">
        <v>7007.5340797679437</v>
      </c>
      <c r="H108" s="70">
        <v>8111.9059202320568</v>
      </c>
      <c r="I108" s="72">
        <v>1261.79</v>
      </c>
      <c r="J108" s="69">
        <v>1095.4327833875429</v>
      </c>
      <c r="K108" s="70">
        <v>1428.147216612457</v>
      </c>
      <c r="M108" s="67" t="s">
        <v>161</v>
      </c>
      <c r="N108" s="68">
        <f t="shared" si="2"/>
        <v>50</v>
      </c>
      <c r="O108" s="72">
        <v>1152.23</v>
      </c>
      <c r="P108" s="69">
        <v>1006.7371915573988</v>
      </c>
      <c r="Q108" s="70">
        <v>1297.7228084426013</v>
      </c>
      <c r="R108" s="69">
        <v>441.7285</v>
      </c>
      <c r="S108" s="69">
        <v>369.35505356360164</v>
      </c>
      <c r="T108" s="69">
        <v>514.10194643639829</v>
      </c>
      <c r="U108" s="72">
        <v>1326.64</v>
      </c>
      <c r="V108" s="69">
        <v>1197.2549113786999</v>
      </c>
      <c r="W108" s="70">
        <v>1456.0250886213003</v>
      </c>
      <c r="X108" s="69">
        <v>1465.14</v>
      </c>
      <c r="Y108" s="69">
        <v>1285.4150514304993</v>
      </c>
      <c r="Z108" s="69">
        <v>1644.8649485695009</v>
      </c>
      <c r="AA108" s="72">
        <v>909.47469999999998</v>
      </c>
      <c r="AB108" s="69">
        <v>797.57868630119799</v>
      </c>
      <c r="AC108" s="70">
        <v>1021.370713698802</v>
      </c>
      <c r="AD108" s="69">
        <v>673.33219999999994</v>
      </c>
      <c r="AE108" s="69">
        <v>587.18695581596739</v>
      </c>
      <c r="AF108" s="69">
        <v>759.47744418403249</v>
      </c>
      <c r="AG108" s="72">
        <v>207.35339999999999</v>
      </c>
      <c r="AH108" s="69">
        <v>162.58888432138073</v>
      </c>
      <c r="AI108" s="70">
        <v>252.11791567861926</v>
      </c>
      <c r="AJ108" s="69">
        <v>542.10829999999999</v>
      </c>
      <c r="AK108" s="69">
        <v>436.49160496266154</v>
      </c>
      <c r="AL108" s="69">
        <v>647.72499503733843</v>
      </c>
      <c r="AM108" s="72">
        <v>841.70230000000004</v>
      </c>
      <c r="AN108" s="69">
        <v>719.0941762593601</v>
      </c>
      <c r="AO108" s="70">
        <v>964.31042374063998</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9346.56</v>
      </c>
      <c r="D109" s="69">
        <v>8797.4125705270872</v>
      </c>
      <c r="E109" s="70">
        <v>9895.7074294729118</v>
      </c>
      <c r="F109" s="72">
        <v>7851.72</v>
      </c>
      <c r="G109" s="69">
        <v>7299.5340797679437</v>
      </c>
      <c r="H109" s="70">
        <v>8403.9059202320568</v>
      </c>
      <c r="I109" s="72">
        <v>1494.84</v>
      </c>
      <c r="J109" s="69">
        <v>1328.4827833875429</v>
      </c>
      <c r="K109" s="70">
        <v>1661.1972166124569</v>
      </c>
      <c r="M109" s="67" t="s">
        <v>162</v>
      </c>
      <c r="N109" s="68">
        <f t="shared" si="2"/>
        <v>51</v>
      </c>
      <c r="O109" s="72">
        <v>1221.3699999999999</v>
      </c>
      <c r="P109" s="69">
        <v>1075.8771915573986</v>
      </c>
      <c r="Q109" s="70">
        <v>1366.8628084426011</v>
      </c>
      <c r="R109" s="69">
        <v>468.23259999999999</v>
      </c>
      <c r="S109" s="69">
        <v>395.85915356360164</v>
      </c>
      <c r="T109" s="69">
        <v>540.60604643639829</v>
      </c>
      <c r="U109" s="72">
        <v>1406.24</v>
      </c>
      <c r="V109" s="69">
        <v>1276.8549113786999</v>
      </c>
      <c r="W109" s="70">
        <v>1535.6250886213002</v>
      </c>
      <c r="X109" s="69">
        <v>1492.33</v>
      </c>
      <c r="Y109" s="69">
        <v>1312.6050514304991</v>
      </c>
      <c r="Z109" s="69">
        <v>1672.0549485695008</v>
      </c>
      <c r="AA109" s="72">
        <v>964.04390000000001</v>
      </c>
      <c r="AB109" s="69">
        <v>852.14788630119801</v>
      </c>
      <c r="AC109" s="70">
        <v>1075.939913698802</v>
      </c>
      <c r="AD109" s="69">
        <v>713.73270000000002</v>
      </c>
      <c r="AE109" s="69">
        <v>627.58745581596747</v>
      </c>
      <c r="AF109" s="69">
        <v>799.87794418403257</v>
      </c>
      <c r="AG109" s="72">
        <v>219.79470000000001</v>
      </c>
      <c r="AH109" s="69">
        <v>175.03018432138074</v>
      </c>
      <c r="AI109" s="70">
        <v>264.55921567861924</v>
      </c>
      <c r="AJ109" s="69">
        <v>574.63530000000003</v>
      </c>
      <c r="AK109" s="69">
        <v>469.01860496266158</v>
      </c>
      <c r="AL109" s="69">
        <v>680.25199503733847</v>
      </c>
      <c r="AM109" s="72">
        <v>791.3433</v>
      </c>
      <c r="AN109" s="69">
        <v>668.73517625936006</v>
      </c>
      <c r="AO109" s="70">
        <v>913.95142374063994</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9482.31</v>
      </c>
      <c r="D110" s="75">
        <v>8933.1625705270872</v>
      </c>
      <c r="E110" s="76">
        <v>10031.457429472912</v>
      </c>
      <c r="F110" s="77">
        <v>7988.92</v>
      </c>
      <c r="G110" s="75">
        <v>7436.7340797679435</v>
      </c>
      <c r="H110" s="76">
        <v>8541.1059202320557</v>
      </c>
      <c r="I110" s="77">
        <v>1493.39</v>
      </c>
      <c r="J110" s="75">
        <v>1327.0327833875431</v>
      </c>
      <c r="K110" s="76">
        <v>1659.7472166124571</v>
      </c>
      <c r="M110" s="73" t="s">
        <v>163</v>
      </c>
      <c r="N110" s="79">
        <f t="shared" si="2"/>
        <v>52</v>
      </c>
      <c r="O110" s="77">
        <v>1243.52</v>
      </c>
      <c r="P110" s="75">
        <v>1098.0271915573987</v>
      </c>
      <c r="Q110" s="76">
        <v>1389.0128084426012</v>
      </c>
      <c r="R110" s="75">
        <v>476.72640000000001</v>
      </c>
      <c r="S110" s="75">
        <v>404.35295356360166</v>
      </c>
      <c r="T110" s="75">
        <v>549.09984643639837</v>
      </c>
      <c r="U110" s="77">
        <v>1431.75</v>
      </c>
      <c r="V110" s="75">
        <v>1302.3649113786998</v>
      </c>
      <c r="W110" s="76">
        <v>1561.1350886213002</v>
      </c>
      <c r="X110" s="75">
        <v>1469.83</v>
      </c>
      <c r="Y110" s="75">
        <v>1290.1050514304991</v>
      </c>
      <c r="Z110" s="75">
        <v>1649.5549485695008</v>
      </c>
      <c r="AA110" s="77">
        <v>981.53179999999998</v>
      </c>
      <c r="AB110" s="75">
        <v>869.63578630119798</v>
      </c>
      <c r="AC110" s="76">
        <v>1093.4278136988021</v>
      </c>
      <c r="AD110" s="75">
        <v>726.68</v>
      </c>
      <c r="AE110" s="75">
        <v>640.5347558159674</v>
      </c>
      <c r="AF110" s="75">
        <v>812.8252441840325</v>
      </c>
      <c r="AG110" s="77">
        <v>223.7818</v>
      </c>
      <c r="AH110" s="75">
        <v>179.01728432138074</v>
      </c>
      <c r="AI110" s="76">
        <v>268.54631567861929</v>
      </c>
      <c r="AJ110" s="75">
        <v>585.05930000000001</v>
      </c>
      <c r="AK110" s="75">
        <v>479.44260496266156</v>
      </c>
      <c r="AL110" s="75">
        <v>690.67599503733845</v>
      </c>
      <c r="AM110" s="77">
        <v>850.0394</v>
      </c>
      <c r="AN110" s="75">
        <v>727.43127625936006</v>
      </c>
      <c r="AO110" s="76">
        <v>972.64752374063994</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2021-07-20T15:09:04Z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