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11_23 Mar\"/>
    </mc:Choice>
  </mc:AlternateContent>
  <xr:revisionPtr revIDLastSave="0" documentId="13_ncr:1_{2F82DA89-B1B4-46C8-997D-EFB5ECDBE165}" xr6:coauthVersionLast="33" xr6:coauthVersionMax="46" xr10:uidLastSave="{00000000-0000-0000-0000-000000000000}"/>
  <bookViews>
    <workbookView xWindow="0" yWindow="0" windowWidth="8940" windowHeight="3624" firstSheet="1" activeTab="5"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3" l="1"/>
  <c r="E67" i="3"/>
  <c r="F67" i="3"/>
  <c r="G67" i="3"/>
  <c r="H67" i="3"/>
  <c r="I67" i="3"/>
  <c r="J67" i="3"/>
  <c r="C67" i="3"/>
  <c r="D67" i="1"/>
  <c r="E67" i="1"/>
  <c r="F67" i="1"/>
  <c r="G67" i="1"/>
  <c r="H67" i="1"/>
  <c r="I67" i="1"/>
  <c r="J67" i="1"/>
  <c r="K67" i="1"/>
  <c r="L67" i="1"/>
  <c r="C67" i="1"/>
  <c r="D67" i="2"/>
  <c r="E67" i="2"/>
  <c r="C67"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<sst xmlns="http://schemas.openxmlformats.org/spreadsheetml/2006/main" count="443" uniqueCount="168">
  <si>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</si>
  <si>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</si>
  <si>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</si>
  <si>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</si>
  <si>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</si>
  <si>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</si>
  <si>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</si>
  <si>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</si>
  <si>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</si>
  <si>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</si>
  <si>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</si>
  <si>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</si>
  <si>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</si>
  <si>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</si>
  <si>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</si>
  <si>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</si>
  <si>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</si>
  <si>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</si>
  <si>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</si>
  <si>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</si>
  <si>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</si>
  <si>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</si>
  <si>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</si>
  <si>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</si>
  <si>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</si>
  <si>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</si>
  <si>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</si>
  <si>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</si>
  <si>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</si>
  <si>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</si>
  <si>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</si>
  <si>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</si>
  <si>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</si>
  <si>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</si>
  <si>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</si>
  <si>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</si>
  <si>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</si>
  <si>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</si>
  <si>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</si>
  <si>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</si>
  <si>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</si>
  <si>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</si>
  <si>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</si>
  <si>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</si>
  <si>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</si>
  <si>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</si>
  <si>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</si>
  <si>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</si>
  <si>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</si>
  <si>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</si>
  <si>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</si>
  <si>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</si>
  <si>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</si>
  <si>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</si>
  <si>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</si>
  <si>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</si>
  <si>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</si>
  <si>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</si>
  <si>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</si>
  <si>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</si>
  <si>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</si>
  <si>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</si>
  <si>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</si>
  <si>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</si>
  <si>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</si>
  <si>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</si>
  <si>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</si>
  <si>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</si>
  <si>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</si>
  <si>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</si>
  <si>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</si>
  <si>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</si>
  <si>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</si>
  <si>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</si>
  <si>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</si>
  <si>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</si>
  <si>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</si>
  <si>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</si>
  <si>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</si>
  <si>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</si>
  <si>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</si>
  <si>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</si>
  <si>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</si>
  <si>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</si>
  <si>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</si>
  <si>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</si>
  <si>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</si>
  <si>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</si>
  <si>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</si>
  <si>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</si>
  <si>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</si>
  <si>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</si>
  <si>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</si>
  <si>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</si>
  <si>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</si>
  <si>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</si>
  <si>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</si>
  <si>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</si>
  <si>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</si>
  <si>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</si>
  <si>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</si>
  <si>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</si>
  <si>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</si>
  <si>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</si>
  <si>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</si>
  <si>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</si>
  <si>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</si>
  <si>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</si>
  <si>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</si>
  <si>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</si>
  <si>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</si>
  <si>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</si>
  <si>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</si>
  <si>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</si>
  <si>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</si>
  <si>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</si>
  <si>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</si>
  <si>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</si>
  <si>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</si>
  <si>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</si>
  <si>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</si>
  <si>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</si>
  <si>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</si>
  <si>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</si>
  <si>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</si>
  <si>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</si>
  <si>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</si>
  <si>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</si>
  <si>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</si>
  <si>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</si>
  <si>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</si>
  <si>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</si>
  <si>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</si>
  <si>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</si>
  <si>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</si>
  <si>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</si>
  <si>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</si>
  <si>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</si>
  <si>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</si>
  <si>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</si>
  <si>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</si>
  <si>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</si>
  <si>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</si>
  <si>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</si>
  <si>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</si>
  <si>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</si>
  <si>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</si>
  <si>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</si>
  <si>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</si>
  <si>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</si>
  <si>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</si>
  <si>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</si>
  <si>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</si>
  <si>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</si>
  <si>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</si>
  <si>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</si>
  <si>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</si>
  <si>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</si>
  <si>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</si>
  <si>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</si>
  <si>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</si>
  <si>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</si>
  <si>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</si>
  <si>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</si>
  <si>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2019 - 20 Mar 2021</t>
  </si>
  <si>
    <t xml:space="preserve">3 May 2020 - 20 Mar 2021 </t>
  </si>
  <si>
    <t>3 May 2020 - 20 Mar 2021</t>
  </si>
  <si>
    <t xml:space="preserve">3 May 2020 - 20 Mar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</si>
</sst>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14 – 20 march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23 March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0"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9"/>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9920.2733387989429</v>
      </c>
      <c r="D3" s="5">
        <v>471.30617221189073</v>
      </c>
      <c r="E3" s="5">
        <v>352.99685762139018</v>
      </c>
    </row>
    <row r="4" spans="1:5" x14ac:dyDescent="0.3">
      <c r="A4" s="3">
        <v>2</v>
      </c>
      <c r="B4" s="4">
        <v>43835</v>
      </c>
      <c r="C4" s="5">
        <v>9111.268508856605</v>
      </c>
      <c r="D4" s="5">
        <v>8251.400853809726</v>
      </c>
      <c r="E4" s="5">
        <v>859.8676550468798</v>
      </c>
    </row>
    <row r="5" spans="1:5" x14ac:dyDescent="0.3">
      <c r="A5" s="3">
        <v>3</v>
      </c>
      <c r="B5" s="4">
        <v>43842</v>
      </c>
      <c r="C5" s="5">
        <v>8678.0188146310447</v>
      </c>
      <c r="D5" s="5">
        <v>489.51847864808661</v>
      </c>
      <c r="E5" s="5">
        <v>372.7897156477178</v>
      </c>
    </row>
    <row r="6" spans="1:5" x14ac:dyDescent="0.3">
      <c r="A6" s="3">
        <v>4</v>
      </c>
      <c r="B6" s="4">
        <v>43849</v>
      </c>
      <c r="C6" s="5">
        <v>8178.9404968588769</v>
      </c>
      <c r="D6" s="5">
        <v>485.26729464909232</v>
      </c>
      <c r="E6" s="5">
        <v>354.24171790232487</v>
      </c>
    </row>
    <row r="7" spans="1:5" x14ac:dyDescent="0.3">
      <c r="A7" s="3">
        <v>5</v>
      </c>
      <c r="B7" s="4">
        <v>43856</v>
      </c>
      <c r="C7" s="5">
        <v>8808.0366876668832</v>
      </c>
      <c r="D7" s="5">
        <v>531.13100070212352</v>
      </c>
      <c r="E7" s="5">
        <v>426.30416075873006</v>
      </c>
    </row>
    <row r="8" spans="1:5" x14ac:dyDescent="0.3">
      <c r="A8" s="3">
        <v>6</v>
      </c>
      <c r="B8" s="4">
        <v>43863</v>
      </c>
      <c r="C8" s="5">
        <v>9313.8447494348766</v>
      </c>
      <c r="D8" s="5">
        <v>548.96656313386302</v>
      </c>
      <c r="E8" s="5">
        <v>393.04050568270594</v>
      </c>
    </row>
    <row r="9" spans="1:5" x14ac:dyDescent="0.3">
      <c r="A9" s="3">
        <v>7</v>
      </c>
      <c r="B9" s="4">
        <v>43870</v>
      </c>
      <c r="C9" s="5">
        <v>8613.5889972766709</v>
      </c>
      <c r="D9" s="5">
        <v>467.55312555739602</v>
      </c>
      <c r="E9" s="5">
        <v>363.37903493109582</v>
      </c>
    </row>
    <row r="10" spans="1:5" x14ac:dyDescent="0.3">
      <c r="A10" s="3">
        <v>8</v>
      </c>
      <c r="B10" s="4">
        <v>43877</v>
      </c>
      <c r="C10" s="5">
        <v>8658.4734900216499</v>
      </c>
      <c r="D10" s="5">
        <v>7723.2785722896351</v>
      </c>
      <c r="E10" s="5">
        <v>935.1949177320148</v>
      </c>
    </row>
    <row r="11" spans="1:5" x14ac:dyDescent="0.3">
      <c r="A11" s="3">
        <v>9</v>
      </c>
      <c r="B11" s="4">
        <v>43884</v>
      </c>
      <c r="C11" s="5">
        <v>8366.6430972176713</v>
      </c>
      <c r="D11" s="5">
        <v>7444.0031222629932</v>
      </c>
      <c r="E11" s="5">
        <v>922.63997495467765</v>
      </c>
    </row>
    <row r="12" spans="1:5" x14ac:dyDescent="0.3">
      <c r="A12" s="3">
        <v>10</v>
      </c>
      <c r="B12" s="4">
        <v>43891</v>
      </c>
      <c r="C12" s="5">
        <v>9288.0667235596975</v>
      </c>
      <c r="D12" s="5">
        <v>8058.1151730790916</v>
      </c>
      <c r="E12" s="5">
        <v>1229.9515504806066</v>
      </c>
    </row>
    <row r="13" spans="1:5" x14ac:dyDescent="0.3">
      <c r="A13" s="3">
        <v>11</v>
      </c>
      <c r="B13" s="4">
        <v>43898</v>
      </c>
      <c r="C13" s="5">
        <v>8798.4233452123917</v>
      </c>
      <c r="D13" s="5">
        <v>7834.4032799159359</v>
      </c>
      <c r="E13" s="5">
        <v>964.02006529645678</v>
      </c>
    </row>
    <row r="14" spans="1:5" x14ac:dyDescent="0.3">
      <c r="A14" s="3">
        <v>12</v>
      </c>
      <c r="B14" s="4">
        <v>43905</v>
      </c>
      <c r="C14" s="5">
        <v>8595.9482964648869</v>
      </c>
      <c r="D14" s="5">
        <v>7688.9019148279331</v>
      </c>
      <c r="E14" s="5">
        <v>907.04638163695427</v>
      </c>
    </row>
    <row r="15" spans="1:5" x14ac:dyDescent="0.3">
      <c r="A15" s="3">
        <v>13</v>
      </c>
      <c r="B15" s="4">
        <v>43912</v>
      </c>
      <c r="C15" s="5">
        <v>8448.4371887407597</v>
      </c>
      <c r="D15" s="5">
        <v>7653.7369738509824</v>
      </c>
      <c r="E15" s="5">
        <v>794.70021488977784</v>
      </c>
    </row>
    <row r="16" spans="1:5" x14ac:dyDescent="0.3">
      <c r="A16" s="3">
        <v>14</v>
      </c>
      <c r="B16" s="4">
        <v>43919</v>
      </c>
      <c r="C16" s="5">
        <v>8239.5546328757137</v>
      </c>
      <c r="D16" s="5">
        <v>7722.303930780974</v>
      </c>
      <c r="E16" s="5">
        <v>517.25070209473961</v>
      </c>
    </row>
    <row r="17" spans="1:5" x14ac:dyDescent="0.3">
      <c r="A17" s="3">
        <v>15</v>
      </c>
      <c r="B17" s="4">
        <v>43926</v>
      </c>
      <c r="C17" s="5">
        <v>8257.1727930001362</v>
      </c>
      <c r="D17" s="5">
        <v>7797.7892338787187</v>
      </c>
      <c r="E17" s="5">
        <v>459.38355912141799</v>
      </c>
    </row>
    <row r="18" spans="1:5" x14ac:dyDescent="0.3">
      <c r="A18" s="3">
        <v>16</v>
      </c>
      <c r="B18" s="4">
        <v>43933</v>
      </c>
      <c r="C18" s="5">
        <v>8122.2226697390324</v>
      </c>
      <c r="D18" s="5">
        <v>7650.812034993658</v>
      </c>
      <c r="E18" s="5">
        <v>471.41063474537492</v>
      </c>
    </row>
    <row r="19" spans="1:5" x14ac:dyDescent="0.3">
      <c r="A19" s="3">
        <v>17</v>
      </c>
      <c r="B19" s="4">
        <v>43940</v>
      </c>
      <c r="C19" s="5">
        <v>7958.3758262861902</v>
      </c>
      <c r="D19" s="5">
        <v>7485.0600848999584</v>
      </c>
      <c r="E19" s="5">
        <v>473.31574138623131</v>
      </c>
    </row>
    <row r="20" spans="1:5" x14ac:dyDescent="0.3">
      <c r="A20" s="3">
        <v>18</v>
      </c>
      <c r="B20" s="4">
        <v>43947</v>
      </c>
      <c r="C20" s="5">
        <v>8030.9582396721044</v>
      </c>
      <c r="D20" s="5">
        <v>7569.0492665004895</v>
      </c>
      <c r="E20" s="5">
        <v>461.90897317161449</v>
      </c>
    </row>
    <row r="21" spans="1:5" x14ac:dyDescent="0.3">
      <c r="A21" s="3">
        <v>19</v>
      </c>
      <c r="B21" s="4">
        <v>43954</v>
      </c>
      <c r="C21" s="5">
        <v>8506.83530709552</v>
      </c>
      <c r="D21" s="5">
        <v>7928.7899928650459</v>
      </c>
      <c r="E21" s="5">
        <v>578.04531423047399</v>
      </c>
    </row>
    <row r="22" spans="1:5" x14ac:dyDescent="0.3">
      <c r="A22" s="3">
        <v>20</v>
      </c>
      <c r="B22" s="4">
        <v>43961</v>
      </c>
      <c r="C22" s="5">
        <v>8655.1185689035719</v>
      </c>
      <c r="D22" s="5">
        <v>8088.3976485324702</v>
      </c>
      <c r="E22" s="5">
        <v>566.72092037110133</v>
      </c>
    </row>
    <row r="23" spans="1:5" x14ac:dyDescent="0.3">
      <c r="A23" s="3">
        <v>21</v>
      </c>
      <c r="B23" s="4">
        <v>43968</v>
      </c>
      <c r="C23" s="5">
        <v>8878.0983191276573</v>
      </c>
      <c r="D23" s="5">
        <v>8249.9539707303975</v>
      </c>
      <c r="E23" s="5">
        <v>628.14434839726005</v>
      </c>
    </row>
    <row r="24" spans="1:5" x14ac:dyDescent="0.3">
      <c r="A24" s="3">
        <v>22</v>
      </c>
      <c r="B24" s="4">
        <v>43975</v>
      </c>
      <c r="C24" s="5">
        <v>9446.8338670351404</v>
      </c>
      <c r="D24" s="5">
        <v>8822.4256094102457</v>
      </c>
      <c r="E24" s="5">
        <v>624.40825762489453</v>
      </c>
    </row>
    <row r="25" spans="1:5" x14ac:dyDescent="0.3">
      <c r="A25" s="3">
        <v>23</v>
      </c>
      <c r="B25" s="4">
        <v>43982</v>
      </c>
      <c r="C25" s="5">
        <v>10156.733696412684</v>
      </c>
      <c r="D25" s="5">
        <v>9076.0056391893813</v>
      </c>
      <c r="E25" s="5">
        <v>1080.728057223303</v>
      </c>
    </row>
    <row r="26" spans="1:5" x14ac:dyDescent="0.3">
      <c r="A26" s="3">
        <v>24</v>
      </c>
      <c r="B26" s="4">
        <v>43989</v>
      </c>
      <c r="C26" s="5">
        <v>10633.092445673146</v>
      </c>
      <c r="D26" s="5">
        <v>9661.8918951956184</v>
      </c>
      <c r="E26" s="5">
        <v>971.20055047752703</v>
      </c>
    </row>
    <row r="27" spans="1:5" x14ac:dyDescent="0.3">
      <c r="A27" s="3">
        <v>25</v>
      </c>
      <c r="B27" s="4">
        <v>43996</v>
      </c>
      <c r="C27" s="5">
        <v>11980.050928526909</v>
      </c>
      <c r="D27" s="5">
        <v>11038.740652879038</v>
      </c>
      <c r="E27" s="5">
        <v>941.31027564786996</v>
      </c>
    </row>
    <row r="28" spans="1:5" x14ac:dyDescent="0.3">
      <c r="A28" s="3">
        <v>26</v>
      </c>
      <c r="B28" s="4">
        <v>44003</v>
      </c>
      <c r="C28" s="5">
        <v>12538.518014075622</v>
      </c>
      <c r="D28" s="5">
        <v>11594.126633231892</v>
      </c>
      <c r="E28" s="5">
        <v>944.39138084372962</v>
      </c>
    </row>
    <row r="29" spans="1:5" x14ac:dyDescent="0.3">
      <c r="A29" s="3">
        <v>27</v>
      </c>
      <c r="B29" s="4">
        <v>44010</v>
      </c>
      <c r="C29" s="5">
        <v>13516.923725265129</v>
      </c>
      <c r="D29" s="5">
        <v>12560.008792202872</v>
      </c>
      <c r="E29" s="5">
        <v>956.91493306225755</v>
      </c>
    </row>
    <row r="30" spans="1:5" x14ac:dyDescent="0.3">
      <c r="A30" s="3">
        <v>28</v>
      </c>
      <c r="B30" s="4">
        <v>44017</v>
      </c>
      <c r="C30" s="5">
        <v>14766.268827326068</v>
      </c>
      <c r="D30" s="5">
        <v>13840.117674915584</v>
      </c>
      <c r="E30" s="5">
        <v>926.151152410485</v>
      </c>
    </row>
    <row r="31" spans="1:5" x14ac:dyDescent="0.3">
      <c r="A31" s="3">
        <v>29</v>
      </c>
      <c r="B31" s="4">
        <v>44024</v>
      </c>
      <c r="C31" s="5">
        <v>16246.16697765428</v>
      </c>
      <c r="D31" s="5">
        <v>15424.444350588135</v>
      </c>
      <c r="E31" s="5">
        <v>821.7226270661447</v>
      </c>
    </row>
    <row r="32" spans="1:5" x14ac:dyDescent="0.3">
      <c r="A32" s="3">
        <v>30</v>
      </c>
      <c r="B32" s="4">
        <v>44031</v>
      </c>
      <c r="C32" s="5">
        <v>16194.361868176662</v>
      </c>
      <c r="D32" s="5">
        <v>15407.976854332244</v>
      </c>
      <c r="E32" s="5">
        <v>786.38501384441747</v>
      </c>
    </row>
    <row r="33" spans="1:5" x14ac:dyDescent="0.3">
      <c r="A33" s="3">
        <v>31</v>
      </c>
      <c r="B33" s="4">
        <v>44038</v>
      </c>
      <c r="C33" s="5">
        <v>15260.82546615743</v>
      </c>
      <c r="D33" s="5">
        <v>14475.837402848309</v>
      </c>
      <c r="E33" s="5">
        <v>784.9880633091218</v>
      </c>
    </row>
    <row r="34" spans="1:5" x14ac:dyDescent="0.3">
      <c r="A34" s="3">
        <v>32</v>
      </c>
      <c r="B34" s="4">
        <v>44045</v>
      </c>
      <c r="C34" s="5">
        <v>13711.893617121892</v>
      </c>
      <c r="D34" s="5">
        <v>12866.321383347266</v>
      </c>
      <c r="E34" s="5">
        <v>845.5722337746264</v>
      </c>
    </row>
    <row r="35" spans="1:5" x14ac:dyDescent="0.3">
      <c r="A35" s="3">
        <v>33</v>
      </c>
      <c r="B35" s="4">
        <v>44052</v>
      </c>
      <c r="C35" s="5">
        <v>12383.576262955192</v>
      </c>
      <c r="D35" s="5">
        <v>11541.101951901479</v>
      </c>
      <c r="E35" s="5">
        <v>842.47431105371197</v>
      </c>
    </row>
    <row r="36" spans="1:5" x14ac:dyDescent="0.3">
      <c r="A36" s="3">
        <v>34</v>
      </c>
      <c r="B36" s="4">
        <v>44059</v>
      </c>
      <c r="C36" s="5">
        <v>11953.875136715231</v>
      </c>
      <c r="D36" s="5">
        <v>10921.635703116171</v>
      </c>
      <c r="E36" s="5">
        <v>1032.2394335990596</v>
      </c>
    </row>
    <row r="37" spans="1:5" x14ac:dyDescent="0.3">
      <c r="A37" s="3">
        <v>35</v>
      </c>
      <c r="B37" s="4">
        <v>44066</v>
      </c>
      <c r="C37" s="5">
        <v>11148.271626212365</v>
      </c>
      <c r="D37" s="5">
        <v>10033.805977675682</v>
      </c>
      <c r="E37" s="5">
        <v>1114.4656485366822</v>
      </c>
    </row>
    <row r="38" spans="1:5" x14ac:dyDescent="0.3">
      <c r="A38" s="3">
        <v>36</v>
      </c>
      <c r="B38" s="4">
        <v>44073</v>
      </c>
      <c r="C38" s="5">
        <v>10923.821561328346</v>
      </c>
      <c r="D38" s="5">
        <v>9751.3242699002694</v>
      </c>
      <c r="E38" s="5">
        <v>1172.4972914280784</v>
      </c>
    </row>
    <row r="39" spans="1:5" x14ac:dyDescent="0.3">
      <c r="A39" s="3">
        <v>37</v>
      </c>
      <c r="B39" s="4">
        <v>44080</v>
      </c>
      <c r="C39" s="5">
        <v>10060.505500042724</v>
      </c>
      <c r="D39" s="5">
        <v>8909.1664923552289</v>
      </c>
      <c r="E39" s="5">
        <v>1151.3390076874962</v>
      </c>
    </row>
    <row r="40" spans="1:5" x14ac:dyDescent="0.3">
      <c r="A40" s="3">
        <v>38</v>
      </c>
      <c r="B40" s="4">
        <v>44087</v>
      </c>
      <c r="C40" s="5">
        <v>9565.1285441657274</v>
      </c>
      <c r="D40" s="5">
        <v>8526.7590504362706</v>
      </c>
      <c r="E40" s="5">
        <v>1038.3694937294554</v>
      </c>
    </row>
    <row r="41" spans="1:5" x14ac:dyDescent="0.3">
      <c r="A41" s="3">
        <v>39</v>
      </c>
      <c r="B41" s="4">
        <v>44094</v>
      </c>
      <c r="C41" s="5">
        <v>9859.8746341976439</v>
      </c>
      <c r="D41" s="5">
        <v>8656.8544488827229</v>
      </c>
      <c r="E41" s="5">
        <v>1203.020185314921</v>
      </c>
    </row>
    <row r="42" spans="1:5" x14ac:dyDescent="0.3">
      <c r="A42" s="3">
        <v>40</v>
      </c>
      <c r="B42" s="4">
        <v>44101</v>
      </c>
      <c r="C42" s="5">
        <v>9494.6859110905607</v>
      </c>
      <c r="D42" s="5">
        <v>8426.5462924097683</v>
      </c>
      <c r="E42" s="5">
        <v>1068.139618680792</v>
      </c>
    </row>
    <row r="43" spans="1:5" x14ac:dyDescent="0.3">
      <c r="A43" s="3">
        <v>41</v>
      </c>
      <c r="B43" s="4">
        <v>44108</v>
      </c>
      <c r="C43" s="5">
        <v>10061.199536798225</v>
      </c>
      <c r="D43" s="5">
        <v>8837.8820106171333</v>
      </c>
      <c r="E43" s="5">
        <v>1223.3175261810929</v>
      </c>
    </row>
    <row r="44" spans="1:5" x14ac:dyDescent="0.3">
      <c r="A44" s="3">
        <v>42</v>
      </c>
      <c r="B44" s="4">
        <v>44115</v>
      </c>
      <c r="C44" s="5">
        <v>10113.759098912798</v>
      </c>
      <c r="D44" s="5">
        <v>8987.1872350649755</v>
      </c>
      <c r="E44" s="5">
        <v>1126.5718638478236</v>
      </c>
    </row>
    <row r="45" spans="1:5" x14ac:dyDescent="0.3">
      <c r="A45" s="3">
        <v>43</v>
      </c>
      <c r="B45" s="4">
        <v>44122</v>
      </c>
      <c r="C45" s="5">
        <v>9934.1929840957473</v>
      </c>
      <c r="D45" s="5">
        <v>8822.169637391009</v>
      </c>
      <c r="E45" s="5">
        <v>1112.0233467047383</v>
      </c>
    </row>
    <row r="46" spans="1:5" x14ac:dyDescent="0.3">
      <c r="A46" s="3">
        <v>44</v>
      </c>
      <c r="B46" s="4">
        <v>44129</v>
      </c>
      <c r="C46" s="5">
        <v>9811.5892018760114</v>
      </c>
      <c r="D46" s="5">
        <v>8705.3920538739294</v>
      </c>
      <c r="E46" s="5">
        <v>1106.197148002082</v>
      </c>
    </row>
    <row r="47" spans="1:5" x14ac:dyDescent="0.3">
      <c r="A47" s="3">
        <v>45</v>
      </c>
      <c r="B47" s="4">
        <v>44136</v>
      </c>
      <c r="C47" s="5">
        <v>9954.4077117094403</v>
      </c>
      <c r="D47" s="5">
        <v>8819.1505512987897</v>
      </c>
      <c r="E47" s="5">
        <v>1135.2571604106502</v>
      </c>
    </row>
    <row r="48" spans="1:5" x14ac:dyDescent="0.3">
      <c r="A48" s="3">
        <v>46</v>
      </c>
      <c r="B48" s="4">
        <v>44143</v>
      </c>
      <c r="C48" s="5">
        <v>10281.635040917219</v>
      </c>
      <c r="D48" s="5">
        <v>9203.6910609744009</v>
      </c>
      <c r="E48" s="5">
        <v>1077.9439799428171</v>
      </c>
    </row>
    <row r="49" spans="1:7" x14ac:dyDescent="0.3">
      <c r="A49" s="3">
        <v>47</v>
      </c>
      <c r="B49" s="4">
        <v>44150</v>
      </c>
      <c r="C49" s="5">
        <v>10266.817521159206</v>
      </c>
      <c r="D49" s="5">
        <v>9169.9358126899242</v>
      </c>
      <c r="E49" s="5">
        <v>1096.8817084692807</v>
      </c>
      <c r="F49" s="34"/>
      <c r="G49" s="34"/>
    </row>
    <row r="50" spans="1:7" x14ac:dyDescent="0.3">
      <c r="A50" s="3">
        <v>48</v>
      </c>
      <c r="B50" s="4">
        <v>44157</v>
      </c>
      <c r="C50" s="5">
        <v>10089.018289339683</v>
      </c>
      <c r="D50" s="5">
        <v>8967.241134805965</v>
      </c>
      <c r="E50" s="5">
        <v>1121.7771545337182</v>
      </c>
      <c r="F50" s="34"/>
      <c r="G50" s="34"/>
    </row>
    <row r="51" spans="1:7" x14ac:dyDescent="0.3">
      <c r="A51" s="3">
        <v>49</v>
      </c>
      <c r="B51" s="4">
        <v>44164</v>
      </c>
      <c r="C51" s="5">
        <v>11333.209349651577</v>
      </c>
      <c r="D51" s="5">
        <v>10069.625956529033</v>
      </c>
      <c r="E51" s="5">
        <v>1263.5833931225438</v>
      </c>
      <c r="F51" s="34"/>
      <c r="G51" s="34"/>
    </row>
    <row r="52" spans="1:7" x14ac:dyDescent="0.3">
      <c r="A52" s="3">
        <v>50</v>
      </c>
      <c r="B52" s="4">
        <v>44171</v>
      </c>
      <c r="C52" s="5">
        <v>12291.359371196257</v>
      </c>
      <c r="D52" s="5">
        <v>11084.876491154064</v>
      </c>
      <c r="E52" s="5">
        <v>1206.4828800421931</v>
      </c>
      <c r="F52" s="34"/>
      <c r="G52" s="34"/>
    </row>
    <row r="53" spans="1:7" x14ac:dyDescent="0.3">
      <c r="A53" s="3">
        <v>51</v>
      </c>
      <c r="B53" s="4">
        <v>44178</v>
      </c>
      <c r="C53" s="5">
        <v>13649.026057914189</v>
      </c>
      <c r="D53" s="5">
        <v>12380.068906037453</v>
      </c>
      <c r="E53" s="5">
        <v>1268.9571518767359</v>
      </c>
      <c r="F53" s="34"/>
      <c r="G53" s="34"/>
    </row>
    <row r="54" spans="1:7" x14ac:dyDescent="0.3">
      <c r="A54" s="3">
        <v>52</v>
      </c>
      <c r="B54" s="4">
        <v>44185</v>
      </c>
      <c r="C54" s="5">
        <v>16970.380038705487</v>
      </c>
      <c r="D54" s="5">
        <v>15391.326175880196</v>
      </c>
      <c r="E54" s="5">
        <v>1579.0538628252889</v>
      </c>
      <c r="F54" s="34"/>
      <c r="G54" s="34"/>
    </row>
    <row r="55" spans="1:7" x14ac:dyDescent="0.3">
      <c r="A55" s="3">
        <v>53</v>
      </c>
      <c r="B55" s="4">
        <v>44192</v>
      </c>
      <c r="C55" s="5">
        <v>21065.28774359194</v>
      </c>
      <c r="D55" s="5">
        <v>20041.312812425811</v>
      </c>
      <c r="E55" s="5">
        <v>1023.9749311661291</v>
      </c>
      <c r="F55" s="34"/>
      <c r="G55" s="34"/>
    </row>
    <row r="56" spans="1:7" x14ac:dyDescent="0.3">
      <c r="A56" s="3">
        <v>1</v>
      </c>
      <c r="B56" s="4">
        <v>44199</v>
      </c>
      <c r="C56" s="5">
        <v>22895.444307340869</v>
      </c>
      <c r="D56" s="5">
        <v>22169.143913838605</v>
      </c>
      <c r="E56" s="5">
        <v>726.3003935022648</v>
      </c>
      <c r="F56" s="34"/>
      <c r="G56" s="34"/>
    </row>
    <row r="57" spans="1:7" x14ac:dyDescent="0.3">
      <c r="A57" s="3">
        <v>2</v>
      </c>
      <c r="B57" s="4">
        <v>44206</v>
      </c>
      <c r="C57" s="5">
        <v>24337.4335927676</v>
      </c>
      <c r="D57" s="5">
        <v>23634.12039093452</v>
      </c>
      <c r="E57" s="5">
        <v>703.31320183307844</v>
      </c>
      <c r="F57" s="34"/>
      <c r="G57" s="34"/>
    </row>
    <row r="58" spans="1:7" x14ac:dyDescent="0.3">
      <c r="A58" s="3">
        <v>3</v>
      </c>
      <c r="B58" s="4">
        <v>44213</v>
      </c>
      <c r="C58" s="5">
        <v>21133.864986723947</v>
      </c>
      <c r="D58" s="5">
        <v>20430.057355337471</v>
      </c>
      <c r="E58" s="5">
        <v>703.80763138647444</v>
      </c>
      <c r="F58" s="34"/>
      <c r="G58" s="34"/>
    </row>
    <row r="59" spans="1:7" x14ac:dyDescent="0.3">
      <c r="A59" s="3">
        <v>4</v>
      </c>
      <c r="B59" s="4">
        <v>44220</v>
      </c>
      <c r="C59" s="5">
        <v>15287.714043743645</v>
      </c>
      <c r="D59" s="5">
        <v>14601.523223425689</v>
      </c>
      <c r="E59" s="5">
        <v>686.19082031795483</v>
      </c>
      <c r="F59" s="34"/>
      <c r="G59" s="34"/>
    </row>
    <row r="60" spans="1:7" x14ac:dyDescent="0.3">
      <c r="A60" s="3">
        <v>5</v>
      </c>
      <c r="B60" s="4">
        <v>44227</v>
      </c>
      <c r="C60" s="5">
        <v>13261.469341742437</v>
      </c>
      <c r="D60" s="5">
        <v>12218.371002678417</v>
      </c>
      <c r="E60" s="5">
        <v>1043.0983390640204</v>
      </c>
      <c r="F60" s="34"/>
      <c r="G60" s="34"/>
    </row>
    <row r="61" spans="1:7" x14ac:dyDescent="0.3">
      <c r="A61" s="3">
        <v>6</v>
      </c>
      <c r="B61" s="4">
        <v>44234</v>
      </c>
      <c r="C61" s="5">
        <v>11608.613999703612</v>
      </c>
      <c r="D61" s="5">
        <v>10506.397764022844</v>
      </c>
      <c r="E61" s="5">
        <v>1102.2162356807669</v>
      </c>
      <c r="F61" s="34"/>
      <c r="G61" s="34"/>
    </row>
    <row r="62" spans="1:7" x14ac:dyDescent="0.3">
      <c r="A62" s="3">
        <v>7</v>
      </c>
      <c r="B62" s="4">
        <v>44241</v>
      </c>
      <c r="C62" s="5">
        <v>10869.094356888234</v>
      </c>
      <c r="D62" s="5">
        <v>9891.7121042518793</v>
      </c>
      <c r="E62" s="5">
        <v>977.38225263635582</v>
      </c>
      <c r="F62" s="34"/>
      <c r="G62" s="34"/>
    </row>
    <row r="63" spans="1:7" x14ac:dyDescent="0.3">
      <c r="A63" s="3">
        <v>8</v>
      </c>
      <c r="B63" s="4">
        <v>44248</v>
      </c>
      <c r="C63" s="5">
        <v>9973.4674221880105</v>
      </c>
      <c r="D63" s="5">
        <v>8963.6696659755744</v>
      </c>
      <c r="E63" s="5">
        <v>1009.797756212436</v>
      </c>
      <c r="F63" s="34"/>
      <c r="G63" s="34"/>
    </row>
    <row r="64" spans="1:7" x14ac:dyDescent="0.3">
      <c r="A64" s="3">
        <v>9</v>
      </c>
      <c r="B64" s="4">
        <v>44255</v>
      </c>
      <c r="C64" s="5">
        <v>10279.325021234819</v>
      </c>
      <c r="D64" s="5">
        <v>9007.1141048307691</v>
      </c>
      <c r="E64" s="5">
        <v>1272.2109164040489</v>
      </c>
      <c r="F64" s="34"/>
      <c r="G64" s="34"/>
    </row>
    <row r="65" spans="1:7" x14ac:dyDescent="0.3">
      <c r="A65" s="3">
        <v>10</v>
      </c>
      <c r="B65" s="4">
        <v>44262</v>
      </c>
      <c r="C65" s="5">
        <v>10042.536069354222</v>
      </c>
      <c r="D65" s="5">
        <v>8991.1700365366487</v>
      </c>
      <c r="E65" s="5">
        <v>1051.3660328175747</v>
      </c>
      <c r="F65" s="34"/>
      <c r="G65" s="34"/>
    </row>
    <row r="66" spans="1:7" x14ac:dyDescent="0.3">
      <c r="A66" s="3">
        <v>11</v>
      </c>
      <c r="B66" s="4">
        <v>44269</v>
      </c>
      <c r="C66" s="5">
        <v>9630.6375014604382</v>
      </c>
      <c r="D66" s="5">
        <v>8680.8904073427511</v>
      </c>
      <c r="E66" s="5">
        <v>949.7470941176864</v>
      </c>
      <c r="F66" s="34"/>
      <c r="G66" s="34"/>
    </row>
    <row r="67" spans="1:7" x14ac:dyDescent="0.3">
      <c r="A67" s="87" t="s">
        <v>164</v>
      </c>
      <c r="B67" s="87"/>
      <c r="C67" s="27">
        <f>SUM(C3:C66)</f>
        <v>726411.1912905894</v>
      </c>
      <c r="D67" s="27">
        <f t="shared" ref="D67:E67" si="0">SUM(D3:D66)</f>
        <v>621248.85957085644</v>
      </c>
      <c r="E67" s="27">
        <f t="shared" si="0"/>
        <v>56906.123262511872</v>
      </c>
    </row>
    <row r="68" spans="1:7" x14ac:dyDescent="0.3">
      <c r="A68" s="14"/>
      <c r="B68" s="14"/>
      <c r="C68" s="16"/>
      <c r="D68" s="17"/>
      <c r="E68" s="17"/>
    </row>
    <row r="69" spans="1:7" x14ac:dyDescent="0.3">
      <c r="A69" s="18" t="s">
        <v>26</v>
      </c>
      <c r="B69" s="15"/>
      <c r="C69" s="36"/>
      <c r="D69" s="37"/>
      <c r="E69" s="37"/>
      <c r="F69" s="34"/>
      <c r="G69" s="34"/>
    </row>
    <row r="70" spans="1:7" x14ac:dyDescent="0.3">
      <c r="A70" s="19" t="s">
        <v>165</v>
      </c>
      <c r="B70" s="20"/>
      <c r="C70" s="28">
        <v>150663.36452202505</v>
      </c>
      <c r="D70" s="21"/>
      <c r="E70" s="22"/>
      <c r="F70" s="23"/>
      <c r="G70" s="23"/>
    </row>
    <row r="71" spans="1:7" x14ac:dyDescent="0.3">
      <c r="A71" s="18" t="s">
        <v>24</v>
      </c>
      <c r="B71" s="24"/>
      <c r="C71" s="25"/>
      <c r="D71" s="23"/>
      <c r="E71" s="23"/>
      <c r="F71" s="23"/>
      <c r="G71" s="23"/>
    </row>
    <row r="72" spans="1:7" x14ac:dyDescent="0.3">
      <c r="A72" s="19" t="s">
        <v>165</v>
      </c>
      <c r="B72" s="20"/>
      <c r="C72" s="28">
        <v>144933.26764432265</v>
      </c>
      <c r="D72" s="23"/>
      <c r="E72" s="26"/>
      <c r="F72" s="23"/>
      <c r="G72" s="23"/>
    </row>
    <row r="73" spans="1:7" x14ac:dyDescent="0.3">
      <c r="E73" s="1"/>
    </row>
    <row r="74" spans="1:7" x14ac:dyDescent="0.3">
      <c r="E74" s="1"/>
    </row>
    <row r="75" spans="1:7" x14ac:dyDescent="0.3">
      <c r="E75" s="1"/>
    </row>
    <row r="76" spans="1:7" x14ac:dyDescent="0.3">
      <c r="E76" s="1"/>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7" spans="5:5" x14ac:dyDescent="0.3">
      <c r="E97" s="1"/>
    </row>
    <row r="99" spans="5:5" x14ac:dyDescent="0.3">
      <c r="E99" s="1"/>
    </row>
  </sheetData>
  <mergeCells count="3">
    <mergeCell ref="C1:E1"/>
    <mergeCell ref="A1:B2"/>
    <mergeCell ref="A67:B6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9"/>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1273.3481936036178</v>
      </c>
      <c r="D21" s="5">
        <v>458.26587194833814</v>
      </c>
      <c r="E21" s="5">
        <v>1390.2947663314621</v>
      </c>
      <c r="F21" s="5">
        <v>1530.1841549265685</v>
      </c>
      <c r="G21" s="5">
        <v>955.9669549994444</v>
      </c>
      <c r="H21" s="5">
        <v>694.20759128284271</v>
      </c>
      <c r="I21" s="5">
        <v>235.97545866486061</v>
      </c>
      <c r="J21" s="5">
        <v>533.18205728814678</v>
      </c>
      <c r="K21" s="5">
        <v>857.36494381976479</v>
      </c>
      <c r="L21" s="5">
        <v>7928.7899928650459</v>
      </c>
    </row>
    <row r="22" spans="1:12" x14ac:dyDescent="0.3">
      <c r="A22" s="3">
        <v>20</v>
      </c>
      <c r="B22" s="4">
        <v>43961</v>
      </c>
      <c r="C22" s="5">
        <v>1268.7498945443854</v>
      </c>
      <c r="D22" s="5">
        <v>494.54535493436447</v>
      </c>
      <c r="E22" s="5">
        <v>1373.2748486557612</v>
      </c>
      <c r="F22" s="5">
        <v>1583.8667779927518</v>
      </c>
      <c r="G22" s="5">
        <v>969.97207695373947</v>
      </c>
      <c r="H22" s="5">
        <v>715.74549243504248</v>
      </c>
      <c r="I22" s="5">
        <v>220.49339350766297</v>
      </c>
      <c r="J22" s="5">
        <v>575.04438282213994</v>
      </c>
      <c r="K22" s="5">
        <v>886.70542668662188</v>
      </c>
      <c r="L22" s="5">
        <v>8088.3976485324702</v>
      </c>
    </row>
    <row r="23" spans="1:12" x14ac:dyDescent="0.3">
      <c r="A23" s="3">
        <v>21</v>
      </c>
      <c r="B23" s="4">
        <v>43968</v>
      </c>
      <c r="C23" s="5">
        <v>1387.0965603809175</v>
      </c>
      <c r="D23" s="5">
        <v>455.81345145215903</v>
      </c>
      <c r="E23" s="5">
        <v>1363.6045712228529</v>
      </c>
      <c r="F23" s="5">
        <v>1497.5772868695954</v>
      </c>
      <c r="G23" s="5">
        <v>986.85961502455939</v>
      </c>
      <c r="H23" s="5">
        <v>699.82878412011837</v>
      </c>
      <c r="I23" s="5">
        <v>202.34569011042464</v>
      </c>
      <c r="J23" s="5">
        <v>539.49761375489425</v>
      </c>
      <c r="K23" s="5">
        <v>1117.3303977948754</v>
      </c>
      <c r="L23" s="5">
        <v>8249.9539707303975</v>
      </c>
    </row>
    <row r="24" spans="1:12" x14ac:dyDescent="0.3">
      <c r="A24" s="29">
        <v>22</v>
      </c>
      <c r="B24" s="4">
        <v>43975</v>
      </c>
      <c r="C24" s="29">
        <v>1493.3544654613561</v>
      </c>
      <c r="D24" s="29">
        <v>515.59922409310059</v>
      </c>
      <c r="E24" s="29">
        <v>1548.652498016244</v>
      </c>
      <c r="F24" s="29">
        <v>1578.7150076999624</v>
      </c>
      <c r="G24" s="29">
        <v>969.89233912562304</v>
      </c>
      <c r="H24" s="29">
        <v>688.45930248065997</v>
      </c>
      <c r="I24" s="29">
        <v>269.81250775464082</v>
      </c>
      <c r="J24" s="29">
        <v>568.32133276244235</v>
      </c>
      <c r="K24" s="29">
        <v>1189.6189320162166</v>
      </c>
      <c r="L24" s="29">
        <v>8822.4256094102457</v>
      </c>
    </row>
    <row r="25" spans="1:12" x14ac:dyDescent="0.3">
      <c r="A25" s="29">
        <v>23</v>
      </c>
      <c r="B25" s="4">
        <v>43982</v>
      </c>
      <c r="C25" s="29">
        <v>1527.4510518692346</v>
      </c>
      <c r="D25" s="29">
        <v>578.87297160431672</v>
      </c>
      <c r="E25" s="29">
        <v>1486.2257221595105</v>
      </c>
      <c r="F25" s="29">
        <v>1632.7215911795106</v>
      </c>
      <c r="G25" s="29">
        <v>969.7774422729525</v>
      </c>
      <c r="H25" s="29">
        <v>744.04123905251959</v>
      </c>
      <c r="I25" s="29">
        <v>245.70049166173476</v>
      </c>
      <c r="J25" s="29">
        <v>602.80498718554236</v>
      </c>
      <c r="K25" s="29">
        <v>1288.4101422040578</v>
      </c>
      <c r="L25" s="29">
        <v>9076.0056391893813</v>
      </c>
    </row>
    <row r="26" spans="1:12" x14ac:dyDescent="0.3">
      <c r="A26" s="29">
        <v>24</v>
      </c>
      <c r="B26" s="4">
        <v>43989</v>
      </c>
      <c r="C26" s="29">
        <v>1695.5798346754207</v>
      </c>
      <c r="D26" s="29">
        <v>559.39368196545615</v>
      </c>
      <c r="E26" s="29">
        <v>1609.074548071138</v>
      </c>
      <c r="F26" s="29">
        <v>1695.1483613975997</v>
      </c>
      <c r="G26" s="29">
        <v>1098.8306047535632</v>
      </c>
      <c r="H26" s="29">
        <v>722.88562225056842</v>
      </c>
      <c r="I26" s="29">
        <v>268.55244573143489</v>
      </c>
      <c r="J26" s="29">
        <v>588.1092168360592</v>
      </c>
      <c r="K26" s="29">
        <v>1424.3175795143793</v>
      </c>
      <c r="L26" s="29">
        <v>9661.8918951956184</v>
      </c>
    </row>
    <row r="27" spans="1:12" x14ac:dyDescent="0.3">
      <c r="A27" s="29">
        <v>25</v>
      </c>
      <c r="B27" s="4">
        <v>43996</v>
      </c>
      <c r="C27" s="29">
        <v>1962.6573522856706</v>
      </c>
      <c r="D27" s="29">
        <v>587.33109547177105</v>
      </c>
      <c r="E27" s="29">
        <v>2082.2927600436369</v>
      </c>
      <c r="F27" s="29">
        <v>1831.1462150881198</v>
      </c>
      <c r="G27" s="29">
        <v>1146.582447194925</v>
      </c>
      <c r="H27" s="29">
        <v>836.59328325207036</v>
      </c>
      <c r="I27" s="29">
        <v>312.57523879023995</v>
      </c>
      <c r="J27" s="29">
        <v>753.75846598177327</v>
      </c>
      <c r="K27" s="29">
        <v>1525.8037947708315</v>
      </c>
      <c r="L27" s="29">
        <v>11038.740652879038</v>
      </c>
    </row>
    <row r="28" spans="1:12" x14ac:dyDescent="0.3">
      <c r="A28" s="29">
        <v>26</v>
      </c>
      <c r="B28" s="4">
        <v>44003</v>
      </c>
      <c r="C28" s="29">
        <v>2207.2717588469322</v>
      </c>
      <c r="D28" s="29">
        <v>564.10395119985469</v>
      </c>
      <c r="E28" s="29">
        <v>2514.98842507462</v>
      </c>
      <c r="F28" s="29">
        <v>1946.7756284616607</v>
      </c>
      <c r="G28" s="29">
        <v>1118.1302156642466</v>
      </c>
      <c r="H28" s="29">
        <v>828.88258422567026</v>
      </c>
      <c r="I28" s="29">
        <v>260.90005504799751</v>
      </c>
      <c r="J28" s="29">
        <v>741.78287758025726</v>
      </c>
      <c r="K28" s="29">
        <v>1411.2911371306523</v>
      </c>
      <c r="L28" s="29">
        <v>11594.126633231892</v>
      </c>
    </row>
    <row r="29" spans="1:12" x14ac:dyDescent="0.3">
      <c r="A29" s="29">
        <v>27</v>
      </c>
      <c r="B29" s="4">
        <v>44010</v>
      </c>
      <c r="C29" s="29">
        <v>2596.5969424923023</v>
      </c>
      <c r="D29" s="29">
        <v>612.67079876916728</v>
      </c>
      <c r="E29" s="29">
        <v>2879.503032540928</v>
      </c>
      <c r="F29" s="29">
        <v>2109.8479015734993</v>
      </c>
      <c r="G29" s="29">
        <v>1126.0508553506352</v>
      </c>
      <c r="H29" s="29">
        <v>844.94496577800032</v>
      </c>
      <c r="I29" s="29">
        <v>269.87733636637171</v>
      </c>
      <c r="J29" s="29">
        <v>725.17892878205271</v>
      </c>
      <c r="K29" s="29">
        <v>1395.3380305499159</v>
      </c>
      <c r="L29" s="29">
        <v>12560.008792202872</v>
      </c>
    </row>
    <row r="30" spans="1:12" x14ac:dyDescent="0.3">
      <c r="A30" s="29">
        <v>28</v>
      </c>
      <c r="B30" s="4">
        <v>44017</v>
      </c>
      <c r="C30" s="29">
        <v>2849.393214599877</v>
      </c>
      <c r="D30" s="29">
        <v>707.74241469816138</v>
      </c>
      <c r="E30" s="29">
        <v>3261.8648596815683</v>
      </c>
      <c r="F30" s="29">
        <v>2391.8485917586968</v>
      </c>
      <c r="G30" s="29">
        <v>1167.4057363292097</v>
      </c>
      <c r="H30" s="29">
        <v>974.51414445104774</v>
      </c>
      <c r="I30" s="29">
        <v>269.84734334016912</v>
      </c>
      <c r="J30" s="29">
        <v>824.79904782041217</v>
      </c>
      <c r="K30" s="29">
        <v>1392.7023222364428</v>
      </c>
      <c r="L30" s="29">
        <v>13840.117674915584</v>
      </c>
    </row>
    <row r="31" spans="1:12" x14ac:dyDescent="0.3">
      <c r="A31" s="29">
        <v>29</v>
      </c>
      <c r="B31" s="4">
        <v>44024</v>
      </c>
      <c r="C31" s="29">
        <v>2837.312151965838</v>
      </c>
      <c r="D31" s="29">
        <v>875.3276855617778</v>
      </c>
      <c r="E31" s="29">
        <v>3704.1464412822279</v>
      </c>
      <c r="F31" s="29">
        <v>2946.9510247499629</v>
      </c>
      <c r="G31" s="29">
        <v>1330.3757123782727</v>
      </c>
      <c r="H31" s="29">
        <v>1096.9324370816071</v>
      </c>
      <c r="I31" s="29">
        <v>330.11001556909741</v>
      </c>
      <c r="J31" s="29">
        <v>947.55642054647808</v>
      </c>
      <c r="K31" s="29">
        <v>1355.7324614528754</v>
      </c>
      <c r="L31" s="29">
        <v>15424.444350588135</v>
      </c>
    </row>
    <row r="32" spans="1:12" x14ac:dyDescent="0.3">
      <c r="A32" s="29">
        <v>30</v>
      </c>
      <c r="B32" s="4">
        <v>44031</v>
      </c>
      <c r="C32" s="29">
        <v>2726.5470242480383</v>
      </c>
      <c r="D32" s="29">
        <v>1016.4249993861779</v>
      </c>
      <c r="E32" s="29">
        <v>3384.4231262499961</v>
      </c>
      <c r="F32" s="29">
        <v>3222.5776391902436</v>
      </c>
      <c r="G32" s="29">
        <v>1311.5933827060221</v>
      </c>
      <c r="H32" s="29">
        <v>1246.120716319934</v>
      </c>
      <c r="I32" s="29">
        <v>358.01606595433861</v>
      </c>
      <c r="J32" s="29">
        <v>918.91276202320103</v>
      </c>
      <c r="K32" s="29">
        <v>1223.3611382542917</v>
      </c>
      <c r="L32" s="29">
        <v>15407.976854332244</v>
      </c>
    </row>
    <row r="33" spans="1:12" x14ac:dyDescent="0.3">
      <c r="A33" s="29">
        <v>31</v>
      </c>
      <c r="B33" s="4">
        <v>44038</v>
      </c>
      <c r="C33" s="29">
        <v>2330.9128730245693</v>
      </c>
      <c r="D33" s="29">
        <v>1089.3812841141319</v>
      </c>
      <c r="E33" s="29">
        <v>2996.0604167553197</v>
      </c>
      <c r="F33" s="29">
        <v>3087.630145839938</v>
      </c>
      <c r="G33" s="29">
        <v>1364.9041219603866</v>
      </c>
      <c r="H33" s="29">
        <v>1196.1707181867241</v>
      </c>
      <c r="I33" s="29">
        <v>358.75377861569416</v>
      </c>
      <c r="J33" s="29">
        <v>898.76075153804891</v>
      </c>
      <c r="K33" s="29">
        <v>1153.2633128134987</v>
      </c>
      <c r="L33" s="29">
        <v>14475.837402848309</v>
      </c>
    </row>
    <row r="34" spans="1:12" x14ac:dyDescent="0.3">
      <c r="A34" s="29">
        <v>32</v>
      </c>
      <c r="B34" s="4">
        <v>44045</v>
      </c>
      <c r="C34" s="29">
        <v>1967.2011083377074</v>
      </c>
      <c r="D34" s="29">
        <v>974.16335637410793</v>
      </c>
      <c r="E34" s="29">
        <v>2448.5411629507771</v>
      </c>
      <c r="F34" s="29">
        <v>2813.8491692674033</v>
      </c>
      <c r="G34" s="29">
        <v>1216.9296289416866</v>
      </c>
      <c r="H34" s="29">
        <v>1067.0281485489613</v>
      </c>
      <c r="I34" s="29">
        <v>374.47030167891427</v>
      </c>
      <c r="J34" s="29">
        <v>833.55315445581186</v>
      </c>
      <c r="K34" s="29">
        <v>1170.5853527918964</v>
      </c>
      <c r="L34" s="29">
        <v>12866.321383347266</v>
      </c>
    </row>
    <row r="35" spans="1:12" x14ac:dyDescent="0.3">
      <c r="A35" s="29">
        <v>33</v>
      </c>
      <c r="B35" s="4">
        <v>44052</v>
      </c>
      <c r="C35" s="29">
        <v>1733.5971658765488</v>
      </c>
      <c r="D35" s="29">
        <v>853.27850508681354</v>
      </c>
      <c r="E35" s="29">
        <v>2121.2444401615326</v>
      </c>
      <c r="F35" s="29">
        <v>2377.8340551631804</v>
      </c>
      <c r="G35" s="29">
        <v>1276.4599503016993</v>
      </c>
      <c r="H35" s="29">
        <v>1030.4710796206246</v>
      </c>
      <c r="I35" s="29">
        <v>355.88824959439529</v>
      </c>
      <c r="J35" s="29">
        <v>784.45100749180517</v>
      </c>
      <c r="K35" s="29">
        <v>1007.8774986048785</v>
      </c>
      <c r="L35" s="29">
        <v>11541.101951901479</v>
      </c>
    </row>
    <row r="36" spans="1:12" x14ac:dyDescent="0.3">
      <c r="A36" s="29">
        <v>34</v>
      </c>
      <c r="B36" s="4">
        <v>44059</v>
      </c>
      <c r="C36" s="29">
        <v>1760.1900446867508</v>
      </c>
      <c r="D36" s="29">
        <v>820.58381848553483</v>
      </c>
      <c r="E36" s="29">
        <v>1906.1174663807715</v>
      </c>
      <c r="F36" s="29">
        <v>2136.9885806350394</v>
      </c>
      <c r="G36" s="29">
        <v>1152.3513433022681</v>
      </c>
      <c r="H36" s="29">
        <v>880.62628662277962</v>
      </c>
      <c r="I36" s="29">
        <v>375.07900455675536</v>
      </c>
      <c r="J36" s="29">
        <v>787.42551014903211</v>
      </c>
      <c r="K36" s="29">
        <v>1102.2736482972396</v>
      </c>
      <c r="L36" s="29">
        <v>10921.635703116171</v>
      </c>
    </row>
    <row r="37" spans="1:12" x14ac:dyDescent="0.3">
      <c r="A37" s="29">
        <v>35</v>
      </c>
      <c r="B37" s="4">
        <v>44066</v>
      </c>
      <c r="C37" s="29">
        <v>1495.4318047335892</v>
      </c>
      <c r="D37" s="29">
        <v>752.75695349692251</v>
      </c>
      <c r="E37" s="29">
        <v>1794.6559445261835</v>
      </c>
      <c r="F37" s="29">
        <v>1975.8176294537125</v>
      </c>
      <c r="G37" s="29">
        <v>1148.4793944464955</v>
      </c>
      <c r="H37" s="29">
        <v>818.96402126998919</v>
      </c>
      <c r="I37" s="29">
        <v>357.51506928643823</v>
      </c>
      <c r="J37" s="29">
        <v>657.4717184753772</v>
      </c>
      <c r="K37" s="29">
        <v>1032.7134419869747</v>
      </c>
      <c r="L37" s="29">
        <v>10033.805977675682</v>
      </c>
    </row>
    <row r="38" spans="1:12" x14ac:dyDescent="0.3">
      <c r="A38" s="29">
        <v>36</v>
      </c>
      <c r="B38" s="4">
        <v>44073</v>
      </c>
      <c r="C38" s="29">
        <v>1547.5591967905661</v>
      </c>
      <c r="D38" s="29">
        <v>648.15770774744055</v>
      </c>
      <c r="E38" s="29">
        <v>1682.9404726387133</v>
      </c>
      <c r="F38" s="29">
        <v>1938.7601005066967</v>
      </c>
      <c r="G38" s="29">
        <v>1112.6523522668631</v>
      </c>
      <c r="H38" s="29">
        <v>811.06134781685341</v>
      </c>
      <c r="I38" s="29">
        <v>316.94685705667115</v>
      </c>
      <c r="J38" s="29">
        <v>658.73017649179781</v>
      </c>
      <c r="K38" s="29">
        <v>1034.516058584667</v>
      </c>
      <c r="L38" s="29">
        <v>9751.3242699002694</v>
      </c>
    </row>
    <row r="39" spans="1:12" x14ac:dyDescent="0.3">
      <c r="A39" s="29">
        <v>37</v>
      </c>
      <c r="B39" s="4">
        <v>44080</v>
      </c>
      <c r="C39" s="29">
        <v>1408.2759893882485</v>
      </c>
      <c r="D39" s="29">
        <v>585.80534274821389</v>
      </c>
      <c r="E39" s="29">
        <v>1526.9701436441371</v>
      </c>
      <c r="F39" s="29">
        <v>1644.93469943018</v>
      </c>
      <c r="G39" s="29">
        <v>1022.6705502044263</v>
      </c>
      <c r="H39" s="29">
        <v>783.76290572477433</v>
      </c>
      <c r="I39" s="29">
        <v>331.05572602402196</v>
      </c>
      <c r="J39" s="29">
        <v>603.07011252471693</v>
      </c>
      <c r="K39" s="29">
        <v>1002.6210226665089</v>
      </c>
      <c r="L39" s="29">
        <v>8909.1664923552289</v>
      </c>
    </row>
    <row r="40" spans="1:12" x14ac:dyDescent="0.3">
      <c r="A40" s="29">
        <v>38</v>
      </c>
      <c r="B40" s="4">
        <v>44087</v>
      </c>
      <c r="C40" s="29">
        <v>1324.9819196089675</v>
      </c>
      <c r="D40" s="29">
        <v>549.37327274360143</v>
      </c>
      <c r="E40" s="29">
        <v>1396.6287134697486</v>
      </c>
      <c r="F40" s="29">
        <v>1735.1602710531706</v>
      </c>
      <c r="G40" s="29">
        <v>1075.3989086916745</v>
      </c>
      <c r="H40" s="29">
        <v>744.92845851171523</v>
      </c>
      <c r="I40" s="29">
        <v>283.50278472908127</v>
      </c>
      <c r="J40" s="29">
        <v>611.84075890672511</v>
      </c>
      <c r="K40" s="29">
        <v>804.94396272158633</v>
      </c>
      <c r="L40" s="29">
        <v>8526.7590504362706</v>
      </c>
    </row>
    <row r="41" spans="1:12" x14ac:dyDescent="0.3">
      <c r="A41" s="29">
        <v>39</v>
      </c>
      <c r="B41" s="4">
        <v>44094</v>
      </c>
      <c r="C41" s="29">
        <v>1360.0920781203718</v>
      </c>
      <c r="D41" s="29">
        <v>629.46133492731065</v>
      </c>
      <c r="E41" s="29">
        <v>1423.175552463058</v>
      </c>
      <c r="F41" s="29">
        <v>1648.4378805925276</v>
      </c>
      <c r="G41" s="29">
        <v>1055.5851312248883</v>
      </c>
      <c r="H41" s="29">
        <v>759.62659533435817</v>
      </c>
      <c r="I41" s="29">
        <v>292.91409122410755</v>
      </c>
      <c r="J41" s="29">
        <v>622.89841062809046</v>
      </c>
      <c r="K41" s="29">
        <v>864.66337436801086</v>
      </c>
      <c r="L41" s="29">
        <v>8656.8544488827229</v>
      </c>
    </row>
    <row r="42" spans="1:12" x14ac:dyDescent="0.3">
      <c r="A42" s="29">
        <v>40</v>
      </c>
      <c r="B42" s="4">
        <v>44101</v>
      </c>
      <c r="C42" s="29">
        <v>1389.3031887389998</v>
      </c>
      <c r="D42" s="29">
        <v>582.61816796417963</v>
      </c>
      <c r="E42" s="29">
        <v>1364.0772584711463</v>
      </c>
      <c r="F42" s="29">
        <v>1625.430018442089</v>
      </c>
      <c r="G42" s="29">
        <v>943.07717224161524</v>
      </c>
      <c r="H42" s="29">
        <v>664.3148520730399</v>
      </c>
      <c r="I42" s="29">
        <v>300.63598637836117</v>
      </c>
      <c r="J42" s="29">
        <v>591.64989400341847</v>
      </c>
      <c r="K42" s="29">
        <v>965.43975409691825</v>
      </c>
      <c r="L42" s="29">
        <v>8426.5462924097683</v>
      </c>
    </row>
    <row r="43" spans="1:12" x14ac:dyDescent="0.3">
      <c r="A43" s="29">
        <v>41</v>
      </c>
      <c r="B43" s="4">
        <v>44108</v>
      </c>
      <c r="C43" s="29">
        <v>1422.5818334499209</v>
      </c>
      <c r="D43" s="29">
        <v>560.78404932741</v>
      </c>
      <c r="E43" s="29">
        <v>1450.276072652789</v>
      </c>
      <c r="F43" s="29">
        <v>1723.9870020888879</v>
      </c>
      <c r="G43" s="29">
        <v>1095.7828559924415</v>
      </c>
      <c r="H43" s="29">
        <v>748.16310893651655</v>
      </c>
      <c r="I43" s="29">
        <v>296.87233359402092</v>
      </c>
      <c r="J43" s="29">
        <v>610.25955612229757</v>
      </c>
      <c r="K43" s="29">
        <v>929.17519845284755</v>
      </c>
      <c r="L43" s="29">
        <v>8837.8820106171333</v>
      </c>
    </row>
    <row r="44" spans="1:12" x14ac:dyDescent="0.3">
      <c r="A44" s="29">
        <v>42</v>
      </c>
      <c r="B44" s="4">
        <v>44115</v>
      </c>
      <c r="C44" s="29">
        <v>1448.7123250018792</v>
      </c>
      <c r="D44" s="29">
        <v>590.32386221380989</v>
      </c>
      <c r="E44" s="29">
        <v>1480.9661267262893</v>
      </c>
      <c r="F44" s="29">
        <v>1747.5507588121186</v>
      </c>
      <c r="G44" s="29">
        <v>1072.5328870455303</v>
      </c>
      <c r="H44" s="29">
        <v>813.3490395062945</v>
      </c>
      <c r="I44" s="29">
        <v>279.84230141080798</v>
      </c>
      <c r="J44" s="29">
        <v>640.48207365674921</v>
      </c>
      <c r="K44" s="29">
        <v>913.42786069149781</v>
      </c>
      <c r="L44" s="29">
        <v>8987.1872350649755</v>
      </c>
    </row>
    <row r="45" spans="1:12" x14ac:dyDescent="0.3">
      <c r="A45" s="29">
        <v>43</v>
      </c>
      <c r="B45" s="4">
        <v>44122</v>
      </c>
      <c r="C45" s="29">
        <v>1463.7935825827426</v>
      </c>
      <c r="D45" s="29">
        <v>576.00217048386116</v>
      </c>
      <c r="E45" s="29">
        <v>1458.8153810587232</v>
      </c>
      <c r="F45" s="29">
        <v>1617.3442068870991</v>
      </c>
      <c r="G45" s="29">
        <v>1089.6728745700002</v>
      </c>
      <c r="H45" s="29">
        <v>795.14348876082727</v>
      </c>
      <c r="I45" s="29">
        <v>294.45453456825771</v>
      </c>
      <c r="J45" s="29">
        <v>691.02262778095269</v>
      </c>
      <c r="K45" s="29">
        <v>835.9207706985469</v>
      </c>
      <c r="L45" s="29">
        <v>8822.169637391009</v>
      </c>
    </row>
    <row r="46" spans="1:12" x14ac:dyDescent="0.3">
      <c r="A46" s="29">
        <v>44</v>
      </c>
      <c r="B46" s="4">
        <v>44129</v>
      </c>
      <c r="C46" s="29">
        <v>1546.5325235273565</v>
      </c>
      <c r="D46" s="29">
        <v>601.86200011251549</v>
      </c>
      <c r="E46" s="29">
        <v>1403.3005056484931</v>
      </c>
      <c r="F46" s="29">
        <v>1606.9939727683482</v>
      </c>
      <c r="G46" s="29">
        <v>1049.9568051526021</v>
      </c>
      <c r="H46" s="29">
        <v>811.74652264401823</v>
      </c>
      <c r="I46" s="29">
        <v>268.52782517235357</v>
      </c>
      <c r="J46" s="29">
        <v>613.41625230873569</v>
      </c>
      <c r="K46" s="29">
        <v>803.05564653950478</v>
      </c>
      <c r="L46" s="29">
        <v>8705.3920538739294</v>
      </c>
    </row>
    <row r="47" spans="1:12" x14ac:dyDescent="0.3">
      <c r="A47" s="29">
        <v>45</v>
      </c>
      <c r="B47" s="4">
        <v>44136</v>
      </c>
      <c r="C47" s="29">
        <v>1645.7412635331937</v>
      </c>
      <c r="D47" s="29">
        <v>557.95918889476093</v>
      </c>
      <c r="E47" s="29">
        <v>1371.5352404507667</v>
      </c>
      <c r="F47" s="29">
        <v>1709.3748023140183</v>
      </c>
      <c r="G47" s="29">
        <v>1023.5385892266216</v>
      </c>
      <c r="H47" s="29">
        <v>770.63258402055567</v>
      </c>
      <c r="I47" s="29">
        <v>298.90118985924323</v>
      </c>
      <c r="J47" s="29">
        <v>585.39190854343883</v>
      </c>
      <c r="K47" s="29">
        <v>856.07578445619015</v>
      </c>
      <c r="L47" s="29">
        <v>8819.1505512987897</v>
      </c>
    </row>
    <row r="48" spans="1:12" x14ac:dyDescent="0.3">
      <c r="A48" s="29">
        <v>46</v>
      </c>
      <c r="B48" s="4">
        <v>44143</v>
      </c>
      <c r="C48" s="29">
        <v>1884.4871628518129</v>
      </c>
      <c r="D48" s="29">
        <v>515.81737719716898</v>
      </c>
      <c r="E48" s="29">
        <v>1461.4148732997714</v>
      </c>
      <c r="F48" s="29">
        <v>1682.6229785882742</v>
      </c>
      <c r="G48" s="29">
        <v>1169.8150273649985</v>
      </c>
      <c r="H48" s="29">
        <v>748.27856771407653</v>
      </c>
      <c r="I48" s="29">
        <v>267.64632652285411</v>
      </c>
      <c r="J48" s="29">
        <v>544.50026007857116</v>
      </c>
      <c r="K48" s="29">
        <v>929.10848735687546</v>
      </c>
      <c r="L48" s="29">
        <v>9203.6910609744009</v>
      </c>
    </row>
    <row r="49" spans="1:12" x14ac:dyDescent="0.3">
      <c r="A49" s="29">
        <v>47</v>
      </c>
      <c r="B49" s="4">
        <v>44150</v>
      </c>
      <c r="C49" s="29">
        <v>2010.5287848378016</v>
      </c>
      <c r="D49" s="29">
        <v>540.19390345600118</v>
      </c>
      <c r="E49" s="29">
        <v>1439.4081618208274</v>
      </c>
      <c r="F49" s="29">
        <v>1559.9394278762127</v>
      </c>
      <c r="G49" s="29">
        <v>1092.2108141776616</v>
      </c>
      <c r="H49" s="29">
        <v>735.55152845189536</v>
      </c>
      <c r="I49" s="29">
        <v>265.08474395174824</v>
      </c>
      <c r="J49" s="29">
        <v>616.23591354951486</v>
      </c>
      <c r="K49" s="29">
        <v>910.7825345682636</v>
      </c>
      <c r="L49" s="29">
        <v>9169.9358126899242</v>
      </c>
    </row>
    <row r="50" spans="1:12" x14ac:dyDescent="0.3">
      <c r="A50" s="29">
        <v>48</v>
      </c>
      <c r="B50" s="4">
        <v>44157</v>
      </c>
      <c r="C50" s="29">
        <v>2347.219416519461</v>
      </c>
      <c r="D50" s="29">
        <v>432.97851288084274</v>
      </c>
      <c r="E50" s="29">
        <v>1260.5681377820092</v>
      </c>
      <c r="F50" s="29">
        <v>1648.9254487597013</v>
      </c>
      <c r="G50" s="29">
        <v>997.45737851275726</v>
      </c>
      <c r="H50" s="29">
        <v>634.25524939104685</v>
      </c>
      <c r="I50" s="29">
        <v>228.02019114499416</v>
      </c>
      <c r="J50" s="29">
        <v>557.74990163295411</v>
      </c>
      <c r="K50" s="29">
        <v>860.06689818219752</v>
      </c>
      <c r="L50" s="29">
        <v>8967.241134805965</v>
      </c>
    </row>
    <row r="51" spans="1:12" x14ac:dyDescent="0.3">
      <c r="A51" s="29">
        <v>49</v>
      </c>
      <c r="B51" s="4">
        <v>44164</v>
      </c>
      <c r="C51" s="29">
        <v>2787.6500072595518</v>
      </c>
      <c r="D51" s="29">
        <v>454.74397438557583</v>
      </c>
      <c r="E51" s="29">
        <v>1389.5171656738844</v>
      </c>
      <c r="F51" s="29">
        <v>1730.0212892978416</v>
      </c>
      <c r="G51" s="29">
        <v>1030.2891607735828</v>
      </c>
      <c r="H51" s="29">
        <v>731.76845741826673</v>
      </c>
      <c r="I51" s="29">
        <v>277.86119891500516</v>
      </c>
      <c r="J51" s="29">
        <v>571.8362608552851</v>
      </c>
      <c r="K51" s="29">
        <v>1095.9384419500391</v>
      </c>
      <c r="L51" s="29">
        <v>10069.625956529033</v>
      </c>
    </row>
    <row r="52" spans="1:12" x14ac:dyDescent="0.3">
      <c r="A52" s="29">
        <v>50</v>
      </c>
      <c r="B52" s="4">
        <v>44171</v>
      </c>
      <c r="C52" s="29">
        <v>3056.138083639793</v>
      </c>
      <c r="D52" s="29">
        <v>471.82000130110509</v>
      </c>
      <c r="E52" s="29">
        <v>1473.9259197335305</v>
      </c>
      <c r="F52" s="29">
        <v>2111.308180083764</v>
      </c>
      <c r="G52" s="29">
        <v>1082.4776005352005</v>
      </c>
      <c r="H52" s="29">
        <v>803.42470487238324</v>
      </c>
      <c r="I52" s="29">
        <v>275.51535526708528</v>
      </c>
      <c r="J52" s="29">
        <v>584.81779218943666</v>
      </c>
      <c r="K52" s="29">
        <v>1225.4488535317641</v>
      </c>
      <c r="L52" s="29">
        <v>11084.876491154064</v>
      </c>
    </row>
    <row r="53" spans="1:12" x14ac:dyDescent="0.3">
      <c r="A53" s="29">
        <v>51</v>
      </c>
      <c r="B53" s="4">
        <v>44178</v>
      </c>
      <c r="C53" s="29">
        <v>3404.0342697426941</v>
      </c>
      <c r="D53" s="29">
        <v>496.84877543859096</v>
      </c>
      <c r="E53" s="29">
        <v>1507.7400390103373</v>
      </c>
      <c r="F53" s="29">
        <v>2610.6340496355788</v>
      </c>
      <c r="G53" s="29">
        <v>1105.8201259417324</v>
      </c>
      <c r="H53" s="29">
        <v>796.77242900824467</v>
      </c>
      <c r="I53" s="29">
        <v>293.58476301709561</v>
      </c>
      <c r="J53" s="29">
        <v>560.59062710127569</v>
      </c>
      <c r="K53" s="29">
        <v>1604.0438271419025</v>
      </c>
      <c r="L53" s="29">
        <v>12380.068906037453</v>
      </c>
    </row>
    <row r="54" spans="1:12" x14ac:dyDescent="0.3">
      <c r="A54" s="29">
        <v>52</v>
      </c>
      <c r="B54" s="4">
        <v>44185</v>
      </c>
      <c r="C54" s="29">
        <v>3612.2001443582194</v>
      </c>
      <c r="D54" s="29">
        <v>605.33586064521933</v>
      </c>
      <c r="E54" s="29">
        <v>2086.081916637856</v>
      </c>
      <c r="F54" s="29">
        <v>3702.50047064624</v>
      </c>
      <c r="G54" s="29">
        <v>1328.4422297175583</v>
      </c>
      <c r="H54" s="29">
        <v>993.20794441008616</v>
      </c>
      <c r="I54" s="29">
        <v>341.9186430718097</v>
      </c>
      <c r="J54" s="29">
        <v>715.5583236623113</v>
      </c>
      <c r="K54" s="29">
        <v>2006.0806427308989</v>
      </c>
      <c r="L54" s="29">
        <v>15391.326175880196</v>
      </c>
    </row>
    <row r="55" spans="1:12" x14ac:dyDescent="0.3">
      <c r="A55" s="29">
        <v>53</v>
      </c>
      <c r="B55" s="4">
        <v>44192</v>
      </c>
      <c r="C55" s="29">
        <v>4568.4989674793433</v>
      </c>
      <c r="D55" s="29">
        <v>676.12302090620267</v>
      </c>
      <c r="E55" s="29">
        <v>2721.7383638265769</v>
      </c>
      <c r="F55" s="29">
        <v>4895.3656763267936</v>
      </c>
      <c r="G55" s="29">
        <v>1913.3349416573462</v>
      </c>
      <c r="H55" s="29">
        <v>1686.873926145975</v>
      </c>
      <c r="I55" s="29">
        <v>360.89608035914625</v>
      </c>
      <c r="J55" s="29">
        <v>922.89301083607643</v>
      </c>
      <c r="K55" s="29">
        <v>2295.5888248883498</v>
      </c>
      <c r="L55" s="29">
        <v>20041.312812425811</v>
      </c>
    </row>
    <row r="56" spans="1:12" x14ac:dyDescent="0.3">
      <c r="A56" s="38">
        <v>1</v>
      </c>
      <c r="B56" s="4">
        <v>44199</v>
      </c>
      <c r="C56" s="29">
        <v>3578.4581784567363</v>
      </c>
      <c r="D56" s="29">
        <v>828.80584955235543</v>
      </c>
      <c r="E56" s="29">
        <v>3373.0277502085237</v>
      </c>
      <c r="F56" s="29">
        <v>6298.578266470764</v>
      </c>
      <c r="G56" s="29">
        <v>2700.8296576822368</v>
      </c>
      <c r="H56" s="29">
        <v>1655.290196606619</v>
      </c>
      <c r="I56" s="29">
        <v>343.03756316916053</v>
      </c>
      <c r="J56" s="29">
        <v>1069.2126715948241</v>
      </c>
      <c r="K56" s="29">
        <v>2321.9037800973861</v>
      </c>
      <c r="L56" s="29">
        <v>22169.143913838605</v>
      </c>
    </row>
    <row r="57" spans="1:12" x14ac:dyDescent="0.3">
      <c r="A57" s="38">
        <v>2</v>
      </c>
      <c r="B57" s="4">
        <v>44206</v>
      </c>
      <c r="C57" s="29">
        <v>3314.279230326677</v>
      </c>
      <c r="D57" s="29">
        <v>888.85970790291708</v>
      </c>
      <c r="E57" s="29">
        <v>3481.4164006552883</v>
      </c>
      <c r="F57" s="29">
        <v>6533.4143210837356</v>
      </c>
      <c r="G57" s="29">
        <v>3551.3557865192383</v>
      </c>
      <c r="H57" s="29">
        <v>2152.2945508992634</v>
      </c>
      <c r="I57" s="29">
        <v>367.05730888584259</v>
      </c>
      <c r="J57" s="29">
        <v>1222.7381153854653</v>
      </c>
      <c r="K57" s="29">
        <v>2122.7049692760957</v>
      </c>
      <c r="L57" s="29">
        <v>23634.12039093452</v>
      </c>
    </row>
    <row r="58" spans="1:12" x14ac:dyDescent="0.3">
      <c r="A58" s="38">
        <v>3</v>
      </c>
      <c r="B58" s="4">
        <v>44213</v>
      </c>
      <c r="C58" s="29">
        <v>2685.9673964186986</v>
      </c>
      <c r="D58" s="29">
        <v>932.05896495000775</v>
      </c>
      <c r="E58" s="29">
        <v>3126.5662402593971</v>
      </c>
      <c r="F58" s="29">
        <v>5382.1384415963785</v>
      </c>
      <c r="G58" s="29">
        <v>2930.7507599893852</v>
      </c>
      <c r="H58" s="29">
        <v>1984.4372029919332</v>
      </c>
      <c r="I58" s="29">
        <v>394.95240844217881</v>
      </c>
      <c r="J58" s="29">
        <v>1243.0716846504133</v>
      </c>
      <c r="K58" s="29">
        <v>1750.1142560390801</v>
      </c>
      <c r="L58" s="29">
        <v>20430.057355337471</v>
      </c>
    </row>
    <row r="59" spans="1:12" x14ac:dyDescent="0.3">
      <c r="A59" s="38">
        <v>4</v>
      </c>
      <c r="B59" s="4">
        <v>44220</v>
      </c>
      <c r="C59" s="29">
        <v>1932.4409213092558</v>
      </c>
      <c r="D59" s="29">
        <v>710.97839811746405</v>
      </c>
      <c r="E59" s="29">
        <v>2340.4246272065425</v>
      </c>
      <c r="F59" s="29">
        <v>3359.0929394297373</v>
      </c>
      <c r="G59" s="29">
        <v>2099.824383409823</v>
      </c>
      <c r="H59" s="29">
        <v>1501.8448561707837</v>
      </c>
      <c r="I59" s="29">
        <v>336.87685556893553</v>
      </c>
      <c r="J59" s="29">
        <v>969.48434931783959</v>
      </c>
      <c r="K59" s="29">
        <v>1350.5558928953074</v>
      </c>
      <c r="L59" s="29">
        <v>14601.523223425689</v>
      </c>
    </row>
    <row r="60" spans="1:12" x14ac:dyDescent="0.3">
      <c r="A60" s="38">
        <v>5</v>
      </c>
      <c r="B60" s="4">
        <v>44227</v>
      </c>
      <c r="C60" s="29">
        <v>1600.0682688654947</v>
      </c>
      <c r="D60" s="29">
        <v>683.58488882784013</v>
      </c>
      <c r="E60" s="29">
        <v>2070.4960734357273</v>
      </c>
      <c r="F60" s="29">
        <v>2749.0459405076203</v>
      </c>
      <c r="G60" s="29">
        <v>1584.6140730220036</v>
      </c>
      <c r="H60" s="29">
        <v>1199.6450546148167</v>
      </c>
      <c r="I60" s="29">
        <v>315.17251731040506</v>
      </c>
      <c r="J60" s="29">
        <v>808.65087537839122</v>
      </c>
      <c r="K60" s="29">
        <v>1207.0933107161197</v>
      </c>
      <c r="L60" s="29">
        <v>12218.371002678417</v>
      </c>
    </row>
    <row r="61" spans="1:12" x14ac:dyDescent="0.3">
      <c r="A61" s="38">
        <v>6</v>
      </c>
      <c r="B61" s="4">
        <v>44234</v>
      </c>
      <c r="C61" s="29">
        <v>1554.04684883448</v>
      </c>
      <c r="D61" s="29">
        <v>639.76682786377728</v>
      </c>
      <c r="E61" s="29">
        <v>1759.7860286792825</v>
      </c>
      <c r="F61" s="29">
        <v>2211.1772076100624</v>
      </c>
      <c r="G61" s="29">
        <v>1251.4603422644818</v>
      </c>
      <c r="H61" s="29">
        <v>1011.9362688582784</v>
      </c>
      <c r="I61" s="29">
        <v>316.07534251468064</v>
      </c>
      <c r="J61" s="29">
        <v>736.83856002054881</v>
      </c>
      <c r="K61" s="29">
        <v>1025.3103373772497</v>
      </c>
      <c r="L61" s="29">
        <v>10506.397764022844</v>
      </c>
    </row>
    <row r="62" spans="1:12" x14ac:dyDescent="0.3">
      <c r="A62" s="38">
        <v>7</v>
      </c>
      <c r="B62" s="4">
        <v>44241</v>
      </c>
      <c r="C62" s="29">
        <v>1327.2903869518914</v>
      </c>
      <c r="D62" s="29">
        <v>520.85635595253348</v>
      </c>
      <c r="E62" s="29">
        <v>1803.8154654153441</v>
      </c>
      <c r="F62" s="29">
        <v>1963.925485513239</v>
      </c>
      <c r="G62" s="29">
        <v>1275.419495689963</v>
      </c>
      <c r="H62" s="29">
        <v>991.07058187944062</v>
      </c>
      <c r="I62" s="29">
        <v>341.68213516193151</v>
      </c>
      <c r="J62" s="29">
        <v>738.48339029107456</v>
      </c>
      <c r="K62" s="29">
        <v>929.16880739646024</v>
      </c>
      <c r="L62" s="29">
        <v>9891.7121042518793</v>
      </c>
    </row>
    <row r="63" spans="1:12" x14ac:dyDescent="0.3">
      <c r="A63" s="38">
        <v>8</v>
      </c>
      <c r="B63" s="4">
        <v>44248</v>
      </c>
      <c r="C63" s="29">
        <v>1329.8962330563827</v>
      </c>
      <c r="D63" s="29">
        <v>565.10059045466028</v>
      </c>
      <c r="E63" s="29">
        <v>1611.614043193352</v>
      </c>
      <c r="F63" s="29">
        <v>1688.7952625401349</v>
      </c>
      <c r="G63" s="29">
        <v>1115.3985533512716</v>
      </c>
      <c r="H63" s="29">
        <v>898.44983602230491</v>
      </c>
      <c r="I63" s="29">
        <v>270.28506766673593</v>
      </c>
      <c r="J63" s="29">
        <v>618.17671537377373</v>
      </c>
      <c r="K63" s="29">
        <v>865.95336431695728</v>
      </c>
      <c r="L63" s="29">
        <v>8963.6696659755744</v>
      </c>
    </row>
    <row r="64" spans="1:12" x14ac:dyDescent="0.3">
      <c r="A64" s="38">
        <v>9</v>
      </c>
      <c r="B64" s="4">
        <v>44255</v>
      </c>
      <c r="C64" s="29">
        <v>1329.5801936721105</v>
      </c>
      <c r="D64" s="29">
        <v>564.4744289064605</v>
      </c>
      <c r="E64" s="29">
        <v>1560.5381809226242</v>
      </c>
      <c r="F64" s="29">
        <v>1757.314955624599</v>
      </c>
      <c r="G64" s="29">
        <v>1214.535043986195</v>
      </c>
      <c r="H64" s="29">
        <v>798.76189122783285</v>
      </c>
      <c r="I64" s="29">
        <v>270.07593016050657</v>
      </c>
      <c r="J64" s="29">
        <v>601.61897957425936</v>
      </c>
      <c r="K64" s="29">
        <v>910.21450075618088</v>
      </c>
      <c r="L64" s="29">
        <v>9007.1141048307691</v>
      </c>
    </row>
    <row r="65" spans="1:12" x14ac:dyDescent="0.3">
      <c r="A65" s="38">
        <v>10</v>
      </c>
      <c r="B65" s="4">
        <v>44262</v>
      </c>
      <c r="C65" s="29">
        <v>1284.5326610458069</v>
      </c>
      <c r="D65" s="29">
        <v>565.52818285074682</v>
      </c>
      <c r="E65" s="29">
        <v>1516.2173730434988</v>
      </c>
      <c r="F65" s="29">
        <v>1720.7732708839731</v>
      </c>
      <c r="G65" s="29">
        <v>1158.8026012754265</v>
      </c>
      <c r="H65" s="29">
        <v>916.77518352906964</v>
      </c>
      <c r="I65" s="29">
        <v>299.95136800630848</v>
      </c>
      <c r="J65" s="29">
        <v>648.99552100204392</v>
      </c>
      <c r="K65" s="29">
        <v>879.59387489977257</v>
      </c>
      <c r="L65" s="29">
        <v>8991.1700365366487</v>
      </c>
    </row>
    <row r="66" spans="1:12" x14ac:dyDescent="0.3">
      <c r="A66" s="38">
        <v>11</v>
      </c>
      <c r="B66" s="4">
        <v>44269</v>
      </c>
      <c r="C66" s="29">
        <v>1233.5552053949452</v>
      </c>
      <c r="D66" s="29">
        <v>634.77690556053722</v>
      </c>
      <c r="E66" s="29">
        <v>1415.8027817244495</v>
      </c>
      <c r="F66" s="29">
        <v>1795.1900561731654</v>
      </c>
      <c r="G66" s="29">
        <v>1032.7029804250456</v>
      </c>
      <c r="H66" s="29">
        <v>800.59957498386063</v>
      </c>
      <c r="I66" s="29">
        <v>288.5426780106169</v>
      </c>
      <c r="J66" s="29">
        <v>574.11271437110304</v>
      </c>
      <c r="K66" s="29">
        <v>905.6075106990271</v>
      </c>
      <c r="L66" s="29">
        <v>8680.8904073427511</v>
      </c>
    </row>
    <row r="67" spans="1:12" x14ac:dyDescent="0.3">
      <c r="A67" s="92" t="s">
        <v>164</v>
      </c>
      <c r="B67" s="93"/>
      <c r="C67" s="30">
        <f>SUM(C3:C66)</f>
        <v>115208.77950339622</v>
      </c>
      <c r="D67" s="30">
        <f t="shared" ref="D67:L67" si="0">SUM(D3:D66)</f>
        <v>37574.013702955279</v>
      </c>
      <c r="E67" s="30">
        <f t="shared" si="0"/>
        <v>112826.51573985725</v>
      </c>
      <c r="F67" s="30">
        <f t="shared" si="0"/>
        <v>135551.55884279046</v>
      </c>
      <c r="G67" s="30">
        <f t="shared" si="0"/>
        <v>77117.334135618308</v>
      </c>
      <c r="H67" s="30">
        <f t="shared" si="0"/>
        <v>56409.779270504303</v>
      </c>
      <c r="I67" s="30">
        <f t="shared" si="0"/>
        <v>17964.039103395142</v>
      </c>
      <c r="J67" s="30">
        <f t="shared" si="0"/>
        <v>42658.490403325559</v>
      </c>
      <c r="K67" s="30">
        <f t="shared" si="0"/>
        <v>68900.043662021621</v>
      </c>
      <c r="L67" s="30">
        <f t="shared" si="0"/>
        <v>664210.54749486386</v>
      </c>
    </row>
    <row r="68" spans="1:12" ht="16.2" customHeight="1" x14ac:dyDescent="0.3">
      <c r="A68" s="88" t="s">
        <v>8</v>
      </c>
      <c r="B68" s="89"/>
      <c r="C68" s="89"/>
      <c r="D68" s="89"/>
      <c r="E68" s="89"/>
      <c r="F68" s="89"/>
      <c r="G68" s="89"/>
      <c r="H68" s="89"/>
      <c r="I68" s="89"/>
      <c r="J68" s="89"/>
      <c r="K68" s="89"/>
      <c r="L68" s="89"/>
    </row>
    <row r="69" spans="1:12" x14ac:dyDescent="0.3">
      <c r="A69" s="94" t="s">
        <v>166</v>
      </c>
      <c r="B69" s="95"/>
      <c r="C69" s="31">
        <v>33900.454627826854</v>
      </c>
      <c r="D69" s="31">
        <v>6883.8855755617024</v>
      </c>
      <c r="E69" s="31">
        <v>24411.159373423172</v>
      </c>
      <c r="F69" s="31">
        <v>36661.497697011982</v>
      </c>
      <c r="G69" s="31">
        <v>13730.777523555791</v>
      </c>
      <c r="H69" s="31">
        <v>10616.982438940711</v>
      </c>
      <c r="I69" s="31">
        <v>3067.44203675977</v>
      </c>
      <c r="J69" s="31">
        <v>5212.4134866858667</v>
      </c>
      <c r="K69" s="31">
        <v>16178.751762259199</v>
      </c>
      <c r="L69" s="31">
        <v>150663.36452202505</v>
      </c>
    </row>
  </sheetData>
  <mergeCells count="5">
    <mergeCell ref="A68:L68"/>
    <mergeCell ref="C1:L1"/>
    <mergeCell ref="A1:B2"/>
    <mergeCell ref="A67:B67"/>
    <mergeCell ref="A69:B6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9"/>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153.22085100559647</v>
      </c>
      <c r="D3" s="29">
        <v>471.30617221189073</v>
      </c>
      <c r="E3" s="29">
        <v>352.99685762139018</v>
      </c>
      <c r="F3" s="29">
        <v>390.11927962746756</v>
      </c>
      <c r="G3" s="29">
        <v>391.22472444982725</v>
      </c>
      <c r="H3" s="29">
        <v>158.95939463808358</v>
      </c>
      <c r="I3" s="29">
        <v>201.20606745160501</v>
      </c>
      <c r="J3" s="29">
        <v>317.79146948101879</v>
      </c>
    </row>
    <row r="4" spans="1:10" x14ac:dyDescent="0.3">
      <c r="A4" s="32">
        <v>2</v>
      </c>
      <c r="B4" s="4">
        <v>43835</v>
      </c>
      <c r="C4" s="29">
        <v>138.88938038606418</v>
      </c>
      <c r="D4" s="29">
        <v>502.57223938959788</v>
      </c>
      <c r="E4" s="29">
        <v>384.84060031021141</v>
      </c>
      <c r="F4" s="29">
        <v>395.84419469487239</v>
      </c>
      <c r="G4" s="29">
        <v>399.07270749743532</v>
      </c>
      <c r="H4" s="29">
        <v>118.43926993352795</v>
      </c>
      <c r="I4" s="29">
        <v>171.00265278975357</v>
      </c>
      <c r="J4" s="29">
        <v>350.33089768752853</v>
      </c>
    </row>
    <row r="5" spans="1:10" x14ac:dyDescent="0.3">
      <c r="A5" s="29">
        <v>3</v>
      </c>
      <c r="B5" s="4">
        <v>43842</v>
      </c>
      <c r="C5" s="29">
        <v>133.77881736105778</v>
      </c>
      <c r="D5" s="29">
        <v>489.51847864808661</v>
      </c>
      <c r="E5" s="29">
        <v>372.7897156477178</v>
      </c>
      <c r="F5" s="29">
        <v>408.34745067583583</v>
      </c>
      <c r="G5" s="29">
        <v>380.30277273839744</v>
      </c>
      <c r="H5" s="29">
        <v>113.3051220904364</v>
      </c>
      <c r="I5" s="29">
        <v>212.29340742068138</v>
      </c>
      <c r="J5" s="29">
        <v>281.72223449064961</v>
      </c>
    </row>
    <row r="6" spans="1:10" x14ac:dyDescent="0.3">
      <c r="A6" s="29">
        <v>4</v>
      </c>
      <c r="B6" s="4">
        <v>43849</v>
      </c>
      <c r="C6" s="29">
        <v>146.60181111305397</v>
      </c>
      <c r="D6" s="29">
        <v>485.26729464909232</v>
      </c>
      <c r="E6" s="29">
        <v>354.24171790232487</v>
      </c>
      <c r="F6" s="29">
        <v>354.35659995452795</v>
      </c>
      <c r="G6" s="29">
        <v>390.76572257309101</v>
      </c>
      <c r="H6" s="29">
        <v>114.6650669189698</v>
      </c>
      <c r="I6" s="29">
        <v>162.82921642422201</v>
      </c>
      <c r="J6" s="29">
        <v>294.2226919838559</v>
      </c>
    </row>
    <row r="7" spans="1:10" x14ac:dyDescent="0.3">
      <c r="A7" s="29">
        <v>5</v>
      </c>
      <c r="B7" s="4">
        <v>43856</v>
      </c>
      <c r="C7" s="29">
        <v>120.12524563536799</v>
      </c>
      <c r="D7" s="29">
        <v>531.13100070212352</v>
      </c>
      <c r="E7" s="29">
        <v>426.30416075873006</v>
      </c>
      <c r="F7" s="29">
        <v>337.54732395347492</v>
      </c>
      <c r="G7" s="29">
        <v>436.03613339307225</v>
      </c>
      <c r="H7" s="29">
        <v>96.111305386879778</v>
      </c>
      <c r="I7" s="29">
        <v>180.49160631609033</v>
      </c>
      <c r="J7" s="29">
        <v>312.97932773162688</v>
      </c>
    </row>
    <row r="8" spans="1:10" x14ac:dyDescent="0.3">
      <c r="A8" s="29">
        <v>6</v>
      </c>
      <c r="B8" s="4">
        <v>43863</v>
      </c>
      <c r="C8" s="29">
        <v>175.81341550646835</v>
      </c>
      <c r="D8" s="29">
        <v>548.96656313386302</v>
      </c>
      <c r="E8" s="29">
        <v>393.04050568270594</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370.49274071764307</v>
      </c>
      <c r="G9" s="29">
        <v>347.18082076312032</v>
      </c>
      <c r="H9" s="29">
        <v>140.90668140751609</v>
      </c>
      <c r="I9" s="29">
        <v>179.63599421409413</v>
      </c>
      <c r="J9" s="29">
        <v>335.08419590430327</v>
      </c>
    </row>
    <row r="10" spans="1:10" x14ac:dyDescent="0.3">
      <c r="A10" s="29">
        <v>8</v>
      </c>
      <c r="B10" s="4">
        <v>43877</v>
      </c>
      <c r="C10" s="29">
        <v>127.90850290058867</v>
      </c>
      <c r="D10" s="29">
        <v>450.25708729214648</v>
      </c>
      <c r="E10" s="29">
        <v>359.26354130367622</v>
      </c>
      <c r="F10" s="29">
        <v>406.80020698569604</v>
      </c>
      <c r="G10" s="29">
        <v>379.2812869716978</v>
      </c>
      <c r="H10" s="29">
        <v>135.78938942622119</v>
      </c>
      <c r="I10" s="29">
        <v>166.70005534348758</v>
      </c>
      <c r="J10" s="29">
        <v>362.0666635814556</v>
      </c>
    </row>
    <row r="11" spans="1:10" x14ac:dyDescent="0.3">
      <c r="A11" s="29">
        <v>9</v>
      </c>
      <c r="B11" s="4">
        <v>43884</v>
      </c>
      <c r="C11" s="29">
        <v>117.61994508287034</v>
      </c>
      <c r="D11" s="29">
        <v>461.09364962030571</v>
      </c>
      <c r="E11" s="29">
        <v>391.48505288459137</v>
      </c>
      <c r="F11" s="29">
        <v>374.76713811865466</v>
      </c>
      <c r="G11" s="29">
        <v>379.20656929602035</v>
      </c>
      <c r="H11" s="29">
        <v>118.85525883875118</v>
      </c>
      <c r="I11" s="29">
        <v>158.90103588170035</v>
      </c>
      <c r="J11" s="29">
        <v>329.65654812272635</v>
      </c>
    </row>
    <row r="12" spans="1:10" x14ac:dyDescent="0.3">
      <c r="A12" s="29">
        <v>10</v>
      </c>
      <c r="B12" s="4">
        <v>43891</v>
      </c>
      <c r="C12" s="29">
        <v>143.56042584765547</v>
      </c>
      <c r="D12" s="29">
        <v>510.022502606579</v>
      </c>
      <c r="E12" s="29">
        <v>381.66031517644592</v>
      </c>
      <c r="F12" s="29">
        <v>378.495337390999</v>
      </c>
      <c r="G12" s="29">
        <v>413.08298146233221</v>
      </c>
      <c r="H12" s="29">
        <v>123.14741001343249</v>
      </c>
      <c r="I12" s="29">
        <v>189.54141322712002</v>
      </c>
      <c r="J12" s="29">
        <v>352.76108337134974</v>
      </c>
    </row>
    <row r="13" spans="1:10" x14ac:dyDescent="0.3">
      <c r="A13" s="29">
        <v>11</v>
      </c>
      <c r="B13" s="4">
        <v>43898</v>
      </c>
      <c r="C13" s="29">
        <v>113.62906024173681</v>
      </c>
      <c r="D13" s="29">
        <v>491.41275085862583</v>
      </c>
      <c r="E13" s="29">
        <v>373.99207255273228</v>
      </c>
      <c r="F13" s="29">
        <v>375.20500390400161</v>
      </c>
      <c r="G13" s="29">
        <v>405.09764239582148</v>
      </c>
      <c r="H13" s="29">
        <v>123.27547518271572</v>
      </c>
      <c r="I13" s="29">
        <v>163.32223438842021</v>
      </c>
      <c r="J13" s="29">
        <v>338.86268985181152</v>
      </c>
    </row>
    <row r="14" spans="1:10" x14ac:dyDescent="0.3">
      <c r="A14" s="29">
        <v>12</v>
      </c>
      <c r="B14" s="4">
        <v>43905</v>
      </c>
      <c r="C14" s="29">
        <v>111.30428444341027</v>
      </c>
      <c r="D14" s="29">
        <v>482.56883500190844</v>
      </c>
      <c r="E14" s="29">
        <v>390.5327422068957</v>
      </c>
      <c r="F14" s="29">
        <v>370.33762537784168</v>
      </c>
      <c r="G14" s="29">
        <v>397.75941698943575</v>
      </c>
      <c r="H14" s="29">
        <v>111.61646440729074</v>
      </c>
      <c r="I14" s="29">
        <v>161.2944814533663</v>
      </c>
      <c r="J14" s="29">
        <v>360.35262272966986</v>
      </c>
    </row>
    <row r="15" spans="1:10" x14ac:dyDescent="0.3">
      <c r="A15" s="29">
        <v>13</v>
      </c>
      <c r="B15" s="4">
        <v>43912</v>
      </c>
      <c r="C15" s="29">
        <v>126.61718732558896</v>
      </c>
      <c r="D15" s="29">
        <v>511.17811959183223</v>
      </c>
      <c r="E15" s="29">
        <v>378.39893667139324</v>
      </c>
      <c r="F15" s="29">
        <v>364.54194657691721</v>
      </c>
      <c r="G15" s="29">
        <v>372.99727825750603</v>
      </c>
      <c r="H15" s="29">
        <v>130.41762890853744</v>
      </c>
      <c r="I15" s="29">
        <v>172.39430308344177</v>
      </c>
      <c r="J15" s="29">
        <v>311.53380614098728</v>
      </c>
    </row>
    <row r="16" spans="1:10" x14ac:dyDescent="0.3">
      <c r="A16" s="29">
        <v>14</v>
      </c>
      <c r="B16" s="4">
        <v>43919</v>
      </c>
      <c r="C16" s="29">
        <v>131.08385008283585</v>
      </c>
      <c r="D16" s="29">
        <v>506.1707084058466</v>
      </c>
      <c r="E16" s="29">
        <v>375.01883843734782</v>
      </c>
      <c r="F16" s="29">
        <v>363.19758731994318</v>
      </c>
      <c r="G16" s="29">
        <v>352.1314670662299</v>
      </c>
      <c r="H16" s="29">
        <v>125.47061253184336</v>
      </c>
      <c r="I16" s="29">
        <v>189.90583768624646</v>
      </c>
      <c r="J16" s="29">
        <v>312.79096620076405</v>
      </c>
    </row>
    <row r="17" spans="1:10" x14ac:dyDescent="0.3">
      <c r="A17" s="29">
        <v>15</v>
      </c>
      <c r="B17" s="4">
        <v>43926</v>
      </c>
      <c r="C17" s="29">
        <v>120.55645804877562</v>
      </c>
      <c r="D17" s="29">
        <v>541.58436646169946</v>
      </c>
      <c r="E17" s="29">
        <v>400.79983771746174</v>
      </c>
      <c r="F17" s="29">
        <v>344.25542820234233</v>
      </c>
      <c r="G17" s="29">
        <v>418.46984229632926</v>
      </c>
      <c r="H17" s="29">
        <v>120.0605912519643</v>
      </c>
      <c r="I17" s="29">
        <v>173.32978686248367</v>
      </c>
      <c r="J17" s="29">
        <v>299.31102213404733</v>
      </c>
    </row>
    <row r="18" spans="1:10" x14ac:dyDescent="0.3">
      <c r="A18" s="29">
        <v>16</v>
      </c>
      <c r="B18" s="4">
        <v>43933</v>
      </c>
      <c r="C18" s="29">
        <v>131.76883846494181</v>
      </c>
      <c r="D18" s="29">
        <v>462.58384030424781</v>
      </c>
      <c r="E18" s="29">
        <v>371.81246227128975</v>
      </c>
      <c r="F18" s="29">
        <v>374.8671244199416</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111.29098011337062</v>
      </c>
      <c r="I19" s="29">
        <v>186.20065633905335</v>
      </c>
      <c r="J19" s="29">
        <v>323.613552382899</v>
      </c>
    </row>
    <row r="20" spans="1:10" x14ac:dyDescent="0.3">
      <c r="A20" s="29">
        <v>18</v>
      </c>
      <c r="B20" s="4">
        <v>43947</v>
      </c>
      <c r="C20" s="29">
        <v>117.06040008620437</v>
      </c>
      <c r="D20" s="29">
        <v>475.43535480189763</v>
      </c>
      <c r="E20" s="29">
        <v>362.70318333584589</v>
      </c>
      <c r="F20" s="29">
        <v>347.9407838571384</v>
      </c>
      <c r="G20" s="29">
        <v>405.46485627275183</v>
      </c>
      <c r="H20" s="29">
        <v>99.71990026717539</v>
      </c>
      <c r="I20" s="29">
        <v>177.78365828179906</v>
      </c>
      <c r="J20" s="29">
        <v>320.41821614913408</v>
      </c>
    </row>
    <row r="21" spans="1:10" x14ac:dyDescent="0.3">
      <c r="A21" s="29">
        <v>19</v>
      </c>
      <c r="B21" s="4">
        <v>43954</v>
      </c>
      <c r="C21" s="29">
        <v>107.31025808139115</v>
      </c>
      <c r="D21" s="29">
        <v>528.48005426436271</v>
      </c>
      <c r="E21" s="29">
        <v>361.8988567480792</v>
      </c>
      <c r="F21" s="29">
        <v>370.64748081144586</v>
      </c>
      <c r="G21" s="29">
        <v>425.82790210968938</v>
      </c>
      <c r="H21" s="29">
        <v>107.38117011186121</v>
      </c>
      <c r="I21" s="29">
        <v>143.77193937211229</v>
      </c>
      <c r="J21" s="29">
        <v>345.62044901834668</v>
      </c>
    </row>
    <row r="22" spans="1:10" x14ac:dyDescent="0.3">
      <c r="A22" s="29">
        <v>20</v>
      </c>
      <c r="B22" s="4">
        <v>43961</v>
      </c>
      <c r="C22" s="29">
        <v>86.231334966181549</v>
      </c>
      <c r="D22" s="29">
        <v>572.48087945094358</v>
      </c>
      <c r="E22" s="29">
        <v>402.97602495646606</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389.10118333202399</v>
      </c>
      <c r="F23" s="29">
        <v>359.10506011493271</v>
      </c>
      <c r="G23" s="29">
        <v>401.54223016673461</v>
      </c>
      <c r="H23" s="29">
        <v>130.16537516028012</v>
      </c>
      <c r="I23" s="29">
        <v>202.52519310016476</v>
      </c>
      <c r="J23" s="29">
        <v>370.57723475761861</v>
      </c>
    </row>
    <row r="24" spans="1:10" x14ac:dyDescent="0.3">
      <c r="A24" s="29">
        <v>22</v>
      </c>
      <c r="B24" s="4">
        <v>43975</v>
      </c>
      <c r="C24" s="29">
        <v>108.39821302057084</v>
      </c>
      <c r="D24" s="29">
        <v>820.47935434509554</v>
      </c>
      <c r="E24" s="29">
        <v>427.93658773411204</v>
      </c>
      <c r="F24" s="29">
        <v>333.149028189158</v>
      </c>
      <c r="G24" s="29">
        <v>484.30729470072049</v>
      </c>
      <c r="H24" s="29">
        <v>133.17840813001709</v>
      </c>
      <c r="I24" s="29">
        <v>224.71021718516405</v>
      </c>
      <c r="J24" s="29">
        <v>389.8606702972022</v>
      </c>
    </row>
    <row r="25" spans="1:10" x14ac:dyDescent="0.3">
      <c r="A25" s="29">
        <v>23</v>
      </c>
      <c r="B25" s="4">
        <v>43982</v>
      </c>
      <c r="C25" s="29">
        <v>132.51760343271678</v>
      </c>
      <c r="D25" s="29">
        <v>873.11549886699163</v>
      </c>
      <c r="E25" s="29">
        <v>412.39489764164716</v>
      </c>
      <c r="F25" s="29">
        <v>381.17819579177592</v>
      </c>
      <c r="G25" s="29">
        <v>458.70026372550183</v>
      </c>
      <c r="H25" s="29">
        <v>141.57702041044374</v>
      </c>
      <c r="I25" s="29">
        <v>237.18299420277455</v>
      </c>
      <c r="J25" s="29">
        <v>354.35359299281026</v>
      </c>
    </row>
    <row r="26" spans="1:10" x14ac:dyDescent="0.3">
      <c r="A26" s="29">
        <v>24</v>
      </c>
      <c r="B26" s="4">
        <v>43989</v>
      </c>
      <c r="C26" s="29">
        <v>136.77685821611158</v>
      </c>
      <c r="D26" s="29">
        <v>969.92112199624239</v>
      </c>
      <c r="E26" s="29">
        <v>469.95859619122302</v>
      </c>
      <c r="F26" s="29">
        <v>402.54720259457696</v>
      </c>
      <c r="G26" s="29">
        <v>485.52571669830081</v>
      </c>
      <c r="H26" s="29">
        <v>164.16051284456262</v>
      </c>
      <c r="I26" s="29">
        <v>275.49331304062252</v>
      </c>
      <c r="J26" s="29">
        <v>364.29346696368901</v>
      </c>
    </row>
    <row r="27" spans="1:10" x14ac:dyDescent="0.3">
      <c r="A27" s="29">
        <v>25</v>
      </c>
      <c r="B27" s="4">
        <v>43996</v>
      </c>
      <c r="C27" s="29">
        <v>172.46862983075329</v>
      </c>
      <c r="D27" s="29">
        <v>977.47538052796381</v>
      </c>
      <c r="E27" s="29">
        <v>577.01281241880429</v>
      </c>
      <c r="F27" s="29">
        <v>420.8205119503159</v>
      </c>
      <c r="G27" s="29">
        <v>716.16811582698483</v>
      </c>
      <c r="H27" s="29">
        <v>174.69627208691242</v>
      </c>
      <c r="I27" s="29">
        <v>358.906168332015</v>
      </c>
      <c r="J27" s="29">
        <v>433.37293146635545</v>
      </c>
    </row>
    <row r="28" spans="1:10" x14ac:dyDescent="0.3">
      <c r="A28" s="29">
        <v>26</v>
      </c>
      <c r="B28" s="4">
        <v>44003</v>
      </c>
      <c r="C28" s="29">
        <v>260.93045444485256</v>
      </c>
      <c r="D28" s="29">
        <v>916.63534896358578</v>
      </c>
      <c r="E28" s="29">
        <v>675.26222194488639</v>
      </c>
      <c r="F28" s="29">
        <v>449.25727447214575</v>
      </c>
      <c r="G28" s="29">
        <v>919.49441477119763</v>
      </c>
      <c r="H28" s="29">
        <v>142.18579987086588</v>
      </c>
      <c r="I28" s="29">
        <v>428.53971150412019</v>
      </c>
      <c r="J28" s="29">
        <v>500.25616851761265</v>
      </c>
    </row>
    <row r="29" spans="1:10" x14ac:dyDescent="0.3">
      <c r="A29" s="29">
        <v>27</v>
      </c>
      <c r="B29" s="4">
        <v>44010</v>
      </c>
      <c r="C29" s="29">
        <v>279.3417758556235</v>
      </c>
      <c r="D29" s="29">
        <v>903.60273322504793</v>
      </c>
      <c r="E29" s="29">
        <v>825.4875285684418</v>
      </c>
      <c r="F29" s="29">
        <v>530.80207965991281</v>
      </c>
      <c r="G29" s="29">
        <v>1005.1007945320473</v>
      </c>
      <c r="H29" s="29">
        <v>145.19357760669141</v>
      </c>
      <c r="I29" s="29">
        <v>463.313896511167</v>
      </c>
      <c r="J29" s="29">
        <v>548.43881972010627</v>
      </c>
    </row>
    <row r="30" spans="1:10" x14ac:dyDescent="0.3">
      <c r="A30" s="29">
        <v>28</v>
      </c>
      <c r="B30" s="4">
        <v>44017</v>
      </c>
      <c r="C30" s="29">
        <v>200.68374335990467</v>
      </c>
      <c r="D30" s="29">
        <v>882.44692561423244</v>
      </c>
      <c r="E30" s="29">
        <v>955.22896675497475</v>
      </c>
      <c r="F30" s="29">
        <v>558.8733463692497</v>
      </c>
      <c r="G30" s="29">
        <v>1130.4449796955719</v>
      </c>
      <c r="H30" s="29">
        <v>187.54734525785256</v>
      </c>
      <c r="I30" s="29">
        <v>488.32460123644057</v>
      </c>
      <c r="J30" s="29">
        <v>624.66958891982733</v>
      </c>
    </row>
    <row r="31" spans="1:10" x14ac:dyDescent="0.3">
      <c r="A31" s="29">
        <v>29</v>
      </c>
      <c r="B31" s="4">
        <v>44024</v>
      </c>
      <c r="C31" s="29">
        <v>325.9718017386827</v>
      </c>
      <c r="D31" s="29">
        <v>827.37586088435364</v>
      </c>
      <c r="E31" s="29">
        <v>1143.4169151164874</v>
      </c>
      <c r="F31" s="29">
        <v>812.46651089752754</v>
      </c>
      <c r="G31" s="29">
        <v>1232.704768115759</v>
      </c>
      <c r="H31" s="29">
        <v>166.62849400283901</v>
      </c>
      <c r="I31" s="29">
        <v>485.65794846203403</v>
      </c>
      <c r="J31" s="29">
        <v>705.18591069718786</v>
      </c>
    </row>
    <row r="32" spans="1:10" x14ac:dyDescent="0.3">
      <c r="A32" s="29">
        <v>30</v>
      </c>
      <c r="B32" s="4">
        <v>44031</v>
      </c>
      <c r="C32" s="29">
        <v>307.55618465016209</v>
      </c>
      <c r="D32" s="29">
        <v>745.51019377817522</v>
      </c>
      <c r="E32" s="29">
        <v>1011.3265841325102</v>
      </c>
      <c r="F32" s="29">
        <v>946.78863793823643</v>
      </c>
      <c r="G32" s="29">
        <v>1004.2993480464442</v>
      </c>
      <c r="H32" s="29">
        <v>218.82065274536376</v>
      </c>
      <c r="I32" s="29">
        <v>432.88527842815648</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355.78891503954299</v>
      </c>
      <c r="J33" s="29">
        <v>696.16778956885787</v>
      </c>
    </row>
    <row r="34" spans="1:10" x14ac:dyDescent="0.3">
      <c r="A34" s="29">
        <v>32</v>
      </c>
      <c r="B34" s="4">
        <v>44045</v>
      </c>
      <c r="C34" s="29">
        <v>208.72747171525492</v>
      </c>
      <c r="D34" s="29">
        <v>718.97625155193623</v>
      </c>
      <c r="E34" s="29">
        <v>695.64499047413926</v>
      </c>
      <c r="F34" s="29">
        <v>694.3523383546144</v>
      </c>
      <c r="G34" s="29">
        <v>680.0271329306687</v>
      </c>
      <c r="H34" s="29">
        <v>260.16551899342369</v>
      </c>
      <c r="I34" s="29">
        <v>319.31407731991055</v>
      </c>
      <c r="J34" s="29">
        <v>611.01282199471734</v>
      </c>
    </row>
    <row r="35" spans="1:10" x14ac:dyDescent="0.3">
      <c r="A35" s="29">
        <v>33</v>
      </c>
      <c r="B35" s="4">
        <v>44052</v>
      </c>
      <c r="C35" s="29">
        <v>174.03575537930737</v>
      </c>
      <c r="D35" s="29">
        <v>573.51938729599669</v>
      </c>
      <c r="E35" s="29">
        <v>603.16624161122877</v>
      </c>
      <c r="F35" s="29">
        <v>557.88140346847911</v>
      </c>
      <c r="G35" s="29">
        <v>626.04161375680064</v>
      </c>
      <c r="H35" s="29">
        <v>263.50574715085759</v>
      </c>
      <c r="I35" s="29">
        <v>274.59855029912569</v>
      </c>
      <c r="J35" s="29">
        <v>489.05669025149399</v>
      </c>
    </row>
    <row r="36" spans="1:10" x14ac:dyDescent="0.3">
      <c r="A36" s="29">
        <v>34</v>
      </c>
      <c r="B36" s="4">
        <v>44059</v>
      </c>
      <c r="C36" s="29">
        <v>150.36322485307775</v>
      </c>
      <c r="D36" s="29">
        <v>634.60259695768741</v>
      </c>
      <c r="E36" s="29">
        <v>536.15984624998237</v>
      </c>
      <c r="F36" s="29">
        <v>536.80099288312022</v>
      </c>
      <c r="G36" s="29">
        <v>576.54022419445278</v>
      </c>
      <c r="H36" s="29">
        <v>254.25954378761844</v>
      </c>
      <c r="I36" s="29">
        <v>274.17074209959367</v>
      </c>
      <c r="J36" s="29">
        <v>465.47241988188927</v>
      </c>
    </row>
    <row r="37" spans="1:10" x14ac:dyDescent="0.3">
      <c r="A37" s="29">
        <v>35</v>
      </c>
      <c r="B37" s="4">
        <v>44066</v>
      </c>
      <c r="C37" s="29">
        <v>118.11363402603942</v>
      </c>
      <c r="D37" s="29">
        <v>586.34887226757405</v>
      </c>
      <c r="E37" s="29">
        <v>536.46398497090968</v>
      </c>
      <c r="F37" s="29">
        <v>533.4552241968936</v>
      </c>
      <c r="G37" s="29">
        <v>469.99327628989465</v>
      </c>
      <c r="H37" s="29">
        <v>197.38052806870499</v>
      </c>
      <c r="I37" s="29">
        <v>236.26505438728375</v>
      </c>
      <c r="J37" s="29">
        <v>455.13586350102855</v>
      </c>
    </row>
    <row r="38" spans="1:10" x14ac:dyDescent="0.3">
      <c r="A38" s="29">
        <v>36</v>
      </c>
      <c r="B38" s="4">
        <v>44073</v>
      </c>
      <c r="C38" s="29">
        <v>151.73524964672401</v>
      </c>
      <c r="D38" s="29">
        <v>609.06571604803526</v>
      </c>
      <c r="E38" s="29">
        <v>510.27880033484422</v>
      </c>
      <c r="F38" s="29">
        <v>459.58389070422061</v>
      </c>
      <c r="G38" s="29">
        <v>495.52855781041728</v>
      </c>
      <c r="H38" s="29">
        <v>172.51467479774229</v>
      </c>
      <c r="I38" s="29">
        <v>217.65797367563135</v>
      </c>
      <c r="J38" s="29">
        <v>393.75942915425713</v>
      </c>
    </row>
    <row r="39" spans="1:10" x14ac:dyDescent="0.3">
      <c r="A39" s="29">
        <v>37</v>
      </c>
      <c r="B39" s="4">
        <v>44080</v>
      </c>
      <c r="C39" s="29">
        <v>148.77257230476658</v>
      </c>
      <c r="D39" s="29">
        <v>615.2095101928046</v>
      </c>
      <c r="E39" s="29">
        <v>416.87547615141631</v>
      </c>
      <c r="F39" s="29">
        <v>385.50716950289751</v>
      </c>
      <c r="G39" s="29">
        <v>438.20874085876108</v>
      </c>
      <c r="H39" s="29">
        <v>165.28330696795513</v>
      </c>
      <c r="I39" s="29">
        <v>216.99570545881133</v>
      </c>
      <c r="J39" s="29">
        <v>417.68841137794271</v>
      </c>
    </row>
    <row r="40" spans="1:10" x14ac:dyDescent="0.3">
      <c r="A40" s="29">
        <v>38</v>
      </c>
      <c r="B40" s="4">
        <v>44087</v>
      </c>
      <c r="C40" s="29">
        <v>137.6875671219658</v>
      </c>
      <c r="D40" s="29">
        <v>465.92992640557077</v>
      </c>
      <c r="E40" s="29">
        <v>440.74181853960164</v>
      </c>
      <c r="F40" s="29">
        <v>382.03330996134042</v>
      </c>
      <c r="G40" s="29">
        <v>390.40025154014393</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410.28801270092424</v>
      </c>
      <c r="G41" s="29">
        <v>431.04779447373568</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375.51168234244733</v>
      </c>
      <c r="G42" s="29">
        <v>386.35689623476463</v>
      </c>
      <c r="H42" s="29">
        <v>170.64857181375044</v>
      </c>
      <c r="I42" s="29">
        <v>194.59669827959078</v>
      </c>
      <c r="J42" s="29">
        <v>308.30578501805871</v>
      </c>
    </row>
    <row r="43" spans="1:10" x14ac:dyDescent="0.3">
      <c r="A43" s="29">
        <v>41</v>
      </c>
      <c r="B43" s="4">
        <v>44108</v>
      </c>
      <c r="C43" s="29">
        <v>169.45908467268004</v>
      </c>
      <c r="D43" s="29">
        <v>561.87843006041328</v>
      </c>
      <c r="E43" s="29">
        <v>413.62754921420202</v>
      </c>
      <c r="F43" s="29">
        <v>398.88370320847088</v>
      </c>
      <c r="G43" s="29">
        <v>421.09371689661054</v>
      </c>
      <c r="H43" s="29">
        <v>172.26547533983506</v>
      </c>
      <c r="I43" s="29">
        <v>218.45601021871562</v>
      </c>
      <c r="J43" s="29">
        <v>368.18611185932116</v>
      </c>
    </row>
    <row r="44" spans="1:10" x14ac:dyDescent="0.3">
      <c r="A44" s="29">
        <v>42</v>
      </c>
      <c r="B44" s="4">
        <v>44115</v>
      </c>
      <c r="C44" s="29">
        <v>154.13277103746015</v>
      </c>
      <c r="D44" s="29">
        <v>541.49079687026074</v>
      </c>
      <c r="E44" s="29">
        <v>377.21783752916042</v>
      </c>
      <c r="F44" s="29">
        <v>419.0534661473373</v>
      </c>
      <c r="G44" s="29">
        <v>438.91504274058173</v>
      </c>
      <c r="H44" s="29">
        <v>167.38866376642216</v>
      </c>
      <c r="I44" s="29">
        <v>233.58470629696706</v>
      </c>
      <c r="J44" s="29">
        <v>398.01579486587588</v>
      </c>
    </row>
    <row r="45" spans="1:10" x14ac:dyDescent="0.3">
      <c r="A45" s="29">
        <v>43</v>
      </c>
      <c r="B45" s="4">
        <v>44122</v>
      </c>
      <c r="C45" s="29">
        <v>150.69714329910789</v>
      </c>
      <c r="D45" s="29">
        <v>487.28750194811505</v>
      </c>
      <c r="E45" s="29">
        <v>400.66476275769327</v>
      </c>
      <c r="F45" s="29">
        <v>366.99488297278094</v>
      </c>
      <c r="G45" s="29">
        <v>449.78095999097474</v>
      </c>
      <c r="H45" s="29">
        <v>163.04399165936351</v>
      </c>
      <c r="I45" s="29">
        <v>253.48769965746573</v>
      </c>
      <c r="J45" s="29">
        <v>372.63059253976678</v>
      </c>
    </row>
    <row r="46" spans="1:10" x14ac:dyDescent="0.3">
      <c r="A46" s="29">
        <v>44</v>
      </c>
      <c r="B46" s="4">
        <v>44129</v>
      </c>
      <c r="C46" s="29">
        <v>135.8654999083048</v>
      </c>
      <c r="D46" s="29">
        <v>480.48775920523974</v>
      </c>
      <c r="E46" s="29">
        <v>376.04715649685443</v>
      </c>
      <c r="F46" s="29">
        <v>381.23372046696221</v>
      </c>
      <c r="G46" s="29">
        <v>406.83223188235797</v>
      </c>
      <c r="H46" s="29">
        <v>184.95411789877929</v>
      </c>
      <c r="I46" s="29">
        <v>344.23793172979254</v>
      </c>
      <c r="J46" s="29">
        <v>374.95737766246089</v>
      </c>
    </row>
    <row r="47" spans="1:10" x14ac:dyDescent="0.3">
      <c r="A47" s="29">
        <v>45</v>
      </c>
      <c r="B47" s="4">
        <v>44136</v>
      </c>
      <c r="C47" s="29">
        <v>157.3221569779607</v>
      </c>
      <c r="D47" s="29">
        <v>483.11574758090705</v>
      </c>
      <c r="E47" s="29">
        <v>391.87481527497584</v>
      </c>
      <c r="F47" s="29">
        <v>354.67262702761138</v>
      </c>
      <c r="G47" s="29">
        <v>410.10334032378478</v>
      </c>
      <c r="H47" s="29">
        <v>154.59876136144803</v>
      </c>
      <c r="I47" s="29">
        <v>425.12812947909441</v>
      </c>
      <c r="J47" s="29">
        <v>356.01476594655423</v>
      </c>
    </row>
    <row r="48" spans="1:10" x14ac:dyDescent="0.3">
      <c r="A48" s="29">
        <v>46</v>
      </c>
      <c r="B48" s="4">
        <v>44143</v>
      </c>
      <c r="C48" s="29">
        <v>161.2192316418612</v>
      </c>
      <c r="D48" s="29">
        <v>565.30075740029679</v>
      </c>
      <c r="E48" s="29">
        <v>425.55395560609998</v>
      </c>
      <c r="F48" s="29">
        <v>386.6997286174801</v>
      </c>
      <c r="G48" s="29">
        <v>453.84785576208833</v>
      </c>
      <c r="H48" s="29">
        <v>149.18275761784216</v>
      </c>
      <c r="I48" s="29">
        <v>523.70646840226982</v>
      </c>
      <c r="J48" s="29">
        <v>374.58441184639162</v>
      </c>
    </row>
    <row r="49" spans="1:10" x14ac:dyDescent="0.3">
      <c r="A49" s="29">
        <v>47</v>
      </c>
      <c r="B49" s="4">
        <v>44150</v>
      </c>
      <c r="C49" s="29">
        <v>194.66588069042893</v>
      </c>
      <c r="D49" s="29">
        <v>542.87207129313504</v>
      </c>
      <c r="E49" s="29">
        <v>385.88194930741031</v>
      </c>
      <c r="F49" s="29">
        <v>374.37855166482314</v>
      </c>
      <c r="G49" s="29">
        <v>447.76938924705473</v>
      </c>
      <c r="H49" s="29">
        <v>144.68504559325368</v>
      </c>
      <c r="I49" s="29">
        <v>629.38108525517805</v>
      </c>
      <c r="J49" s="29">
        <v>372.39950056751337</v>
      </c>
    </row>
    <row r="50" spans="1:10" x14ac:dyDescent="0.3">
      <c r="A50" s="29">
        <v>48</v>
      </c>
      <c r="B50" s="4">
        <v>44157</v>
      </c>
      <c r="C50" s="29">
        <v>266.44306668025513</v>
      </c>
      <c r="D50" s="29">
        <v>500.93781138242787</v>
      </c>
      <c r="E50" s="29">
        <v>354.17076144642044</v>
      </c>
      <c r="F50" s="29">
        <v>379.34657629237267</v>
      </c>
      <c r="G50" s="29">
        <v>384.08472648446855</v>
      </c>
      <c r="H50" s="29">
        <v>121.60055074336175</v>
      </c>
      <c r="I50" s="29">
        <v>581.99679455761657</v>
      </c>
      <c r="J50" s="29">
        <v>324.14729351440565</v>
      </c>
    </row>
    <row r="51" spans="1:10" x14ac:dyDescent="0.3">
      <c r="A51" s="29">
        <v>49</v>
      </c>
      <c r="B51" s="4">
        <v>44164</v>
      </c>
      <c r="C51" s="29">
        <v>315.59713179487471</v>
      </c>
      <c r="D51" s="29">
        <v>609.09589436664146</v>
      </c>
      <c r="E51" s="29">
        <v>434.17725295766252</v>
      </c>
      <c r="F51" s="29">
        <v>438.61529360768463</v>
      </c>
      <c r="G51" s="29">
        <v>427.0385563636998</v>
      </c>
      <c r="H51" s="29">
        <v>134.7661662843658</v>
      </c>
      <c r="I51" s="29">
        <v>522.19767421908421</v>
      </c>
      <c r="J51" s="29">
        <v>315.54860930372377</v>
      </c>
    </row>
    <row r="52" spans="1:10" x14ac:dyDescent="0.3">
      <c r="A52" s="29">
        <v>50</v>
      </c>
      <c r="B52" s="4">
        <v>44171</v>
      </c>
      <c r="C52" s="29">
        <v>359.46891656049166</v>
      </c>
      <c r="D52" s="29">
        <v>697.15179745896728</v>
      </c>
      <c r="E52" s="29">
        <v>425.37261938969493</v>
      </c>
      <c r="F52" s="29">
        <v>568.61624213866003</v>
      </c>
      <c r="G52" s="29">
        <v>446.33794546103132</v>
      </c>
      <c r="H52" s="29">
        <v>117.85289195839772</v>
      </c>
      <c r="I52" s="29">
        <v>420.07762536611767</v>
      </c>
      <c r="J52" s="29">
        <v>377.53569581009577</v>
      </c>
    </row>
    <row r="53" spans="1:10" x14ac:dyDescent="0.3">
      <c r="A53" s="29">
        <v>51</v>
      </c>
      <c r="B53" s="4">
        <v>44178</v>
      </c>
      <c r="C53" s="29">
        <v>389.48888410134577</v>
      </c>
      <c r="D53" s="29">
        <v>939.89550236799437</v>
      </c>
      <c r="E53" s="29">
        <v>432.31079218385287</v>
      </c>
      <c r="F53" s="29">
        <v>805.76498480970918</v>
      </c>
      <c r="G53" s="29">
        <v>442.95620447164379</v>
      </c>
      <c r="H53" s="29">
        <v>124.1188285665074</v>
      </c>
      <c r="I53" s="29">
        <v>398.50917200197534</v>
      </c>
      <c r="J53" s="29">
        <v>376.51197767610813</v>
      </c>
    </row>
    <row r="54" spans="1:10" x14ac:dyDescent="0.3">
      <c r="A54" s="29">
        <v>52</v>
      </c>
      <c r="B54" s="4">
        <v>44185</v>
      </c>
      <c r="C54" s="29">
        <v>411.65579392517236</v>
      </c>
      <c r="D54" s="29">
        <v>1197.3847944472309</v>
      </c>
      <c r="E54" s="29">
        <v>583.65800858781131</v>
      </c>
      <c r="F54" s="29">
        <v>1306.7946738822127</v>
      </c>
      <c r="G54" s="29">
        <v>634.84787835501811</v>
      </c>
      <c r="H54" s="29">
        <v>166.53390702767055</v>
      </c>
      <c r="I54" s="29">
        <v>325.23160263046719</v>
      </c>
      <c r="J54" s="29">
        <v>541.76379902267263</v>
      </c>
    </row>
    <row r="55" spans="1:10" x14ac:dyDescent="0.3">
      <c r="A55" s="29">
        <v>53</v>
      </c>
      <c r="B55" s="4">
        <v>44192</v>
      </c>
      <c r="C55" s="29">
        <v>361.39622079549474</v>
      </c>
      <c r="D55" s="29">
        <v>1443.1925326795276</v>
      </c>
      <c r="E55" s="29">
        <v>762.85273140693107</v>
      </c>
      <c r="F55" s="29">
        <v>1656.1900591960721</v>
      </c>
      <c r="G55" s="29">
        <v>761.45406417728691</v>
      </c>
      <c r="H55" s="29">
        <v>175.39525067231705</v>
      </c>
      <c r="I55" s="29">
        <v>287.97752896838153</v>
      </c>
      <c r="J55" s="29">
        <v>752.80426704562751</v>
      </c>
    </row>
    <row r="56" spans="1:10" x14ac:dyDescent="0.3">
      <c r="A56" s="29">
        <v>1</v>
      </c>
      <c r="B56" s="4">
        <v>44199</v>
      </c>
      <c r="C56" s="29">
        <v>325.97064172264697</v>
      </c>
      <c r="D56" s="29">
        <v>1462.0261646669887</v>
      </c>
      <c r="E56" s="29">
        <v>952.70083541193219</v>
      </c>
      <c r="F56" s="29">
        <v>1749.6313756318646</v>
      </c>
      <c r="G56" s="29">
        <v>961.85660484500227</v>
      </c>
      <c r="H56" s="29">
        <v>205.50414882661374</v>
      </c>
      <c r="I56" s="29">
        <v>277.3435476900064</v>
      </c>
      <c r="J56" s="29">
        <v>981.2763766517279</v>
      </c>
    </row>
    <row r="57" spans="1:10" x14ac:dyDescent="0.3">
      <c r="A57" s="29">
        <v>2</v>
      </c>
      <c r="B57" s="4">
        <v>44206</v>
      </c>
      <c r="C57" s="29">
        <v>244.28946395567851</v>
      </c>
      <c r="D57" s="29">
        <v>1335.5855260148655</v>
      </c>
      <c r="E57" s="29">
        <v>994.93432508142564</v>
      </c>
      <c r="F57" s="29">
        <v>1443.7929776430515</v>
      </c>
      <c r="G57" s="29">
        <v>998.31514738386602</v>
      </c>
      <c r="H57" s="29">
        <v>213.14425215713538</v>
      </c>
      <c r="I57" s="29">
        <v>245.55234727078971</v>
      </c>
      <c r="J57" s="29">
        <v>959.36002400165637</v>
      </c>
    </row>
    <row r="58" spans="1:10" x14ac:dyDescent="0.3">
      <c r="A58" s="29">
        <v>3</v>
      </c>
      <c r="B58" s="4">
        <v>44213</v>
      </c>
      <c r="C58" s="29">
        <v>223.99859387627015</v>
      </c>
      <c r="D58" s="29">
        <v>1100.9080554952052</v>
      </c>
      <c r="E58" s="29">
        <v>867.80498670279155</v>
      </c>
      <c r="F58" s="29">
        <v>1078.8347646367883</v>
      </c>
      <c r="G58" s="29">
        <v>908.89474580102001</v>
      </c>
      <c r="H58" s="29">
        <v>223.00497249833001</v>
      </c>
      <c r="I58" s="29">
        <v>239.72088849920959</v>
      </c>
      <c r="J58" s="29">
        <v>852.13923122104529</v>
      </c>
    </row>
    <row r="59" spans="1:10" x14ac:dyDescent="0.3">
      <c r="A59" s="29">
        <v>4</v>
      </c>
      <c r="B59" s="4">
        <v>44220</v>
      </c>
      <c r="C59" s="29">
        <v>173.59740938249746</v>
      </c>
      <c r="D59" s="29">
        <v>878.80482340757067</v>
      </c>
      <c r="E59" s="29">
        <v>668.50989682915088</v>
      </c>
      <c r="F59" s="29">
        <v>734.00605724161142</v>
      </c>
      <c r="G59" s="29">
        <v>707.33735537653922</v>
      </c>
      <c r="H59" s="29">
        <v>169.84162135942984</v>
      </c>
      <c r="I59" s="29">
        <v>192.44407300749191</v>
      </c>
      <c r="J59" s="29">
        <v>588.69289902330979</v>
      </c>
    </row>
    <row r="60" spans="1:10" x14ac:dyDescent="0.3">
      <c r="A60" s="29">
        <v>5</v>
      </c>
      <c r="B60" s="4">
        <v>44227</v>
      </c>
      <c r="C60" s="29">
        <v>145.74709934266039</v>
      </c>
      <c r="D60" s="29">
        <v>752.61340406434442</v>
      </c>
      <c r="E60" s="29">
        <v>598.1850392310796</v>
      </c>
      <c r="F60" s="29">
        <v>621.9296907331842</v>
      </c>
      <c r="G60" s="29">
        <v>619.19284976332256</v>
      </c>
      <c r="H60" s="29">
        <v>171.19690098690646</v>
      </c>
      <c r="I60" s="29">
        <v>191.15439829421734</v>
      </c>
      <c r="J60" s="29">
        <v>509.3263505645657</v>
      </c>
    </row>
    <row r="61" spans="1:10" x14ac:dyDescent="0.3">
      <c r="A61" s="29">
        <v>6</v>
      </c>
      <c r="B61" s="4">
        <v>44234</v>
      </c>
      <c r="C61" s="29">
        <v>156.59950993127148</v>
      </c>
      <c r="D61" s="29">
        <v>618.83319757642869</v>
      </c>
      <c r="E61" s="29">
        <v>500.37989245712799</v>
      </c>
      <c r="F61" s="29">
        <v>546.16754543024672</v>
      </c>
      <c r="G61" s="29">
        <v>552.56261229990912</v>
      </c>
      <c r="H61" s="29">
        <v>161.10942730566177</v>
      </c>
      <c r="I61" s="29">
        <v>207.13035957210133</v>
      </c>
      <c r="J61" s="29">
        <v>420.84584570756056</v>
      </c>
    </row>
    <row r="62" spans="1:10" x14ac:dyDescent="0.3">
      <c r="A62" s="29">
        <v>7</v>
      </c>
      <c r="B62" s="4">
        <v>44241</v>
      </c>
      <c r="C62" s="29">
        <v>124.27360162390582</v>
      </c>
      <c r="D62" s="29">
        <v>559.84053896063006</v>
      </c>
      <c r="E62" s="29">
        <v>522.11273118404597</v>
      </c>
      <c r="F62" s="29">
        <v>440.1570223928901</v>
      </c>
      <c r="G62" s="29">
        <v>558.67772153879264</v>
      </c>
      <c r="H62" s="29">
        <v>135.48938670667235</v>
      </c>
      <c r="I62" s="29">
        <v>200.40188818005089</v>
      </c>
      <c r="J62" s="29">
        <v>429.91896334849548</v>
      </c>
    </row>
    <row r="63" spans="1:10" x14ac:dyDescent="0.3">
      <c r="A63" s="29">
        <v>8</v>
      </c>
      <c r="B63" s="4">
        <v>44248</v>
      </c>
      <c r="C63" s="29">
        <v>139.26683486549911</v>
      </c>
      <c r="D63" s="29">
        <v>534.85178935090619</v>
      </c>
      <c r="E63" s="29">
        <v>443.34672774702341</v>
      </c>
      <c r="F63" s="29">
        <v>389.82544022826892</v>
      </c>
      <c r="G63" s="29">
        <v>497.86242072301724</v>
      </c>
      <c r="H63" s="29">
        <v>171.10461753335812</v>
      </c>
      <c r="I63" s="29">
        <v>199.74438702271823</v>
      </c>
      <c r="J63" s="29">
        <v>411.47845499073992</v>
      </c>
    </row>
    <row r="64" spans="1:10" x14ac:dyDescent="0.3">
      <c r="A64" s="29">
        <v>9</v>
      </c>
      <c r="B64" s="4">
        <v>44255</v>
      </c>
      <c r="C64" s="29">
        <v>116.20220438157315</v>
      </c>
      <c r="D64" s="29">
        <v>531.79013326118798</v>
      </c>
      <c r="E64" s="29">
        <v>432.54184384372979</v>
      </c>
      <c r="F64" s="29">
        <v>423.77735329826362</v>
      </c>
      <c r="G64" s="29">
        <v>484.41301811683923</v>
      </c>
      <c r="H64" s="29">
        <v>155.63505981796041</v>
      </c>
      <c r="I64" s="29">
        <v>203.12529536689362</v>
      </c>
      <c r="J64" s="29">
        <v>394.42872065867437</v>
      </c>
    </row>
    <row r="65" spans="1:10" x14ac:dyDescent="0.3">
      <c r="A65" s="29">
        <v>10</v>
      </c>
      <c r="B65" s="4">
        <v>44262</v>
      </c>
      <c r="C65" s="29">
        <v>131.34762971666783</v>
      </c>
      <c r="D65" s="29">
        <v>501.92402986056408</v>
      </c>
      <c r="E65" s="29">
        <v>438.61083314689881</v>
      </c>
      <c r="F65" s="29">
        <v>407.9905386400826</v>
      </c>
      <c r="G65" s="29">
        <v>452.91255107558402</v>
      </c>
      <c r="H65" s="29">
        <v>157.6218894028122</v>
      </c>
      <c r="I65" s="29">
        <v>180.57823642667142</v>
      </c>
      <c r="J65" s="29">
        <v>380.62415653792971</v>
      </c>
    </row>
    <row r="66" spans="1:10" x14ac:dyDescent="0.3">
      <c r="A66" s="29">
        <v>11</v>
      </c>
      <c r="B66" s="4">
        <v>44269</v>
      </c>
      <c r="C66" s="29">
        <v>139.03860058020126</v>
      </c>
      <c r="D66" s="29">
        <v>522.41815733315991</v>
      </c>
      <c r="E66" s="29">
        <v>432.02181692696587</v>
      </c>
      <c r="F66" s="29">
        <v>366.82896426768974</v>
      </c>
      <c r="G66" s="29">
        <v>421.00907728423067</v>
      </c>
      <c r="H66" s="29">
        <v>111.2831197981118</v>
      </c>
      <c r="I66" s="29">
        <v>223.43841335906251</v>
      </c>
      <c r="J66" s="29">
        <v>361.37671222985944</v>
      </c>
    </row>
    <row r="67" spans="1:10" x14ac:dyDescent="0.3">
      <c r="A67" s="102" t="s">
        <v>164</v>
      </c>
      <c r="B67" s="102"/>
      <c r="C67" s="27">
        <f>SUM(C3:C66)</f>
        <v>11308.211143750426</v>
      </c>
      <c r="D67" s="27">
        <f t="shared" ref="D67:J67" si="0">SUM(D3:D66)</f>
        <v>42547.40705950233</v>
      </c>
      <c r="E67" s="27">
        <f t="shared" si="0"/>
        <v>32488.6934106183</v>
      </c>
      <c r="F67" s="27">
        <f t="shared" si="0"/>
        <v>33857.641938452936</v>
      </c>
      <c r="G67" s="27">
        <f t="shared" si="0"/>
        <v>34362.078109216855</v>
      </c>
      <c r="H67" s="27">
        <f t="shared" si="0"/>
        <v>9975.395545283609</v>
      </c>
      <c r="I67" s="27">
        <f t="shared" si="0"/>
        <v>17192.066101123801</v>
      </c>
      <c r="J67" s="27">
        <f t="shared" si="0"/>
        <v>27607.355188967194</v>
      </c>
    </row>
    <row r="68" spans="1:10" ht="18" customHeight="1" x14ac:dyDescent="0.3">
      <c r="A68" s="96" t="s">
        <v>8</v>
      </c>
      <c r="B68" s="97"/>
      <c r="C68" s="97"/>
      <c r="D68" s="97"/>
      <c r="E68" s="97"/>
      <c r="F68" s="97"/>
      <c r="G68" s="97"/>
      <c r="H68" s="97"/>
      <c r="I68" s="97"/>
      <c r="J68" s="98"/>
    </row>
    <row r="69" spans="1:10" x14ac:dyDescent="0.3">
      <c r="A69" s="29" t="s">
        <v>167</v>
      </c>
      <c r="B69" s="29"/>
      <c r="C69" s="33">
        <v>3365.4969058746856</v>
      </c>
      <c r="D69" s="33">
        <v>11888.851332862185</v>
      </c>
      <c r="E69" s="33">
        <v>6736.4435523936545</v>
      </c>
      <c r="F69" s="33">
        <v>9038.3190872268951</v>
      </c>
      <c r="G69" s="33">
        <v>8491.9449355231718</v>
      </c>
      <c r="H69" s="33">
        <v>2102.0092781976473</v>
      </c>
      <c r="I69" s="33">
        <v>5016.5977163432863</v>
      </c>
      <c r="J69" s="33">
        <v>5972.9341639377335</v>
      </c>
    </row>
  </sheetData>
  <mergeCells count="4">
    <mergeCell ref="A68:J68"/>
    <mergeCell ref="C1:J1"/>
    <mergeCell ref="A1:B2"/>
    <mergeCell ref="A67:B6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33900.454627826854</v>
      </c>
      <c r="C2" s="39">
        <f t="shared" ref="C2:R2" si="0">SUMIF(C4:C91,"&gt;"&amp;0,C4:C91)</f>
        <v>6883.8855755617024</v>
      </c>
      <c r="D2" s="39">
        <f t="shared" si="0"/>
        <v>24411.159373423172</v>
      </c>
      <c r="E2" s="39">
        <f t="shared" si="0"/>
        <v>36661.497697011982</v>
      </c>
      <c r="F2" s="39">
        <f t="shared" si="0"/>
        <v>13730.777523555791</v>
      </c>
      <c r="G2" s="39">
        <f t="shared" si="0"/>
        <v>10616.982438940711</v>
      </c>
      <c r="H2" s="39">
        <f t="shared" si="0"/>
        <v>3067.44203675977</v>
      </c>
      <c r="I2" s="39">
        <f t="shared" si="0"/>
        <v>5212.4134866858667</v>
      </c>
      <c r="J2" s="39">
        <f t="shared" si="0"/>
        <v>16178.751762259199</v>
      </c>
      <c r="K2" s="60">
        <f t="shared" si="0"/>
        <v>3366.0129992631341</v>
      </c>
      <c r="L2" s="39">
        <f t="shared" si="0"/>
        <v>11888.851332862185</v>
      </c>
      <c r="M2" s="39">
        <f t="shared" si="0"/>
        <v>6736.4435523936545</v>
      </c>
      <c r="N2" s="39">
        <f t="shared" si="0"/>
        <v>9038.3190872268951</v>
      </c>
      <c r="O2" s="39">
        <f t="shared" si="0"/>
        <v>8491.9449355231718</v>
      </c>
      <c r="P2" s="39">
        <f t="shared" si="0"/>
        <v>2102.0092781976473</v>
      </c>
      <c r="Q2" s="39">
        <f t="shared" si="0"/>
        <v>5025.8906706876433</v>
      </c>
      <c r="R2" s="40">
        <f t="shared" si="0"/>
        <v>5977.0641322926176</v>
      </c>
      <c r="S2" s="40">
        <f>SUMIF(S4:S91,"&gt;"&amp;0,S4:S91)</f>
        <v>150663.36452202505</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34.865012310740894</v>
      </c>
      <c r="M6" s="54"/>
      <c r="N6" s="54"/>
      <c r="O6" s="54"/>
      <c r="P6" s="54"/>
      <c r="Q6" s="54"/>
      <c r="R6" s="55"/>
      <c r="S6" s="55">
        <v>43.962287354411274</v>
      </c>
    </row>
    <row r="7" spans="1:19" x14ac:dyDescent="0.3">
      <c r="A7" s="45">
        <f t="shared" si="1"/>
        <v>43968</v>
      </c>
      <c r="B7" s="53"/>
      <c r="C7" s="54"/>
      <c r="D7" s="54"/>
      <c r="E7" s="54"/>
      <c r="F7" s="54"/>
      <c r="G7" s="54"/>
      <c r="H7" s="54"/>
      <c r="I7" s="54"/>
      <c r="J7" s="54">
        <v>305.78087982875763</v>
      </c>
      <c r="K7" s="53"/>
      <c r="L7" s="54">
        <v>258.69639811333479</v>
      </c>
      <c r="M7" s="54"/>
      <c r="N7" s="54"/>
      <c r="O7" s="54"/>
      <c r="P7" s="54"/>
      <c r="Q7" s="54"/>
      <c r="R7" s="55"/>
      <c r="S7" s="55">
        <v>305.78087982875695</v>
      </c>
    </row>
    <row r="8" spans="1:19" x14ac:dyDescent="0.3">
      <c r="A8" s="45">
        <f t="shared" si="1"/>
        <v>43975</v>
      </c>
      <c r="B8" s="53"/>
      <c r="C8" s="54"/>
      <c r="D8" s="54"/>
      <c r="E8" s="54"/>
      <c r="F8" s="54"/>
      <c r="G8" s="54"/>
      <c r="H8" s="54"/>
      <c r="I8" s="54"/>
      <c r="J8" s="54">
        <v>314.27292853935046</v>
      </c>
      <c r="K8" s="53"/>
      <c r="L8" s="54">
        <v>305.01906216172756</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331.20580295100149</v>
      </c>
      <c r="K9" s="53">
        <v>6.8965517241379306</v>
      </c>
      <c r="L9" s="54">
        <v>361.40990418243302</v>
      </c>
      <c r="M9" s="54"/>
      <c r="N9" s="54"/>
      <c r="O9" s="54"/>
      <c r="P9" s="54"/>
      <c r="Q9" s="54">
        <v>18.103448275862068</v>
      </c>
      <c r="R9" s="55"/>
      <c r="S9" s="55">
        <v>469.20580295100081</v>
      </c>
    </row>
    <row r="10" spans="1:19" x14ac:dyDescent="0.3">
      <c r="A10" s="45">
        <f t="shared" si="1"/>
        <v>43989</v>
      </c>
      <c r="B10" s="53">
        <v>173.047091114978</v>
      </c>
      <c r="C10" s="54"/>
      <c r="D10" s="54">
        <v>30</v>
      </c>
      <c r="E10" s="54">
        <v>11</v>
      </c>
      <c r="F10" s="54"/>
      <c r="G10" s="54"/>
      <c r="H10" s="54"/>
      <c r="I10" s="54"/>
      <c r="J10" s="54">
        <v>465.58585540387719</v>
      </c>
      <c r="K10" s="53">
        <v>11.453124423733342</v>
      </c>
      <c r="L10" s="54">
        <v>463.76338262031038</v>
      </c>
      <c r="M10" s="54">
        <v>9</v>
      </c>
      <c r="N10" s="54"/>
      <c r="O10" s="54">
        <v>14</v>
      </c>
      <c r="P10" s="54"/>
      <c r="Q10" s="54">
        <v>26.802587168521882</v>
      </c>
      <c r="R10" s="55">
        <v>3</v>
      </c>
      <c r="S10" s="55">
        <v>797.63294651885553</v>
      </c>
    </row>
    <row r="11" spans="1:19" x14ac:dyDescent="0.3">
      <c r="A11" s="45">
        <f t="shared" si="1"/>
        <v>43996</v>
      </c>
      <c r="B11" s="53">
        <v>463.34242874381812</v>
      </c>
      <c r="C11" s="54"/>
      <c r="D11" s="54">
        <v>526.35283338719591</v>
      </c>
      <c r="E11" s="54">
        <v>146.26702801317765</v>
      </c>
      <c r="F11" s="54"/>
      <c r="G11" s="54"/>
      <c r="H11" s="54"/>
      <c r="I11" s="54"/>
      <c r="J11" s="54">
        <v>580.3691649454131</v>
      </c>
      <c r="K11" s="53">
        <v>47.442213954575664</v>
      </c>
      <c r="L11" s="54">
        <v>476.86549646065839</v>
      </c>
      <c r="M11" s="54">
        <v>117.1906715441167</v>
      </c>
      <c r="N11" s="54">
        <v>15.12</v>
      </c>
      <c r="O11" s="54">
        <v>136.98695424515972</v>
      </c>
      <c r="P11" s="54"/>
      <c r="Q11" s="54">
        <v>127.9652351275862</v>
      </c>
      <c r="R11" s="55">
        <v>-4.1299683548841131</v>
      </c>
      <c r="S11" s="55">
        <v>1716.3314550896048</v>
      </c>
    </row>
    <row r="12" spans="1:19" x14ac:dyDescent="0.3">
      <c r="A12" s="45">
        <f t="shared" si="1"/>
        <v>44003</v>
      </c>
      <c r="B12" s="53">
        <v>718.37276298696065</v>
      </c>
      <c r="C12" s="54"/>
      <c r="D12" s="54">
        <v>973.44119027645684</v>
      </c>
      <c r="E12" s="54">
        <v>280.26245071891162</v>
      </c>
      <c r="F12" s="54">
        <v>5</v>
      </c>
      <c r="G12" s="54">
        <v>5</v>
      </c>
      <c r="H12" s="54"/>
      <c r="I12" s="54"/>
      <c r="J12" s="54">
        <v>479.15360159031752</v>
      </c>
      <c r="K12" s="53">
        <v>136.20135648487553</v>
      </c>
      <c r="L12" s="54">
        <v>421.57332020490696</v>
      </c>
      <c r="M12" s="54">
        <v>240.33756205736233</v>
      </c>
      <c r="N12" s="54">
        <v>24.360743582227599</v>
      </c>
      <c r="O12" s="54">
        <v>371.6663660936897</v>
      </c>
      <c r="P12" s="54"/>
      <c r="Q12" s="54">
        <v>214.19840791192655</v>
      </c>
      <c r="R12" s="55">
        <v>77.584428305832944</v>
      </c>
      <c r="S12" s="55">
        <v>2476.2300055726464</v>
      </c>
    </row>
    <row r="13" spans="1:19" x14ac:dyDescent="0.3">
      <c r="A13" s="45">
        <f t="shared" si="1"/>
        <v>44010</v>
      </c>
      <c r="B13" s="53">
        <v>1101.1553911185358</v>
      </c>
      <c r="C13" s="54">
        <v>45.505942540275555</v>
      </c>
      <c r="D13" s="54">
        <v>1328.2471180277137</v>
      </c>
      <c r="E13" s="54">
        <v>392.60899912085324</v>
      </c>
      <c r="F13" s="54">
        <v>7.9977990848715308</v>
      </c>
      <c r="G13" s="54">
        <v>1.2825057780003135</v>
      </c>
      <c r="H13" s="54">
        <v>5</v>
      </c>
      <c r="I13" s="54">
        <v>29</v>
      </c>
      <c r="J13" s="54">
        <v>476.49758929466475</v>
      </c>
      <c r="K13" s="53">
        <v>154.9099958118471</v>
      </c>
      <c r="L13" s="54">
        <v>414.0885597749957</v>
      </c>
      <c r="M13" s="54">
        <v>385.23553487236313</v>
      </c>
      <c r="N13" s="54">
        <v>68.934920874211571</v>
      </c>
      <c r="O13" s="54">
        <v>487.41110927694433</v>
      </c>
      <c r="P13" s="54">
        <v>3.1710378827772274</v>
      </c>
      <c r="Q13" s="54">
        <v>242.44119813448197</v>
      </c>
      <c r="R13" s="55">
        <v>137.89981971500009</v>
      </c>
      <c r="S13" s="55">
        <v>3395.295344964914</v>
      </c>
    </row>
    <row r="14" spans="1:19" x14ac:dyDescent="0.3">
      <c r="A14" s="45">
        <f t="shared" si="1"/>
        <v>44017</v>
      </c>
      <c r="B14" s="53">
        <v>1401.3968470173659</v>
      </c>
      <c r="C14" s="54">
        <v>153.89772721223358</v>
      </c>
      <c r="D14" s="54">
        <v>1719.5856166727588</v>
      </c>
      <c r="E14" s="54">
        <v>622.61279175869686</v>
      </c>
      <c r="F14" s="54">
        <v>58.397545244269395</v>
      </c>
      <c r="G14" s="54">
        <v>143.40745445104778</v>
      </c>
      <c r="H14" s="54">
        <v>1.0621533401691181</v>
      </c>
      <c r="I14" s="54">
        <v>128.93843782041222</v>
      </c>
      <c r="J14" s="54">
        <v>487.15897526627532</v>
      </c>
      <c r="K14" s="53">
        <v>76.54928123232888</v>
      </c>
      <c r="L14" s="54">
        <v>398.48060747280681</v>
      </c>
      <c r="M14" s="54">
        <v>509.64963925034147</v>
      </c>
      <c r="N14" s="54">
        <v>125.32984594962255</v>
      </c>
      <c r="O14" s="54">
        <v>666.3602212520924</v>
      </c>
      <c r="P14" s="54">
        <v>45.688065680890077</v>
      </c>
      <c r="Q14" s="54">
        <v>269.78856633870635</v>
      </c>
      <c r="R14" s="55">
        <v>238.6724391907216</v>
      </c>
      <c r="S14" s="55">
        <v>4716.4575487832317</v>
      </c>
    </row>
    <row r="15" spans="1:19" x14ac:dyDescent="0.3">
      <c r="A15" s="45">
        <f t="shared" si="1"/>
        <v>44024</v>
      </c>
      <c r="B15" s="53">
        <v>1436.7609681745823</v>
      </c>
      <c r="C15" s="54">
        <v>334.80316681881391</v>
      </c>
      <c r="D15" s="54">
        <v>2170.8438697778229</v>
      </c>
      <c r="E15" s="54">
        <v>1193.2110247499629</v>
      </c>
      <c r="F15" s="54">
        <v>230.41238647415571</v>
      </c>
      <c r="G15" s="54">
        <v>287.78346708160711</v>
      </c>
      <c r="H15" s="54">
        <v>68.066665569097438</v>
      </c>
      <c r="I15" s="54">
        <v>269.97192054647803</v>
      </c>
      <c r="J15" s="54">
        <v>463.4862087677916</v>
      </c>
      <c r="K15" s="53">
        <v>202.13465752730752</v>
      </c>
      <c r="L15" s="54">
        <v>348.95739805155461</v>
      </c>
      <c r="M15" s="54">
        <v>692.51025380329952</v>
      </c>
      <c r="N15" s="54">
        <v>378.04935650804435</v>
      </c>
      <c r="O15" s="54">
        <v>759.60871165602384</v>
      </c>
      <c r="P15" s="54">
        <v>24.932474572828227</v>
      </c>
      <c r="Q15" s="54">
        <v>286.61584329210814</v>
      </c>
      <c r="R15" s="55">
        <v>321.66153150010894</v>
      </c>
      <c r="S15" s="55">
        <v>6455.3396779603099</v>
      </c>
    </row>
    <row r="16" spans="1:19" x14ac:dyDescent="0.3">
      <c r="A16" s="45">
        <f t="shared" si="1"/>
        <v>44031</v>
      </c>
      <c r="B16" s="53">
        <v>1373.4410242480383</v>
      </c>
      <c r="C16" s="54">
        <v>489.22064938617791</v>
      </c>
      <c r="D16" s="54">
        <v>1860.0972262499961</v>
      </c>
      <c r="E16" s="54">
        <v>1543.0926391902437</v>
      </c>
      <c r="F16" s="54">
        <v>220.67492198272839</v>
      </c>
      <c r="G16" s="54">
        <v>469.78598631993395</v>
      </c>
      <c r="H16" s="54">
        <v>106.41655795433863</v>
      </c>
      <c r="I16" s="54">
        <v>268.77969202320105</v>
      </c>
      <c r="J16" s="54">
        <v>344.41197985429176</v>
      </c>
      <c r="K16" s="53">
        <v>184.01635835498757</v>
      </c>
      <c r="L16" s="54">
        <v>272.63958625400289</v>
      </c>
      <c r="M16" s="54">
        <v>555.0925890107676</v>
      </c>
      <c r="N16" s="54">
        <v>523.41899242382419</v>
      </c>
      <c r="O16" s="54">
        <v>554.47848467269205</v>
      </c>
      <c r="P16" s="54">
        <v>77.287893462304623</v>
      </c>
      <c r="Q16" s="54">
        <v>212.03714053616795</v>
      </c>
      <c r="R16" s="55">
        <v>319.76169150935533</v>
      </c>
      <c r="S16" s="55">
        <v>6675.9206772089492</v>
      </c>
    </row>
    <row r="17" spans="1:19" x14ac:dyDescent="0.3">
      <c r="A17" s="45">
        <f t="shared" si="1"/>
        <v>44038</v>
      </c>
      <c r="B17" s="53">
        <v>951.66187302456933</v>
      </c>
      <c r="C17" s="54">
        <v>550.97640411413181</v>
      </c>
      <c r="D17" s="54">
        <v>1437.4534167553197</v>
      </c>
      <c r="E17" s="54">
        <v>1370.323045839938</v>
      </c>
      <c r="F17" s="54">
        <v>283.03052641791624</v>
      </c>
      <c r="G17" s="54">
        <v>403.02126818672411</v>
      </c>
      <c r="H17" s="54">
        <v>102.00365861569418</v>
      </c>
      <c r="I17" s="54">
        <v>234.74944153804893</v>
      </c>
      <c r="J17" s="54">
        <v>264.42930641349869</v>
      </c>
      <c r="K17" s="53">
        <v>70.584606250983683</v>
      </c>
      <c r="L17" s="54">
        <v>201.70638024747035</v>
      </c>
      <c r="M17" s="54">
        <v>404.36362101276194</v>
      </c>
      <c r="N17" s="54">
        <v>340.98145594146149</v>
      </c>
      <c r="O17" s="54">
        <v>418.46693357815076</v>
      </c>
      <c r="P17" s="54">
        <v>112.02678147795294</v>
      </c>
      <c r="Q17" s="54">
        <v>147.70366245572205</v>
      </c>
      <c r="R17" s="55">
        <v>317.93492721828073</v>
      </c>
      <c r="S17" s="55">
        <v>5597.6489409058413</v>
      </c>
    </row>
    <row r="18" spans="1:19" x14ac:dyDescent="0.3">
      <c r="A18" s="45">
        <f t="shared" si="1"/>
        <v>44045</v>
      </c>
      <c r="B18" s="53">
        <v>599.03610833770745</v>
      </c>
      <c r="C18" s="54">
        <v>438.99787037410795</v>
      </c>
      <c r="D18" s="54">
        <v>896.37196295077706</v>
      </c>
      <c r="E18" s="54">
        <v>1104.6001692674033</v>
      </c>
      <c r="F18" s="54">
        <v>144.10089858003948</v>
      </c>
      <c r="G18" s="54">
        <v>278.36518254896134</v>
      </c>
      <c r="H18" s="54">
        <v>119.56727167891427</v>
      </c>
      <c r="I18" s="54">
        <v>173.42747445581188</v>
      </c>
      <c r="J18" s="54">
        <v>258.04067399189637</v>
      </c>
      <c r="K18" s="53">
        <v>78.599114496209069</v>
      </c>
      <c r="L18" s="54">
        <v>228.38571475053146</v>
      </c>
      <c r="M18" s="54">
        <v>229.90247056711621</v>
      </c>
      <c r="N18" s="54">
        <v>280.02442725822766</v>
      </c>
      <c r="O18" s="54">
        <v>201.23668045168648</v>
      </c>
      <c r="P18" s="54">
        <v>126.89232872859787</v>
      </c>
      <c r="Q18" s="54">
        <v>101.8422589652499</v>
      </c>
      <c r="R18" s="55">
        <v>243.79113744271746</v>
      </c>
      <c r="S18" s="55">
        <v>4012.5076121856182</v>
      </c>
    </row>
    <row r="19" spans="1:19" x14ac:dyDescent="0.3">
      <c r="A19" s="45">
        <f t="shared" si="1"/>
        <v>44052</v>
      </c>
      <c r="B19" s="53">
        <v>383.42716587654877</v>
      </c>
      <c r="C19" s="54">
        <v>325.10222508681352</v>
      </c>
      <c r="D19" s="54">
        <v>588.64444016153266</v>
      </c>
      <c r="E19" s="54">
        <v>666.7490551631804</v>
      </c>
      <c r="F19" s="54">
        <v>212.67608512087554</v>
      </c>
      <c r="G19" s="54">
        <v>252.1317696206246</v>
      </c>
      <c r="H19" s="54">
        <v>104.38671959439529</v>
      </c>
      <c r="I19" s="54">
        <v>132.91725749180512</v>
      </c>
      <c r="J19" s="54">
        <v>101.35446820487846</v>
      </c>
      <c r="K19" s="53">
        <v>48.037962641000448</v>
      </c>
      <c r="L19" s="54">
        <v>76.896316128579599</v>
      </c>
      <c r="M19" s="54">
        <v>135.25331859593086</v>
      </c>
      <c r="N19" s="54">
        <v>100.37582094370458</v>
      </c>
      <c r="O19" s="54">
        <v>193.44560708417606</v>
      </c>
      <c r="P19" s="54">
        <v>128.55637391004907</v>
      </c>
      <c r="Q19" s="54">
        <v>55.696489583654738</v>
      </c>
      <c r="R19" s="55">
        <v>139.88133292319105</v>
      </c>
      <c r="S19" s="55">
        <v>2767.3891863206572</v>
      </c>
    </row>
    <row r="20" spans="1:19" x14ac:dyDescent="0.3">
      <c r="A20" s="45">
        <f t="shared" si="1"/>
        <v>44059</v>
      </c>
      <c r="B20" s="53">
        <v>441.17374468675075</v>
      </c>
      <c r="C20" s="54">
        <v>304.17278848553485</v>
      </c>
      <c r="D20" s="54">
        <v>405.86246638077137</v>
      </c>
      <c r="E20" s="54">
        <v>425.48458063503949</v>
      </c>
      <c r="F20" s="54">
        <v>97.612343302268073</v>
      </c>
      <c r="G20" s="54">
        <v>119.55670662277964</v>
      </c>
      <c r="H20" s="54">
        <v>129.36451455675535</v>
      </c>
      <c r="I20" s="54">
        <v>150.33447014903209</v>
      </c>
      <c r="J20" s="54">
        <v>236.18480189723948</v>
      </c>
      <c r="K20" s="53">
        <v>22.532152638837715</v>
      </c>
      <c r="L20" s="54">
        <v>154.44626650853525</v>
      </c>
      <c r="M20" s="54">
        <v>99.580546392964095</v>
      </c>
      <c r="N20" s="54">
        <v>105.00510774030516</v>
      </c>
      <c r="O20" s="54">
        <v>163.95319600848887</v>
      </c>
      <c r="P20" s="54">
        <v>133.46872363493725</v>
      </c>
      <c r="Q20" s="54">
        <v>58.900809191475076</v>
      </c>
      <c r="R20" s="55">
        <v>152.74878387424167</v>
      </c>
      <c r="S20" s="55">
        <v>2309.7464167161597</v>
      </c>
    </row>
    <row r="21" spans="1:19" x14ac:dyDescent="0.3">
      <c r="A21" s="45">
        <f t="shared" si="1"/>
        <v>44066</v>
      </c>
      <c r="B21" s="53">
        <v>197.72880473358919</v>
      </c>
      <c r="C21" s="54">
        <v>244.42233349692253</v>
      </c>
      <c r="D21" s="54">
        <v>317.10794452618347</v>
      </c>
      <c r="E21" s="54">
        <v>328.42862945371257</v>
      </c>
      <c r="F21" s="54">
        <v>102.78525962731874</v>
      </c>
      <c r="G21" s="54">
        <v>69.729221269989239</v>
      </c>
      <c r="H21" s="54">
        <v>115.72121928643824</v>
      </c>
      <c r="I21" s="54">
        <v>30.316118475377152</v>
      </c>
      <c r="J21" s="54">
        <v>171.48369518697461</v>
      </c>
      <c r="K21" s="53">
        <v>-0.51609338844880881</v>
      </c>
      <c r="L21" s="54">
        <v>103.85659662686118</v>
      </c>
      <c r="M21" s="54">
        <v>101.28169099510632</v>
      </c>
      <c r="N21" s="54">
        <v>129.52616124544926</v>
      </c>
      <c r="O21" s="54">
        <v>65.762808600600181</v>
      </c>
      <c r="P21" s="54">
        <v>74.53893909090192</v>
      </c>
      <c r="Q21" s="54">
        <v>24.706062960632295</v>
      </c>
      <c r="R21" s="55">
        <v>94.065364569747658</v>
      </c>
      <c r="S21" s="55">
        <v>1577.7232260565033</v>
      </c>
    </row>
    <row r="22" spans="1:19" x14ac:dyDescent="0.3">
      <c r="A22" s="45">
        <f t="shared" si="1"/>
        <v>44073</v>
      </c>
      <c r="B22" s="53">
        <v>207.89019679056605</v>
      </c>
      <c r="C22" s="54">
        <v>123.60661774744051</v>
      </c>
      <c r="D22" s="54">
        <v>158.83847263871326</v>
      </c>
      <c r="E22" s="54">
        <v>277.12910050669666</v>
      </c>
      <c r="F22" s="54">
        <v>76.003082628509674</v>
      </c>
      <c r="G22" s="54">
        <v>37.984477816853428</v>
      </c>
      <c r="H22" s="54">
        <v>67.379697056671148</v>
      </c>
      <c r="I22" s="54">
        <v>11.589136491797831</v>
      </c>
      <c r="J22" s="54">
        <v>141.3075993846669</v>
      </c>
      <c r="K22" s="53">
        <v>8.9985469091928394</v>
      </c>
      <c r="L22" s="54">
        <v>70.123654653594599</v>
      </c>
      <c r="M22" s="54">
        <v>37.417275604989698</v>
      </c>
      <c r="N22" s="54">
        <v>34.940257644951487</v>
      </c>
      <c r="O22" s="54">
        <v>21.999376448439364</v>
      </c>
      <c r="P22" s="54">
        <v>54.706625433155295</v>
      </c>
      <c r="Q22" s="54">
        <v>26.121423628173147</v>
      </c>
      <c r="R22" s="55">
        <v>58.273895596751345</v>
      </c>
      <c r="S22" s="55">
        <v>1101.7283810619083</v>
      </c>
    </row>
    <row r="23" spans="1:19" x14ac:dyDescent="0.3">
      <c r="A23" s="45">
        <f t="shared" si="1"/>
        <v>44080</v>
      </c>
      <c r="B23" s="53">
        <v>103.40798938824855</v>
      </c>
      <c r="C23" s="54">
        <v>74.352101748213897</v>
      </c>
      <c r="D23" s="54">
        <v>38.493143644137035</v>
      </c>
      <c r="E23" s="54">
        <v>40.346699430180024</v>
      </c>
      <c r="F23" s="54">
        <v>-4.9338542531038456</v>
      </c>
      <c r="G23" s="54">
        <v>29.916376724774295</v>
      </c>
      <c r="H23" s="54">
        <v>87.970686024021973</v>
      </c>
      <c r="I23" s="54">
        <v>-28.008047475283092</v>
      </c>
      <c r="J23" s="54">
        <v>170.74074786650897</v>
      </c>
      <c r="K23" s="53">
        <v>19.207189507921271</v>
      </c>
      <c r="L23" s="54">
        <v>137.69613012818144</v>
      </c>
      <c r="M23" s="54">
        <v>-43.397276282312419</v>
      </c>
      <c r="N23" s="54">
        <v>-26.079215762205138</v>
      </c>
      <c r="O23" s="54">
        <v>-5.4769053661868838</v>
      </c>
      <c r="P23" s="54">
        <v>64.312530095208857</v>
      </c>
      <c r="Q23" s="54">
        <v>-9.2929543443576677</v>
      </c>
      <c r="R23" s="55">
        <v>73.877933935886858</v>
      </c>
      <c r="S23" s="55">
        <v>545.22774482608475</v>
      </c>
    </row>
    <row r="24" spans="1:19" x14ac:dyDescent="0.3">
      <c r="A24" s="45">
        <f t="shared" si="1"/>
        <v>44087</v>
      </c>
      <c r="B24" s="53">
        <v>50.341919608967373</v>
      </c>
      <c r="C24" s="54">
        <v>50.600342743601459</v>
      </c>
      <c r="D24" s="54">
        <v>-51.956286530251418</v>
      </c>
      <c r="E24" s="54">
        <v>136.74127105317052</v>
      </c>
      <c r="F24" s="54">
        <v>56.839369414967791</v>
      </c>
      <c r="G24" s="54">
        <v>9.9408715117152724</v>
      </c>
      <c r="H24" s="54">
        <v>46.136784729081256</v>
      </c>
      <c r="I24" s="54">
        <v>-3.4759010932748424</v>
      </c>
      <c r="J24" s="54">
        <v>-16.804177278413704</v>
      </c>
      <c r="K24" s="53">
        <v>5.2531339158629748</v>
      </c>
      <c r="L24" s="54">
        <v>-38.400454038667363</v>
      </c>
      <c r="M24" s="54">
        <v>18.022465854692143</v>
      </c>
      <c r="N24" s="54">
        <v>-34.702857903102256</v>
      </c>
      <c r="O24" s="54">
        <v>-52.380137600166108</v>
      </c>
      <c r="P24" s="54">
        <v>20.876426779218974</v>
      </c>
      <c r="Q24" s="54">
        <v>2.5323542000369628</v>
      </c>
      <c r="R24" s="55">
        <v>20.956089813398535</v>
      </c>
      <c r="S24" s="55">
        <v>350.60055906150592</v>
      </c>
    </row>
    <row r="25" spans="1:19" x14ac:dyDescent="0.3">
      <c r="A25" s="45">
        <f t="shared" si="1"/>
        <v>44094</v>
      </c>
      <c r="B25" s="53">
        <v>125.24107812037164</v>
      </c>
      <c r="C25" s="54">
        <v>145.01778492731063</v>
      </c>
      <c r="D25" s="54">
        <v>12.551552463057988</v>
      </c>
      <c r="E25" s="54">
        <v>85.758880592527476</v>
      </c>
      <c r="F25" s="54">
        <v>46.070457129005035</v>
      </c>
      <c r="G25" s="54">
        <v>45.450065334358214</v>
      </c>
      <c r="H25" s="54">
        <v>62.743481224107541</v>
      </c>
      <c r="I25" s="54">
        <v>25.121510628090505</v>
      </c>
      <c r="J25" s="54">
        <v>-12.605235631989103</v>
      </c>
      <c r="K25" s="53">
        <v>2.2893594252029885</v>
      </c>
      <c r="L25" s="54">
        <v>-14.444819282347396</v>
      </c>
      <c r="M25" s="54">
        <v>-4.127927793240417</v>
      </c>
      <c r="N25" s="54">
        <v>16.85481762317005</v>
      </c>
      <c r="O25" s="54">
        <v>37.154626804134409</v>
      </c>
      <c r="P25" s="54">
        <v>47.049612411670211</v>
      </c>
      <c r="Q25" s="54">
        <v>4.7062033252478273</v>
      </c>
      <c r="R25" s="55">
        <v>11.819172258388846</v>
      </c>
      <c r="S25" s="55">
        <v>547.95481041882704</v>
      </c>
    </row>
    <row r="26" spans="1:19" x14ac:dyDescent="0.3">
      <c r="A26" s="45">
        <f t="shared" si="1"/>
        <v>44101</v>
      </c>
      <c r="B26" s="53">
        <v>112.04018873899986</v>
      </c>
      <c r="C26" s="54">
        <v>80.586227964179614</v>
      </c>
      <c r="D26" s="54">
        <v>-100.29274152885364</v>
      </c>
      <c r="E26" s="54">
        <v>-21.967981557910889</v>
      </c>
      <c r="F26" s="54">
        <v>-57.392636673444599</v>
      </c>
      <c r="G26" s="54">
        <v>-76.040177926960155</v>
      </c>
      <c r="H26" s="54">
        <v>62.369056378361165</v>
      </c>
      <c r="I26" s="54">
        <v>-27.924305996581552</v>
      </c>
      <c r="J26" s="54">
        <v>65.277480096918225</v>
      </c>
      <c r="K26" s="53">
        <v>2.9930672593244196</v>
      </c>
      <c r="L26" s="54">
        <v>83.086596240429913</v>
      </c>
      <c r="M26" s="54">
        <v>-3.8161246596133651</v>
      </c>
      <c r="N26" s="54">
        <v>-61.826561155597517</v>
      </c>
      <c r="O26" s="54">
        <v>-46.644094910573926</v>
      </c>
      <c r="P26" s="54">
        <v>43.410983364553687</v>
      </c>
      <c r="Q26" s="54">
        <v>-10.473214856465546</v>
      </c>
      <c r="R26" s="55">
        <v>-30.339725020649382</v>
      </c>
      <c r="S26" s="55">
        <v>320.2729531784662</v>
      </c>
    </row>
    <row r="27" spans="1:19" x14ac:dyDescent="0.3">
      <c r="A27" s="45">
        <f t="shared" si="1"/>
        <v>44108</v>
      </c>
      <c r="B27" s="53">
        <v>172.12183344992081</v>
      </c>
      <c r="C27" s="54">
        <v>70.40700932740998</v>
      </c>
      <c r="D27" s="54">
        <v>22.679072652789046</v>
      </c>
      <c r="E27" s="54">
        <v>133.57800208888784</v>
      </c>
      <c r="F27" s="54">
        <v>104.35791225820503</v>
      </c>
      <c r="G27" s="54">
        <v>25.302468936516561</v>
      </c>
      <c r="H27" s="54">
        <v>63.851373594020913</v>
      </c>
      <c r="I27" s="54">
        <v>5.1712761222975132</v>
      </c>
      <c r="J27" s="54">
        <v>67.503028452847502</v>
      </c>
      <c r="K27" s="53">
        <v>51.280138146820363</v>
      </c>
      <c r="L27" s="54">
        <v>62.148161623331191</v>
      </c>
      <c r="M27" s="54">
        <v>-22.574917984622914</v>
      </c>
      <c r="N27" s="54">
        <v>-3.9789445672853958</v>
      </c>
      <c r="O27" s="54">
        <v>25.738933959654275</v>
      </c>
      <c r="P27" s="54">
        <v>40.423970636371308</v>
      </c>
      <c r="Q27" s="54">
        <v>29.953470977235725</v>
      </c>
      <c r="R27" s="55">
        <v>24.10601646066965</v>
      </c>
      <c r="S27" s="55">
        <v>664.97197688289452</v>
      </c>
    </row>
    <row r="28" spans="1:19" x14ac:dyDescent="0.3">
      <c r="A28" s="45">
        <f t="shared" si="1"/>
        <v>44115</v>
      </c>
      <c r="B28" s="53">
        <v>239.73132500187921</v>
      </c>
      <c r="C28" s="54">
        <v>115.9344922138099</v>
      </c>
      <c r="D28" s="54">
        <v>98.647126726289343</v>
      </c>
      <c r="E28" s="54">
        <v>214.84595881211862</v>
      </c>
      <c r="F28" s="54">
        <v>106.65366704553026</v>
      </c>
      <c r="G28" s="54">
        <v>114.01628950629447</v>
      </c>
      <c r="H28" s="54">
        <v>54.548871410807976</v>
      </c>
      <c r="I28" s="54">
        <v>55.071453656749213</v>
      </c>
      <c r="J28" s="54">
        <v>65.37264069149785</v>
      </c>
      <c r="K28" s="53">
        <v>26.015587422202344</v>
      </c>
      <c r="L28" s="54">
        <v>56.684864965438464</v>
      </c>
      <c r="M28" s="54">
        <v>-47.323347320031303</v>
      </c>
      <c r="N28" s="54">
        <v>24.674172607241758</v>
      </c>
      <c r="O28" s="54">
        <v>51.613793336594256</v>
      </c>
      <c r="P28" s="54">
        <v>55.801573505920246</v>
      </c>
      <c r="Q28" s="54">
        <v>36.133780905656295</v>
      </c>
      <c r="R28" s="55">
        <v>68.542894288136722</v>
      </c>
      <c r="S28" s="55">
        <v>1064.8218250649697</v>
      </c>
    </row>
    <row r="29" spans="1:19" x14ac:dyDescent="0.3">
      <c r="A29" s="45">
        <f t="shared" si="1"/>
        <v>44122</v>
      </c>
      <c r="B29" s="53">
        <v>253.62658258274269</v>
      </c>
      <c r="C29" s="54">
        <v>101.28706048386118</v>
      </c>
      <c r="D29" s="54">
        <v>76.193381058723162</v>
      </c>
      <c r="E29" s="54">
        <v>101.04120688709895</v>
      </c>
      <c r="F29" s="54">
        <v>122.67159457000025</v>
      </c>
      <c r="G29" s="54">
        <v>95.349368760827247</v>
      </c>
      <c r="H29" s="54">
        <v>68.939819568257718</v>
      </c>
      <c r="I29" s="54">
        <v>105.23555778095272</v>
      </c>
      <c r="J29" s="54">
        <v>-0.62635930145313523</v>
      </c>
      <c r="K29" s="53">
        <v>28.932738030816424</v>
      </c>
      <c r="L29" s="54">
        <v>5.4711857064311289</v>
      </c>
      <c r="M29" s="54">
        <v>14.803771407846909</v>
      </c>
      <c r="N29" s="54">
        <v>-21.734485944286746</v>
      </c>
      <c r="O29" s="54">
        <v>60.37240420839322</v>
      </c>
      <c r="P29" s="54">
        <v>47.913511337783376</v>
      </c>
      <c r="Q29" s="54">
        <v>70.034668199023997</v>
      </c>
      <c r="R29" s="55">
        <v>19.471169232043337</v>
      </c>
      <c r="S29" s="55">
        <v>924.34457169246889</v>
      </c>
    </row>
    <row r="30" spans="1:19" x14ac:dyDescent="0.3">
      <c r="A30" s="45">
        <f t="shared" si="1"/>
        <v>44129</v>
      </c>
      <c r="B30" s="53">
        <v>316.56452352735641</v>
      </c>
      <c r="C30" s="54">
        <v>119.50518211251551</v>
      </c>
      <c r="D30" s="54">
        <v>-0.68349435150685167</v>
      </c>
      <c r="E30" s="54">
        <v>74.328972768348194</v>
      </c>
      <c r="F30" s="54">
        <v>66.790910152602123</v>
      </c>
      <c r="G30" s="54">
        <v>100.6843026440182</v>
      </c>
      <c r="H30" s="54">
        <v>39.290645172353578</v>
      </c>
      <c r="I30" s="54">
        <v>18.235822308735692</v>
      </c>
      <c r="J30" s="54">
        <v>-28.833003460495206</v>
      </c>
      <c r="K30" s="53">
        <v>9.5660137315478551</v>
      </c>
      <c r="L30" s="54">
        <v>-1.3355564327570164</v>
      </c>
      <c r="M30" s="54">
        <v>-11.886794960174598</v>
      </c>
      <c r="N30" s="54">
        <v>-11.608117691637574</v>
      </c>
      <c r="O30" s="54">
        <v>3.5239799150070326</v>
      </c>
      <c r="P30" s="54">
        <v>61.127400127974809</v>
      </c>
      <c r="Q30" s="54">
        <v>172.17059041606856</v>
      </c>
      <c r="R30" s="55">
        <v>44.227359832126183</v>
      </c>
      <c r="S30" s="55">
        <v>735.40035868592895</v>
      </c>
    </row>
    <row r="31" spans="1:19" x14ac:dyDescent="0.3">
      <c r="A31" s="45">
        <f t="shared" si="1"/>
        <v>44136</v>
      </c>
      <c r="B31" s="53">
        <v>424.55526353319374</v>
      </c>
      <c r="C31" s="54">
        <v>79.373388894760922</v>
      </c>
      <c r="D31" s="54">
        <v>-20.263759549233328</v>
      </c>
      <c r="E31" s="54">
        <v>193.15280231401834</v>
      </c>
      <c r="F31" s="54">
        <v>47.164679226621615</v>
      </c>
      <c r="G31" s="54">
        <v>65.193504020555679</v>
      </c>
      <c r="H31" s="54">
        <v>71.331749859243246</v>
      </c>
      <c r="I31" s="54">
        <v>-5.088671456561201</v>
      </c>
      <c r="J31" s="54">
        <v>36.213784456190183</v>
      </c>
      <c r="K31" s="53">
        <v>45.315946887222324</v>
      </c>
      <c r="L31" s="54">
        <v>15.156968073044141</v>
      </c>
      <c r="M31" s="54">
        <v>-32.790708348637736</v>
      </c>
      <c r="N31" s="54">
        <v>-61.764456727829327</v>
      </c>
      <c r="O31" s="54">
        <v>35.169293577902522</v>
      </c>
      <c r="P31" s="54">
        <v>49.674323791704182</v>
      </c>
      <c r="Q31" s="54">
        <v>238.46058041631943</v>
      </c>
      <c r="R31" s="55">
        <v>18.423257033432833</v>
      </c>
      <c r="S31" s="55">
        <v>916.98517230460493</v>
      </c>
    </row>
    <row r="32" spans="1:19" x14ac:dyDescent="0.3">
      <c r="A32" s="45">
        <f t="shared" si="1"/>
        <v>44143</v>
      </c>
      <c r="B32" s="53">
        <v>698.96916285181283</v>
      </c>
      <c r="C32" s="54">
        <v>51.047297197168973</v>
      </c>
      <c r="D32" s="54">
        <v>108.40887329977136</v>
      </c>
      <c r="E32" s="54">
        <v>127.22897858827423</v>
      </c>
      <c r="F32" s="54">
        <v>222.53620736499852</v>
      </c>
      <c r="G32" s="54">
        <v>63.222777714076528</v>
      </c>
      <c r="H32" s="54">
        <v>46.789226522854108</v>
      </c>
      <c r="I32" s="54">
        <v>-28.991159921428789</v>
      </c>
      <c r="J32" s="54">
        <v>140.42780735687541</v>
      </c>
      <c r="K32" s="53">
        <v>48.380845497085005</v>
      </c>
      <c r="L32" s="54">
        <v>125.94493747592554</v>
      </c>
      <c r="M32" s="54">
        <v>31.605454029491341</v>
      </c>
      <c r="N32" s="54">
        <v>-11.557547821552021</v>
      </c>
      <c r="O32" s="54">
        <v>67.512007089589076</v>
      </c>
      <c r="P32" s="54">
        <v>28.886740426943874</v>
      </c>
      <c r="Q32" s="54">
        <v>326.00635690036984</v>
      </c>
      <c r="R32" s="55">
        <v>35.857502559043667</v>
      </c>
      <c r="S32" s="55">
        <v>1458.6303308958231</v>
      </c>
    </row>
    <row r="33" spans="1:19" x14ac:dyDescent="0.3">
      <c r="A33" s="45">
        <f t="shared" si="1"/>
        <v>44150</v>
      </c>
      <c r="B33" s="53">
        <v>834.59078483780149</v>
      </c>
      <c r="C33" s="54">
        <v>79.507243456001163</v>
      </c>
      <c r="D33" s="54">
        <v>98.890161820827416</v>
      </c>
      <c r="E33" s="54">
        <v>63.39742787621276</v>
      </c>
      <c r="F33" s="54">
        <v>152.71941417766163</v>
      </c>
      <c r="G33" s="54">
        <v>56.618428451895397</v>
      </c>
      <c r="H33" s="54">
        <v>46.106381951748233</v>
      </c>
      <c r="I33" s="54">
        <v>47.804013549514821</v>
      </c>
      <c r="J33" s="54">
        <v>105.13306456826365</v>
      </c>
      <c r="K33" s="53">
        <v>70.687935947430063</v>
      </c>
      <c r="L33" s="54">
        <v>77.015546665193256</v>
      </c>
      <c r="M33" s="54">
        <v>-3.2858133975611281</v>
      </c>
      <c r="N33" s="54">
        <v>-19.2767321557277</v>
      </c>
      <c r="O33" s="54">
        <v>81.268229833189821</v>
      </c>
      <c r="P33" s="54">
        <v>31.581708838219015</v>
      </c>
      <c r="Q33" s="54">
        <v>453.63197855074202</v>
      </c>
      <c r="R33" s="55">
        <v>33.360971150120918</v>
      </c>
      <c r="S33" s="55">
        <v>1484.7669206899227</v>
      </c>
    </row>
    <row r="34" spans="1:19" x14ac:dyDescent="0.3">
      <c r="A34" s="45">
        <f t="shared" si="1"/>
        <v>44157</v>
      </c>
      <c r="B34" s="53">
        <v>1128.583416519461</v>
      </c>
      <c r="C34" s="54">
        <v>-44.954047119157281</v>
      </c>
      <c r="D34" s="54">
        <v>-130.29586221799082</v>
      </c>
      <c r="E34" s="54">
        <v>95.436448759701307</v>
      </c>
      <c r="F34" s="54">
        <v>23.176698512757298</v>
      </c>
      <c r="G34" s="54">
        <v>-70.309240608953132</v>
      </c>
      <c r="H34" s="54">
        <v>0.86059114499414591</v>
      </c>
      <c r="I34" s="54">
        <v>-31.960828367045906</v>
      </c>
      <c r="J34" s="54">
        <v>35.40201818219748</v>
      </c>
      <c r="K34" s="53">
        <v>144.22318267376119</v>
      </c>
      <c r="L34" s="54">
        <v>42.054816869737863</v>
      </c>
      <c r="M34" s="54">
        <v>-57.950807570216739</v>
      </c>
      <c r="N34" s="54">
        <v>-40.980577461107544</v>
      </c>
      <c r="O34" s="54">
        <v>41.487484341004688</v>
      </c>
      <c r="P34" s="54">
        <v>12.422430310032311</v>
      </c>
      <c r="Q34" s="54">
        <v>389.46631165536996</v>
      </c>
      <c r="R34" s="55">
        <v>-11.174668000513009</v>
      </c>
      <c r="S34" s="55">
        <v>1283.4591731191067</v>
      </c>
    </row>
    <row r="35" spans="1:19" x14ac:dyDescent="0.3">
      <c r="A35" s="45">
        <f t="shared" si="1"/>
        <v>44164</v>
      </c>
      <c r="B35" s="53">
        <v>1535.7980072595517</v>
      </c>
      <c r="C35" s="54">
        <v>-35.630883614424192</v>
      </c>
      <c r="D35" s="54">
        <v>-35.810834326115582</v>
      </c>
      <c r="E35" s="54">
        <v>198.21528929784154</v>
      </c>
      <c r="F35" s="54">
        <v>29.29116077358276</v>
      </c>
      <c r="G35" s="54">
        <v>9.003033418266682</v>
      </c>
      <c r="H35" s="54">
        <v>44.608268915005169</v>
      </c>
      <c r="I35" s="54">
        <v>-33.160809144714904</v>
      </c>
      <c r="J35" s="54">
        <v>275.82859195003903</v>
      </c>
      <c r="K35" s="53">
        <v>189.27340767671421</v>
      </c>
      <c r="L35" s="54">
        <v>145.56095212557921</v>
      </c>
      <c r="M35" s="54">
        <v>-0.22514960105274895</v>
      </c>
      <c r="N35" s="54">
        <v>31.509896817524236</v>
      </c>
      <c r="O35" s="54">
        <v>24.146917999109917</v>
      </c>
      <c r="P35" s="54">
        <v>10.415323454753661</v>
      </c>
      <c r="Q35" s="54">
        <v>326.61703627233203</v>
      </c>
      <c r="R35" s="55">
        <v>-55.520850025591074</v>
      </c>
      <c r="S35" s="55">
        <v>2092.744351614283</v>
      </c>
    </row>
    <row r="36" spans="1:19" x14ac:dyDescent="0.3">
      <c r="A36" s="45">
        <f t="shared" si="1"/>
        <v>44171</v>
      </c>
      <c r="B36" s="53">
        <v>1869.6870836397929</v>
      </c>
      <c r="C36" s="54">
        <v>7.0141213011050922</v>
      </c>
      <c r="D36" s="54">
        <v>120.85991973353043</v>
      </c>
      <c r="E36" s="54">
        <v>603.279180083764</v>
      </c>
      <c r="F36" s="54">
        <v>134.91899053520046</v>
      </c>
      <c r="G36" s="54">
        <v>118.4571048723833</v>
      </c>
      <c r="H36" s="54">
        <v>54.637085267085297</v>
      </c>
      <c r="I36" s="54">
        <v>11.279302189436635</v>
      </c>
      <c r="J36" s="54">
        <v>406.42943353176418</v>
      </c>
      <c r="K36" s="53">
        <v>244.09042678203363</v>
      </c>
      <c r="L36" s="54">
        <v>241.33598304452107</v>
      </c>
      <c r="M36" s="54">
        <v>-17.334794093709093</v>
      </c>
      <c r="N36" s="54">
        <v>178.18037379286056</v>
      </c>
      <c r="O36" s="54">
        <v>51.469372197025336</v>
      </c>
      <c r="P36" s="54">
        <v>0.29139915275862904</v>
      </c>
      <c r="Q36" s="54">
        <v>232.27287271447437</v>
      </c>
      <c r="R36" s="55">
        <v>46.973159514048632</v>
      </c>
      <c r="S36" s="55">
        <v>3326.5622211540613</v>
      </c>
    </row>
    <row r="37" spans="1:19" x14ac:dyDescent="0.3">
      <c r="A37" s="45">
        <f t="shared" si="1"/>
        <v>44178</v>
      </c>
      <c r="B37" s="53">
        <v>2152.1392697426941</v>
      </c>
      <c r="C37" s="54">
        <v>5.8555054385909671</v>
      </c>
      <c r="D37" s="54">
        <v>77.604039010337374</v>
      </c>
      <c r="E37" s="54">
        <v>1070.3510496355789</v>
      </c>
      <c r="F37" s="54">
        <v>105.67212594173236</v>
      </c>
      <c r="G37" s="54">
        <v>73.028319008244694</v>
      </c>
      <c r="H37" s="54">
        <v>60.347933017095613</v>
      </c>
      <c r="I37" s="54">
        <v>-45.289062898724296</v>
      </c>
      <c r="J37" s="54">
        <v>832.66160714190255</v>
      </c>
      <c r="K37" s="53">
        <v>237.97996564730514</v>
      </c>
      <c r="L37" s="54">
        <v>480.06825702433815</v>
      </c>
      <c r="M37" s="54">
        <v>-14.68488212082076</v>
      </c>
      <c r="N37" s="54">
        <v>410.23633452791557</v>
      </c>
      <c r="O37" s="54">
        <v>54.521096090504614</v>
      </c>
      <c r="P37" s="54">
        <v>-2.5352500447895636</v>
      </c>
      <c r="Q37" s="54">
        <v>216.89471575507199</v>
      </c>
      <c r="R37" s="55">
        <v>40.528446786512006</v>
      </c>
      <c r="S37" s="55">
        <v>4377.659848936175</v>
      </c>
    </row>
    <row r="38" spans="1:19" x14ac:dyDescent="0.3">
      <c r="A38" s="45">
        <f t="shared" si="1"/>
        <v>44185</v>
      </c>
      <c r="B38" s="53">
        <v>2345.6551443582193</v>
      </c>
      <c r="C38" s="54">
        <v>107.54036064521932</v>
      </c>
      <c r="D38" s="54">
        <v>632.90991663785599</v>
      </c>
      <c r="E38" s="54">
        <v>2190.4584706462401</v>
      </c>
      <c r="F38" s="54">
        <v>316.92422971755832</v>
      </c>
      <c r="G38" s="54">
        <v>259.1858644100862</v>
      </c>
      <c r="H38" s="54">
        <v>105.78214307180968</v>
      </c>
      <c r="I38" s="54">
        <v>101.16267366231125</v>
      </c>
      <c r="J38" s="54">
        <v>1176.116572730899</v>
      </c>
      <c r="K38" s="53">
        <v>280.54031666311005</v>
      </c>
      <c r="L38" s="54">
        <v>748.90843002608995</v>
      </c>
      <c r="M38" s="54">
        <v>200.92254487082499</v>
      </c>
      <c r="N38" s="54">
        <v>945.14411900504933</v>
      </c>
      <c r="O38" s="54">
        <v>266.62031251744833</v>
      </c>
      <c r="P38" s="54">
        <v>25.104713903303207</v>
      </c>
      <c r="Q38" s="54">
        <v>128.98157526361481</v>
      </c>
      <c r="R38" s="55">
        <v>188.18562157004516</v>
      </c>
      <c r="S38" s="55">
        <v>7235.7353758802055</v>
      </c>
    </row>
    <row r="39" spans="1:19" x14ac:dyDescent="0.3">
      <c r="A39" s="45">
        <f t="shared" si="1"/>
        <v>44192</v>
      </c>
      <c r="B39" s="53">
        <v>3322.4011234793434</v>
      </c>
      <c r="C39" s="54">
        <v>179.95243890620264</v>
      </c>
      <c r="D39" s="54">
        <v>1255.002663826577</v>
      </c>
      <c r="E39" s="54">
        <v>3310.5251963267938</v>
      </c>
      <c r="F39" s="54">
        <v>919.45648165734622</v>
      </c>
      <c r="G39" s="54">
        <v>953.64782614597493</v>
      </c>
      <c r="H39" s="54">
        <v>127.41355035914626</v>
      </c>
      <c r="I39" s="54">
        <v>309.81505083607647</v>
      </c>
      <c r="J39" s="54">
        <v>1522.0387648883498</v>
      </c>
      <c r="K39" s="53">
        <v>224.3523544676174</v>
      </c>
      <c r="L39" s="54">
        <v>988.12100749568265</v>
      </c>
      <c r="M39" s="54">
        <v>369.48246519187956</v>
      </c>
      <c r="N39" s="54">
        <v>1249.5923903245371</v>
      </c>
      <c r="O39" s="54">
        <v>453.08785327534781</v>
      </c>
      <c r="P39" s="54">
        <v>69.464614724032543</v>
      </c>
      <c r="Q39" s="54">
        <v>103.00883236032058</v>
      </c>
      <c r="R39" s="55">
        <v>439.01499284430355</v>
      </c>
      <c r="S39" s="55">
        <v>11900.253096425822</v>
      </c>
    </row>
    <row r="40" spans="1:19" x14ac:dyDescent="0.3">
      <c r="A40" s="45">
        <f t="shared" si="1"/>
        <v>44199</v>
      </c>
      <c r="B40" s="53">
        <v>2384.1871784567365</v>
      </c>
      <c r="C40" s="54">
        <v>359.12540955235545</v>
      </c>
      <c r="D40" s="54">
        <v>1978.3077502085237</v>
      </c>
      <c r="E40" s="54">
        <v>4836.2786664707637</v>
      </c>
      <c r="F40" s="54">
        <v>1741.4644376822366</v>
      </c>
      <c r="G40" s="54">
        <v>953.19572660661902</v>
      </c>
      <c r="H40" s="54">
        <v>120.47672316916052</v>
      </c>
      <c r="I40" s="54">
        <v>485.62987159482407</v>
      </c>
      <c r="J40" s="54">
        <v>1553.6897600973862</v>
      </c>
      <c r="K40" s="53">
        <v>202.82817804354215</v>
      </c>
      <c r="L40" s="54">
        <v>982.70317837793823</v>
      </c>
      <c r="M40" s="54">
        <v>570.36777377187104</v>
      </c>
      <c r="N40" s="54">
        <v>1366.8969164007522</v>
      </c>
      <c r="O40" s="54">
        <v>617.96763192502874</v>
      </c>
      <c r="P40" s="54">
        <v>77.135668413257633</v>
      </c>
      <c r="Q40" s="54">
        <v>87.017325028943162</v>
      </c>
      <c r="R40" s="55">
        <v>649.74760754748149</v>
      </c>
      <c r="S40" s="55">
        <v>14412.355523838603</v>
      </c>
    </row>
    <row r="41" spans="1:19" x14ac:dyDescent="0.3">
      <c r="A41" s="45">
        <f t="shared" si="1"/>
        <v>44206</v>
      </c>
      <c r="B41" s="53">
        <v>2147.8052303266768</v>
      </c>
      <c r="C41" s="54">
        <v>428.54983790291709</v>
      </c>
      <c r="D41" s="54">
        <v>2110.3174006552881</v>
      </c>
      <c r="E41" s="54">
        <v>5016.0601210837358</v>
      </c>
      <c r="F41" s="54">
        <v>2614.4404465192383</v>
      </c>
      <c r="G41" s="54">
        <v>1463.8067108992634</v>
      </c>
      <c r="H41" s="54">
        <v>149.37355888584258</v>
      </c>
      <c r="I41" s="54">
        <v>650.62557538546537</v>
      </c>
      <c r="J41" s="54">
        <v>1320.8005562760957</v>
      </c>
      <c r="K41" s="53">
        <v>135.27303849977525</v>
      </c>
      <c r="L41" s="54">
        <v>917.04068965387683</v>
      </c>
      <c r="M41" s="54">
        <v>569.8053346137317</v>
      </c>
      <c r="N41" s="54">
        <v>1058.3633292348347</v>
      </c>
      <c r="O41" s="54">
        <v>641.82616964767442</v>
      </c>
      <c r="P41" s="54">
        <v>95.009662554978021</v>
      </c>
      <c r="Q41" s="54">
        <v>75.687460558552971</v>
      </c>
      <c r="R41" s="55">
        <v>618.00870671679968</v>
      </c>
      <c r="S41" s="55">
        <v>15901.779437934514</v>
      </c>
    </row>
    <row r="42" spans="1:19" x14ac:dyDescent="0.3">
      <c r="A42" s="45">
        <f t="shared" si="1"/>
        <v>44213</v>
      </c>
      <c r="B42" s="53">
        <v>1517.8263964186986</v>
      </c>
      <c r="C42" s="54">
        <v>472.78344495000778</v>
      </c>
      <c r="D42" s="54">
        <v>1763.1812402593971</v>
      </c>
      <c r="E42" s="54">
        <v>3941.2404415963783</v>
      </c>
      <c r="F42" s="54">
        <v>1992.3136899893852</v>
      </c>
      <c r="G42" s="54">
        <v>1297.9243229919332</v>
      </c>
      <c r="H42" s="54">
        <v>177.2765744421788</v>
      </c>
      <c r="I42" s="54">
        <v>672.4351646504133</v>
      </c>
      <c r="J42" s="54">
        <v>973.16337603908016</v>
      </c>
      <c r="K42" s="53">
        <v>113.56330137502297</v>
      </c>
      <c r="L42" s="54">
        <v>673.20014978846916</v>
      </c>
      <c r="M42" s="54">
        <v>493.94712632406311</v>
      </c>
      <c r="N42" s="54">
        <v>712.92392321202806</v>
      </c>
      <c r="O42" s="54">
        <v>570.87093951120175</v>
      </c>
      <c r="P42" s="54">
        <v>108.250161370678</v>
      </c>
      <c r="Q42" s="54">
        <v>71.299617024138229</v>
      </c>
      <c r="R42" s="55">
        <v>538.62107210573163</v>
      </c>
      <c r="S42" s="55">
        <v>12808.144651337469</v>
      </c>
    </row>
    <row r="43" spans="1:19" x14ac:dyDescent="0.3">
      <c r="A43" s="45">
        <f t="shared" si="1"/>
        <v>44220</v>
      </c>
      <c r="B43" s="53">
        <v>819.21792130925587</v>
      </c>
      <c r="C43" s="54">
        <v>272.54622011746403</v>
      </c>
      <c r="D43" s="54">
        <v>1037.6036272065426</v>
      </c>
      <c r="E43" s="54">
        <v>1941.6189394297373</v>
      </c>
      <c r="F43" s="54">
        <v>1205.1626674098229</v>
      </c>
      <c r="G43" s="54">
        <v>846.25574617078371</v>
      </c>
      <c r="H43" s="54">
        <v>129.21653556893551</v>
      </c>
      <c r="I43" s="54">
        <v>424.69170931783958</v>
      </c>
      <c r="J43" s="54">
        <v>599.3192428953073</v>
      </c>
      <c r="K43" s="53">
        <v>45.346004903638743</v>
      </c>
      <c r="L43" s="54">
        <v>420.16139819038813</v>
      </c>
      <c r="M43" s="54">
        <v>305.3360888115007</v>
      </c>
      <c r="N43" s="54">
        <v>354.47971188100689</v>
      </c>
      <c r="O43" s="54">
        <v>383.70723056841541</v>
      </c>
      <c r="P43" s="54">
        <v>58.438409684593779</v>
      </c>
      <c r="Q43" s="54">
        <v>12.741711503079529</v>
      </c>
      <c r="R43" s="55">
        <v>296.04306895962856</v>
      </c>
      <c r="S43" s="55">
        <v>7275.6326094257292</v>
      </c>
    </row>
    <row r="44" spans="1:19" x14ac:dyDescent="0.3">
      <c r="A44" s="45">
        <f t="shared" si="1"/>
        <v>44227</v>
      </c>
      <c r="B44" s="53">
        <v>481.32726886549472</v>
      </c>
      <c r="C44" s="54">
        <v>242.75819882784015</v>
      </c>
      <c r="D44" s="54">
        <v>761.48307343572742</v>
      </c>
      <c r="E44" s="54">
        <v>1300.2209405076203</v>
      </c>
      <c r="F44" s="54">
        <v>684.67073302200356</v>
      </c>
      <c r="G44" s="54">
        <v>540.33269461481666</v>
      </c>
      <c r="H44" s="54">
        <v>106.28322731040507</v>
      </c>
      <c r="I44" s="54">
        <v>260.92184537839125</v>
      </c>
      <c r="J44" s="54">
        <v>421.20408071611973</v>
      </c>
      <c r="K44" s="53">
        <v>29.353485478649063</v>
      </c>
      <c r="L44" s="54">
        <v>344.9655424105016</v>
      </c>
      <c r="M44" s="54">
        <v>227.83480502515306</v>
      </c>
      <c r="N44" s="54">
        <v>220.35835815459257</v>
      </c>
      <c r="O44" s="54">
        <v>224.85770543052894</v>
      </c>
      <c r="P44" s="54">
        <v>53.286434850194382</v>
      </c>
      <c r="Q44" s="54">
        <v>22.963527909713804</v>
      </c>
      <c r="R44" s="55">
        <v>184.19848560539043</v>
      </c>
      <c r="S44" s="55">
        <v>4799.2020626783851</v>
      </c>
    </row>
    <row r="45" spans="1:19" x14ac:dyDescent="0.3">
      <c r="A45" s="45">
        <f t="shared" si="1"/>
        <v>44234</v>
      </c>
      <c r="B45" s="53">
        <v>399.2248488344801</v>
      </c>
      <c r="C45" s="54">
        <v>185.12445786377725</v>
      </c>
      <c r="D45" s="54">
        <v>410.32502867928247</v>
      </c>
      <c r="E45" s="54">
        <v>742.90220761006231</v>
      </c>
      <c r="F45" s="54">
        <v>322.74869226448186</v>
      </c>
      <c r="G45" s="54">
        <v>332.09211885827835</v>
      </c>
      <c r="H45" s="54">
        <v>100.57908251468064</v>
      </c>
      <c r="I45" s="54">
        <v>171.9668500205488</v>
      </c>
      <c r="J45" s="54">
        <v>239.88387737724963</v>
      </c>
      <c r="K45" s="53">
        <v>45.467022737206776</v>
      </c>
      <c r="L45" s="54">
        <v>196.07794901471937</v>
      </c>
      <c r="M45" s="54">
        <v>112.98723455808124</v>
      </c>
      <c r="N45" s="54">
        <v>160.85777753372133</v>
      </c>
      <c r="O45" s="54">
        <v>198.2502524807461</v>
      </c>
      <c r="P45" s="54">
        <v>60.302550360985691</v>
      </c>
      <c r="Q45" s="54">
        <v>34.273872851886495</v>
      </c>
      <c r="R45" s="55">
        <v>142.43983345518484</v>
      </c>
      <c r="S45" s="55">
        <v>2904.8471640228563</v>
      </c>
    </row>
    <row r="46" spans="1:19" x14ac:dyDescent="0.3">
      <c r="A46" s="45">
        <f t="shared" si="1"/>
        <v>44241</v>
      </c>
      <c r="B46" s="53">
        <v>201.09738695189139</v>
      </c>
      <c r="C46" s="54">
        <v>77.4135559525335</v>
      </c>
      <c r="D46" s="54">
        <v>487.31646541534406</v>
      </c>
      <c r="E46" s="54">
        <v>524.44948551323887</v>
      </c>
      <c r="F46" s="54">
        <v>369.787025689963</v>
      </c>
      <c r="G46" s="54">
        <v>327.96030187944064</v>
      </c>
      <c r="H46" s="54">
        <v>131.52345516193151</v>
      </c>
      <c r="I46" s="54">
        <v>187.51502029107451</v>
      </c>
      <c r="J46" s="54">
        <v>180.12222739646029</v>
      </c>
      <c r="K46" s="53">
        <v>23.186261105779153</v>
      </c>
      <c r="L46" s="54">
        <v>128.67783291936138</v>
      </c>
      <c r="M46" s="54">
        <v>114.24514176279041</v>
      </c>
      <c r="N46" s="54">
        <v>52.266386106584434</v>
      </c>
      <c r="O46" s="54">
        <v>173.73416096828038</v>
      </c>
      <c r="P46" s="54">
        <v>34.036940775261399</v>
      </c>
      <c r="Q46" s="54">
        <v>34.635742257437755</v>
      </c>
      <c r="R46" s="55">
        <v>128.6336916761403</v>
      </c>
      <c r="S46" s="55">
        <v>2487.1849242518747</v>
      </c>
    </row>
    <row r="47" spans="1:19" x14ac:dyDescent="0.3">
      <c r="A47" s="45">
        <f t="shared" si="1"/>
        <v>44248</v>
      </c>
      <c r="B47" s="53">
        <v>237.37923305638265</v>
      </c>
      <c r="C47" s="54">
        <v>134.7873404546603</v>
      </c>
      <c r="D47" s="54">
        <v>334.33004319335191</v>
      </c>
      <c r="E47" s="54">
        <v>278.67226254013485</v>
      </c>
      <c r="F47" s="54">
        <v>236.52312335127158</v>
      </c>
      <c r="G47" s="54">
        <v>254.90636602230495</v>
      </c>
      <c r="H47" s="54">
        <v>66.324797666735918</v>
      </c>
      <c r="I47" s="54">
        <v>83.53162537377375</v>
      </c>
      <c r="J47" s="54">
        <v>95.373294316957299</v>
      </c>
      <c r="K47" s="53">
        <v>39.716356945029304</v>
      </c>
      <c r="L47" s="54">
        <v>98.424796268266391</v>
      </c>
      <c r="M47" s="54">
        <v>49.106083306185042</v>
      </c>
      <c r="N47" s="54">
        <v>0.97938275742120595</v>
      </c>
      <c r="O47" s="54">
        <v>126.99994868137497</v>
      </c>
      <c r="P47" s="54">
        <v>81.664089221376855</v>
      </c>
      <c r="Q47" s="54">
        <v>13.708554045915804</v>
      </c>
      <c r="R47" s="55">
        <v>102.22471559068003</v>
      </c>
      <c r="S47" s="55">
        <v>1721.828085975596</v>
      </c>
    </row>
    <row r="48" spans="1:19" x14ac:dyDescent="0.3">
      <c r="A48" s="45">
        <f t="shared" si="1"/>
        <v>44255</v>
      </c>
      <c r="B48" s="53">
        <v>192.2511936721105</v>
      </c>
      <c r="C48" s="54">
        <v>116.91429890646049</v>
      </c>
      <c r="D48" s="54">
        <v>233.09318092262424</v>
      </c>
      <c r="E48" s="54">
        <v>345.41495562459886</v>
      </c>
      <c r="F48" s="54">
        <v>299.61048398619494</v>
      </c>
      <c r="G48" s="54">
        <v>129.5317212278328</v>
      </c>
      <c r="H48" s="54">
        <v>57.83371016050657</v>
      </c>
      <c r="I48" s="54">
        <v>45.587759574259394</v>
      </c>
      <c r="J48" s="54">
        <v>125.20110075618084</v>
      </c>
      <c r="K48" s="53">
        <v>1.5275436782764444</v>
      </c>
      <c r="L48" s="54">
        <v>74.899932694936069</v>
      </c>
      <c r="M48" s="54">
        <v>55.528597501618776</v>
      </c>
      <c r="N48" s="54">
        <v>41.552032299435382</v>
      </c>
      <c r="O48" s="54">
        <v>83.251069286817653</v>
      </c>
      <c r="P48" s="54">
        <v>53.576150100965037</v>
      </c>
      <c r="Q48" s="54">
        <v>44.823516067289688</v>
      </c>
      <c r="R48" s="55">
        <v>51.801397989395241</v>
      </c>
      <c r="S48" s="55">
        <v>1545.4384048307184</v>
      </c>
    </row>
    <row r="49" spans="1:19" x14ac:dyDescent="0.3">
      <c r="A49" s="45">
        <f t="shared" si="1"/>
        <v>44262</v>
      </c>
      <c r="B49" s="53">
        <v>141.864661045807</v>
      </c>
      <c r="C49" s="54">
        <v>116.19506285074681</v>
      </c>
      <c r="D49" s="54">
        <v>185.31337304349881</v>
      </c>
      <c r="E49" s="54">
        <v>301.32427088397299</v>
      </c>
      <c r="F49" s="54">
        <v>239.03712627542643</v>
      </c>
      <c r="G49" s="54">
        <v>244.92619352906968</v>
      </c>
      <c r="H49" s="54">
        <v>86.682068006308498</v>
      </c>
      <c r="I49" s="54">
        <v>90.836221002043885</v>
      </c>
      <c r="J49" s="54">
        <v>83.205424899772538</v>
      </c>
      <c r="K49" s="53">
        <v>20.269964615184733</v>
      </c>
      <c r="L49" s="54">
        <v>77.66349921399194</v>
      </c>
      <c r="M49" s="54">
        <v>32.33466749802858</v>
      </c>
      <c r="N49" s="54">
        <v>27.027708460526696</v>
      </c>
      <c r="O49" s="54">
        <v>91.964872532862557</v>
      </c>
      <c r="P49" s="54">
        <v>67.599745902398382</v>
      </c>
      <c r="Q49" s="54">
        <v>3.3460179535584871</v>
      </c>
      <c r="R49" s="55">
        <v>49.391310466205368</v>
      </c>
      <c r="S49" s="55">
        <v>1489.3844015366703</v>
      </c>
    </row>
    <row r="50" spans="1:19" x14ac:dyDescent="0.3">
      <c r="A50" s="45">
        <f t="shared" si="1"/>
        <v>44269</v>
      </c>
      <c r="B50" s="53">
        <v>106.38420539494518</v>
      </c>
      <c r="C50" s="54">
        <v>191.00146556053721</v>
      </c>
      <c r="D50" s="54">
        <v>98.801781724449484</v>
      </c>
      <c r="E50" s="54">
        <v>370.8600561731655</v>
      </c>
      <c r="F50" s="54">
        <v>126.0843504250455</v>
      </c>
      <c r="G50" s="54">
        <v>136.98589498386059</v>
      </c>
      <c r="H50" s="54">
        <v>78.176198010616901</v>
      </c>
      <c r="I50" s="54">
        <v>22.75123437110301</v>
      </c>
      <c r="J50" s="54">
        <v>116.95746069902714</v>
      </c>
      <c r="K50" s="53">
        <v>18.606378714552548</v>
      </c>
      <c r="L50" s="54">
        <v>84.008870342769001</v>
      </c>
      <c r="M50" s="54">
        <v>37.298824158776029</v>
      </c>
      <c r="N50" s="54">
        <v>0.71436637566404215</v>
      </c>
      <c r="O50" s="54">
        <v>42.452199977190844</v>
      </c>
      <c r="P50" s="54">
        <v>14.682958228115254</v>
      </c>
      <c r="Q50" s="54">
        <v>49.736795039458173</v>
      </c>
      <c r="R50" s="55">
        <v>38.334303055874329</v>
      </c>
      <c r="S50" s="55">
        <v>1248.0026473427679</v>
      </c>
    </row>
    <row r="51" spans="1:19" x14ac:dyDescent="0.3">
      <c r="A51" s="45">
        <f t="shared" si="1"/>
        <v>44276</v>
      </c>
      <c r="B51" s="53"/>
      <c r="C51" s="54"/>
      <c r="D51" s="54"/>
      <c r="E51" s="54"/>
      <c r="F51" s="54"/>
      <c r="G51" s="54"/>
      <c r="H51" s="54"/>
      <c r="I51" s="54"/>
      <c r="J51" s="54"/>
      <c r="K51" s="53"/>
      <c r="L51" s="54"/>
      <c r="M51" s="54"/>
      <c r="N51" s="54"/>
      <c r="O51" s="54"/>
      <c r="P51" s="54"/>
      <c r="Q51" s="54"/>
      <c r="R51" s="55"/>
      <c r="S51" s="55"/>
    </row>
    <row r="52" spans="1:19" x14ac:dyDescent="0.3">
      <c r="A52" s="45">
        <f t="shared" si="1"/>
        <v>44283</v>
      </c>
      <c r="B52" s="53"/>
      <c r="C52" s="54"/>
      <c r="D52" s="54"/>
      <c r="E52" s="54"/>
      <c r="F52" s="54"/>
      <c r="G52" s="54"/>
      <c r="H52" s="54"/>
      <c r="I52" s="54"/>
      <c r="J52" s="54"/>
      <c r="K52" s="53"/>
      <c r="L52" s="54"/>
      <c r="M52" s="54"/>
      <c r="N52" s="54"/>
      <c r="O52" s="54"/>
      <c r="P52" s="54"/>
      <c r="Q52" s="54"/>
      <c r="R52" s="55"/>
      <c r="S52" s="55"/>
    </row>
    <row r="53" spans="1:19" x14ac:dyDescent="0.3">
      <c r="A53" s="45">
        <f t="shared" si="1"/>
        <v>44290</v>
      </c>
      <c r="B53" s="53"/>
      <c r="C53" s="54"/>
      <c r="D53" s="54"/>
      <c r="E53" s="54"/>
      <c r="F53" s="54"/>
      <c r="G53" s="54"/>
      <c r="H53" s="54"/>
      <c r="I53" s="54"/>
      <c r="J53" s="54"/>
      <c r="K53" s="53"/>
      <c r="L53" s="54"/>
      <c r="M53" s="54"/>
      <c r="N53" s="54"/>
      <c r="O53" s="54"/>
      <c r="P53" s="54"/>
      <c r="Q53" s="54"/>
      <c r="R53" s="55"/>
      <c r="S53" s="55"/>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tabSelected="1"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eb636870-dbf1-40b4-a856-d0f4e9d0f51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2021-03-23T16:32:58Z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