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25_29 Jun\"/>
    </mc:Choice>
  </mc:AlternateContent>
  <xr:revisionPtr revIDLastSave="31" documentId="8_{3C6161F7-6E67-47EC-A839-01F749E7A26F}" xr6:coauthVersionLast="33" xr6:coauthVersionMax="47" xr10:uidLastSave="{AD506E8A-3597-43DB-8CDC-1E6DC732FB85}"/>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2" l="1"/>
  <c r="D81" i="2"/>
  <c r="E81" i="2"/>
  <c r="E81" i="3"/>
  <c r="H81" i="3"/>
  <c r="D81" i="3"/>
  <c r="J81" i="3"/>
  <c r="I81" i="3"/>
  <c r="G81" i="3"/>
  <c r="F81" i="3"/>
  <c r="C81" i="3"/>
  <c r="C81" i="1"/>
  <c r="E81" i="1"/>
  <c r="G81" i="1"/>
  <c r="F81" i="1" l="1"/>
  <c r="D81" i="1"/>
  <c r="I81" i="1"/>
  <c r="J81" i="1"/>
  <c r="H81" i="1"/>
  <c r="L81" i="1"/>
  <c r="K81" i="1"/>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<sst xmlns="http://schemas.openxmlformats.org/spreadsheetml/2006/main" count="443" uniqueCount="168">
  <si>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</si>
  <si>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</si>
  <si>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</si>
  <si>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</si>
  <si>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</si>
  <si>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</si>
  <si>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</si>
  <si>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</si>
  <si>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</si>
  <si>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</si>
  <si>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</si>
  <si>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</si>
  <si>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</si>
  <si>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</si>
  <si>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</si>
  <si>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</si>
  <si>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</si>
  <si>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</si>
  <si>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</si>
  <si>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</si>
  <si>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</si>
  <si>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</si>
  <si>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</si>
  <si>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</si>
  <si>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</si>
  <si>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</si>
  <si>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</si>
  <si>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</si>
  <si>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</si>
  <si>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</si>
  <si>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</si>
  <si>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</si>
  <si>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</si>
  <si>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</si>
  <si>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</si>
  <si>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</si>
  <si>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</si>
  <si>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</si>
  <si>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</si>
  <si>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</si>
  <si>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</si>
  <si>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</si>
  <si>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</si>
  <si>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</si>
  <si>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</si>
  <si>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</si>
  <si>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</si>
  <si>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</si>
  <si>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</si>
  <si>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</si>
  <si>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</si>
  <si>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</si>
  <si>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</si>
  <si>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</si>
  <si>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</si>
  <si>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</si>
  <si>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</si>
  <si>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</si>
  <si>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</si>
  <si>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</si>
  <si>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</si>
  <si>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</si>
  <si>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</si>
  <si>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</si>
  <si>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</si>
  <si>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</si>
  <si>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</si>
  <si>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</si>
  <si>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</si>
  <si>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</si>
  <si>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</si>
  <si>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</si>
  <si>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</si>
  <si>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</si>
  <si>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</si>
  <si>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</si>
  <si>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</si>
  <si>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</si>
  <si>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</si>
  <si>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</si>
  <si>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</si>
  <si>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</si>
  <si>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</si>
  <si>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</si>
  <si>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</si>
  <si>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</si>
  <si>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</si>
  <si>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</si>
  <si>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</si>
  <si>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</si>
  <si>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</si>
  <si>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</si>
  <si>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</si>
  <si>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</si>
  <si>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</si>
  <si>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</si>
  <si>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</si>
  <si>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</si>
  <si>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</si>
  <si>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</si>
  <si>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</si>
  <si>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</si>
  <si>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</si>
  <si>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</si>
  <si>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</si>
  <si>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</si>
  <si>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</si>
  <si>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</si>
  <si>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</si>
  <si>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</si>
  <si>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</si>
  <si>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</si>
  <si>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</si>
  <si>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</si>
  <si>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</si>
  <si>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</si>
  <si>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</si>
  <si>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</si>
  <si>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</si>
  <si>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</si>
  <si>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</si>
  <si>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</si>
  <si>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</si>
  <si>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</si>
  <si>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</si>
  <si>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</si>
  <si>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</si>
  <si>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</si>
  <si>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</si>
  <si>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</si>
  <si>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</si>
  <si>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</si>
  <si>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</si>
  <si>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</si>
  <si>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</si>
  <si>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</si>
  <si>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</si>
  <si>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</si>
  <si>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</si>
  <si>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</si>
  <si>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</si>
  <si>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</si>
  <si>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</si>
  <si>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</si>
  <si>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</si>
  <si>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</si>
  <si>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</si>
  <si>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</si>
  <si>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</si>
  <si>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</si>
  <si>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</si>
  <si>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</si>
  <si>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</si>
  <si>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</si>
  <si>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</si>
  <si>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</si>
  <si>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</si>
  <si>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</si>
  <si>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</si>
  <si>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</si>
  <si>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</si>
  <si>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</si>
  <si>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</si>
  <si>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</si>
  <si>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2019 - 26 Jun 2021</t>
  </si>
  <si>
    <t xml:space="preserve">3 May 2020 - 26 Jun 2021 </t>
  </si>
  <si>
    <t>3 May 2020 - 26 Jun 2021</t>
  </si>
  <si>
    <t xml:space="preserve">3 May 2020 - 26 Jun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</si>
</sst>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19 – 26 june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25)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29 June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O12" sqref="O12"/>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13"/>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6" ht="24.6" customHeight="1" x14ac:dyDescent="0.3">
      <c r="A1" s="83" t="s">
        <v>25</v>
      </c>
      <c r="B1" s="84"/>
      <c r="C1" s="80" t="s">
        <v>23</v>
      </c>
      <c r="D1" s="81"/>
      <c r="E1" s="82"/>
    </row>
    <row r="2" spans="1:6" ht="14.4" customHeight="1" x14ac:dyDescent="0.3">
      <c r="A2" s="85"/>
      <c r="B2" s="86"/>
      <c r="C2" s="8" t="s">
        <v>20</v>
      </c>
      <c r="D2" s="8" t="s">
        <v>21</v>
      </c>
      <c r="E2" s="8" t="s">
        <v>22</v>
      </c>
    </row>
    <row r="3" spans="1:6" x14ac:dyDescent="0.3">
      <c r="A3" s="3">
        <v>1</v>
      </c>
      <c r="B3" s="4">
        <v>43828</v>
      </c>
      <c r="C3" s="5">
        <v>9921.2869024566426</v>
      </c>
      <c r="D3" s="5">
        <v>8572.9691625183586</v>
      </c>
      <c r="E3" s="5">
        <v>1348.3177399382844</v>
      </c>
      <c r="F3" s="1"/>
    </row>
    <row r="4" spans="1:6" x14ac:dyDescent="0.3">
      <c r="A4" s="3">
        <v>2</v>
      </c>
      <c r="B4" s="4">
        <v>43835</v>
      </c>
      <c r="C4" s="5">
        <v>9112.0684269394915</v>
      </c>
      <c r="D4" s="5">
        <v>8252.2007718926125</v>
      </c>
      <c r="E4" s="5">
        <v>859.86765504687992</v>
      </c>
      <c r="F4" s="1"/>
    </row>
    <row r="5" spans="1:6" x14ac:dyDescent="0.3">
      <c r="A5" s="3">
        <v>3</v>
      </c>
      <c r="B5" s="4">
        <v>43842</v>
      </c>
      <c r="C5" s="5">
        <v>8678.0188146310447</v>
      </c>
      <c r="D5" s="5">
        <v>7884.6328345462243</v>
      </c>
      <c r="E5" s="5">
        <v>793.3859800848204</v>
      </c>
      <c r="F5" s="1"/>
    </row>
    <row r="6" spans="1:6" x14ac:dyDescent="0.3">
      <c r="A6" s="3">
        <v>4</v>
      </c>
      <c r="B6" s="4">
        <v>43849</v>
      </c>
      <c r="C6" s="5">
        <v>8178.9404968588779</v>
      </c>
      <c r="D6" s="5">
        <v>7357.1504056032818</v>
      </c>
      <c r="E6" s="5">
        <v>821.79009125559651</v>
      </c>
      <c r="F6" s="1"/>
    </row>
    <row r="7" spans="1:6" x14ac:dyDescent="0.3">
      <c r="A7" s="3">
        <v>5</v>
      </c>
      <c r="B7" s="4">
        <v>43856</v>
      </c>
      <c r="C7" s="5">
        <v>8810.3370059024237</v>
      </c>
      <c r="D7" s="5">
        <v>7840.1123290244705</v>
      </c>
      <c r="E7" s="5">
        <v>970.22467687795358</v>
      </c>
      <c r="F7" s="1"/>
    </row>
    <row r="8" spans="1:6" x14ac:dyDescent="0.3">
      <c r="A8" s="3">
        <v>6</v>
      </c>
      <c r="B8" s="4">
        <v>43863</v>
      </c>
      <c r="C8" s="5">
        <v>9313.4863954703342</v>
      </c>
      <c r="D8" s="5">
        <v>8234.0355927458677</v>
      </c>
      <c r="E8" s="5">
        <v>1079.4508027244672</v>
      </c>
      <c r="F8" s="1"/>
    </row>
    <row r="9" spans="1:6" x14ac:dyDescent="0.3">
      <c r="A9" s="3">
        <v>7</v>
      </c>
      <c r="B9" s="4">
        <v>43870</v>
      </c>
      <c r="C9" s="5">
        <v>8615.4430557296437</v>
      </c>
      <c r="D9" s="5">
        <v>7688.3882974098906</v>
      </c>
      <c r="E9" s="5">
        <v>927.05475831975218</v>
      </c>
      <c r="F9" s="1"/>
    </row>
    <row r="10" spans="1:6" x14ac:dyDescent="0.3">
      <c r="A10" s="3">
        <v>8</v>
      </c>
      <c r="B10" s="4">
        <v>43877</v>
      </c>
      <c r="C10" s="5">
        <v>8659.1570248847602</v>
      </c>
      <c r="D10" s="5">
        <v>7723.9621071527454</v>
      </c>
      <c r="E10" s="5">
        <v>935.19491773201526</v>
      </c>
      <c r="F10" s="1"/>
    </row>
    <row r="11" spans="1:6" x14ac:dyDescent="0.3">
      <c r="A11" s="3">
        <v>9</v>
      </c>
      <c r="B11" s="4">
        <v>43884</v>
      </c>
      <c r="C11" s="5">
        <v>8367.6434086856643</v>
      </c>
      <c r="D11" s="5">
        <v>7445.0034337309862</v>
      </c>
      <c r="E11" s="5">
        <v>922.63997495467765</v>
      </c>
      <c r="F11" s="1"/>
    </row>
    <row r="12" spans="1:6" x14ac:dyDescent="0.3">
      <c r="A12" s="3">
        <v>10</v>
      </c>
      <c r="B12" s="4">
        <v>43891</v>
      </c>
      <c r="C12" s="5">
        <v>9288.666294508288</v>
      </c>
      <c r="D12" s="5">
        <v>8058.7147440276822</v>
      </c>
      <c r="E12" s="5">
        <v>1229.9515504806063</v>
      </c>
      <c r="F12" s="1"/>
    </row>
    <row r="13" spans="1:6" x14ac:dyDescent="0.3">
      <c r="A13" s="3">
        <v>11</v>
      </c>
      <c r="B13" s="4">
        <v>43898</v>
      </c>
      <c r="C13" s="5">
        <v>8799.6592478777093</v>
      </c>
      <c r="D13" s="5">
        <v>7835.6391825812534</v>
      </c>
      <c r="E13" s="5">
        <v>964.02006529645701</v>
      </c>
      <c r="F13" s="1"/>
    </row>
    <row r="14" spans="1:6" x14ac:dyDescent="0.3">
      <c r="A14" s="3">
        <v>12</v>
      </c>
      <c r="B14" s="4">
        <v>43905</v>
      </c>
      <c r="C14" s="5">
        <v>8596.9413474581925</v>
      </c>
      <c r="D14" s="5">
        <v>7689.8949658212368</v>
      </c>
      <c r="E14" s="5">
        <v>907.04638163695472</v>
      </c>
      <c r="F14" s="1"/>
    </row>
    <row r="15" spans="1:6" x14ac:dyDescent="0.3">
      <c r="A15" s="3">
        <v>13</v>
      </c>
      <c r="B15" s="4">
        <v>43912</v>
      </c>
      <c r="C15" s="5">
        <v>8446.862927746186</v>
      </c>
      <c r="D15" s="5">
        <v>7652.1627128564087</v>
      </c>
      <c r="E15" s="5">
        <v>794.70021488977773</v>
      </c>
      <c r="F15" s="1"/>
    </row>
    <row r="16" spans="1:6" x14ac:dyDescent="0.3">
      <c r="A16" s="3">
        <v>14</v>
      </c>
      <c r="B16" s="4">
        <v>43919</v>
      </c>
      <c r="C16" s="5">
        <v>8239.8544990907649</v>
      </c>
      <c r="D16" s="5">
        <v>7723.7413543395942</v>
      </c>
      <c r="E16" s="5">
        <v>516.11314475116933</v>
      </c>
      <c r="F16" s="1"/>
    </row>
    <row r="17" spans="1:5" x14ac:dyDescent="0.3">
      <c r="A17" s="3">
        <v>15</v>
      </c>
      <c r="B17" s="4">
        <v>43926</v>
      </c>
      <c r="C17" s="5">
        <v>8256.8846137513719</v>
      </c>
      <c r="D17" s="5">
        <v>7797.5010546299545</v>
      </c>
      <c r="E17" s="5">
        <v>459.38355912141816</v>
      </c>
    </row>
    <row r="18" spans="1:5" x14ac:dyDescent="0.3">
      <c r="A18" s="3">
        <v>16</v>
      </c>
      <c r="B18" s="4">
        <v>43933</v>
      </c>
      <c r="C18" s="5">
        <v>8125.5435944911151</v>
      </c>
      <c r="D18" s="5">
        <v>7652.0009979899141</v>
      </c>
      <c r="E18" s="5">
        <v>473.54259650120127</v>
      </c>
    </row>
    <row r="19" spans="1:5" x14ac:dyDescent="0.3">
      <c r="A19" s="3">
        <v>17</v>
      </c>
      <c r="B19" s="4">
        <v>43940</v>
      </c>
      <c r="C19" s="5">
        <v>7959.0905905756172</v>
      </c>
      <c r="D19" s="5">
        <v>7485.7748491893863</v>
      </c>
      <c r="E19" s="5">
        <v>473.3157413862312</v>
      </c>
    </row>
    <row r="20" spans="1:5" x14ac:dyDescent="0.3">
      <c r="A20" s="3">
        <v>18</v>
      </c>
      <c r="B20" s="4">
        <v>43947</v>
      </c>
      <c r="C20" s="5">
        <v>8031.8293599906456</v>
      </c>
      <c r="D20" s="5">
        <v>7569.9547220518425</v>
      </c>
      <c r="E20" s="5">
        <v>461.87463793880255</v>
      </c>
    </row>
    <row r="21" spans="1:5" x14ac:dyDescent="0.3">
      <c r="A21" s="3">
        <v>19</v>
      </c>
      <c r="B21" s="4">
        <v>43954</v>
      </c>
      <c r="C21" s="5">
        <v>8509.5747107306379</v>
      </c>
      <c r="D21" s="5">
        <v>7931.5293965001638</v>
      </c>
      <c r="E21" s="5">
        <v>578.04531423047388</v>
      </c>
    </row>
    <row r="22" spans="1:5" x14ac:dyDescent="0.3">
      <c r="A22" s="3">
        <v>20</v>
      </c>
      <c r="B22" s="4">
        <v>43961</v>
      </c>
      <c r="C22" s="5">
        <v>8656.9885400675139</v>
      </c>
      <c r="D22" s="5">
        <v>8089.3461876741558</v>
      </c>
      <c r="E22" s="5">
        <v>567.64235239335881</v>
      </c>
    </row>
    <row r="23" spans="1:5" x14ac:dyDescent="0.3">
      <c r="A23" s="3">
        <v>21</v>
      </c>
      <c r="B23" s="4">
        <v>43968</v>
      </c>
      <c r="C23" s="5">
        <v>8882.9497656798067</v>
      </c>
      <c r="D23" s="5">
        <v>8253.6980636860462</v>
      </c>
      <c r="E23" s="5">
        <v>629.25170199376123</v>
      </c>
    </row>
    <row r="24" spans="1:5" x14ac:dyDescent="0.3">
      <c r="A24" s="3">
        <v>22</v>
      </c>
      <c r="B24" s="4">
        <v>43975</v>
      </c>
      <c r="C24" s="5">
        <v>9450.1954934228233</v>
      </c>
      <c r="D24" s="5">
        <v>8825.7872357979286</v>
      </c>
      <c r="E24" s="5">
        <v>624.4082576248943</v>
      </c>
    </row>
    <row r="25" spans="1:5" x14ac:dyDescent="0.3">
      <c r="A25" s="3">
        <v>23</v>
      </c>
      <c r="B25" s="4">
        <v>43982</v>
      </c>
      <c r="C25" s="5">
        <v>10158.178486052893</v>
      </c>
      <c r="D25" s="5">
        <v>9077.4504288295902</v>
      </c>
      <c r="E25" s="5">
        <v>1080.7280572233037</v>
      </c>
    </row>
    <row r="26" spans="1:5" x14ac:dyDescent="0.3">
      <c r="A26" s="3">
        <v>24</v>
      </c>
      <c r="B26" s="4">
        <v>43989</v>
      </c>
      <c r="C26" s="5">
        <v>10636.495676878332</v>
      </c>
      <c r="D26" s="5">
        <v>9663.1427532937614</v>
      </c>
      <c r="E26" s="5">
        <v>973.35292358457014</v>
      </c>
    </row>
    <row r="27" spans="1:5" x14ac:dyDescent="0.3">
      <c r="A27" s="3">
        <v>25</v>
      </c>
      <c r="B27" s="4">
        <v>43996</v>
      </c>
      <c r="C27" s="5">
        <v>11980.352755067373</v>
      </c>
      <c r="D27" s="5">
        <v>11039.042479419502</v>
      </c>
      <c r="E27" s="5">
        <v>941.31027564787018</v>
      </c>
    </row>
    <row r="28" spans="1:5" x14ac:dyDescent="0.3">
      <c r="A28" s="3">
        <v>26</v>
      </c>
      <c r="B28" s="4">
        <v>44003</v>
      </c>
      <c r="C28" s="5">
        <v>12540.991034574976</v>
      </c>
      <c r="D28" s="5">
        <v>11595.521420150735</v>
      </c>
      <c r="E28" s="5">
        <v>945.46961442423981</v>
      </c>
    </row>
    <row r="29" spans="1:5" x14ac:dyDescent="0.3">
      <c r="A29" s="3">
        <v>27</v>
      </c>
      <c r="B29" s="4">
        <v>44010</v>
      </c>
      <c r="C29" s="5">
        <v>13524.5543203997</v>
      </c>
      <c r="D29" s="5">
        <v>12563.937174778042</v>
      </c>
      <c r="E29" s="5">
        <v>960.61714562165912</v>
      </c>
    </row>
    <row r="30" spans="1:5" x14ac:dyDescent="0.3">
      <c r="A30" s="3">
        <v>28</v>
      </c>
      <c r="B30" s="4">
        <v>44017</v>
      </c>
      <c r="C30" s="5">
        <v>14774.775693520549</v>
      </c>
      <c r="D30" s="5">
        <v>13848.624541110064</v>
      </c>
      <c r="E30" s="5">
        <v>926.15115241048397</v>
      </c>
    </row>
    <row r="31" spans="1:5" x14ac:dyDescent="0.3">
      <c r="A31" s="3">
        <v>29</v>
      </c>
      <c r="B31" s="4">
        <v>44024</v>
      </c>
      <c r="C31" s="5">
        <v>16255.507892874382</v>
      </c>
      <c r="D31" s="5">
        <v>15432.578295208486</v>
      </c>
      <c r="E31" s="5">
        <v>822.92959766589706</v>
      </c>
    </row>
    <row r="32" spans="1:5" x14ac:dyDescent="0.3">
      <c r="A32" s="3">
        <v>30</v>
      </c>
      <c r="B32" s="4">
        <v>44031</v>
      </c>
      <c r="C32" s="5">
        <v>16205.534184362219</v>
      </c>
      <c r="D32" s="5">
        <v>15416.644565812754</v>
      </c>
      <c r="E32" s="5">
        <v>788.8896185494641</v>
      </c>
    </row>
    <row r="33" spans="1:5" x14ac:dyDescent="0.3">
      <c r="A33" s="3">
        <v>31</v>
      </c>
      <c r="B33" s="4">
        <v>44038</v>
      </c>
      <c r="C33" s="5">
        <v>15264.207279464126</v>
      </c>
      <c r="D33" s="5">
        <v>14477.008812663651</v>
      </c>
      <c r="E33" s="5">
        <v>787.19846680047613</v>
      </c>
    </row>
    <row r="34" spans="1:5" x14ac:dyDescent="0.3">
      <c r="A34" s="3">
        <v>32</v>
      </c>
      <c r="B34" s="4">
        <v>44045</v>
      </c>
      <c r="C34" s="5">
        <v>13721.077810022662</v>
      </c>
      <c r="D34" s="5">
        <v>12874.692110543028</v>
      </c>
      <c r="E34" s="5">
        <v>846.38569947963344</v>
      </c>
    </row>
    <row r="35" spans="1:5" x14ac:dyDescent="0.3">
      <c r="A35" s="3">
        <v>33</v>
      </c>
      <c r="B35" s="4">
        <v>44052</v>
      </c>
      <c r="C35" s="5">
        <v>12388.752947663501</v>
      </c>
      <c r="D35" s="5">
        <v>11542.445670625628</v>
      </c>
      <c r="E35" s="5">
        <v>846.30727703787306</v>
      </c>
    </row>
    <row r="36" spans="1:5" x14ac:dyDescent="0.3">
      <c r="A36" s="3">
        <v>34</v>
      </c>
      <c r="B36" s="4">
        <v>44059</v>
      </c>
      <c r="C36" s="5">
        <v>11958.213765439803</v>
      </c>
      <c r="D36" s="5">
        <v>10925.826127248409</v>
      </c>
      <c r="E36" s="5">
        <v>1032.3876381913942</v>
      </c>
    </row>
    <row r="37" spans="1:5" x14ac:dyDescent="0.3">
      <c r="A37" s="3">
        <v>35</v>
      </c>
      <c r="B37" s="4">
        <v>44066</v>
      </c>
      <c r="C37" s="5">
        <v>11157.87558299836</v>
      </c>
      <c r="D37" s="5">
        <v>10036.752955569755</v>
      </c>
      <c r="E37" s="5">
        <v>1121.1226274286062</v>
      </c>
    </row>
    <row r="38" spans="1:5" x14ac:dyDescent="0.3">
      <c r="A38" s="3">
        <v>36</v>
      </c>
      <c r="B38" s="4">
        <v>44073</v>
      </c>
      <c r="C38" s="5">
        <v>10927.357395234263</v>
      </c>
      <c r="D38" s="5">
        <v>9754.8601038061861</v>
      </c>
      <c r="E38" s="5">
        <v>1172.4972914280779</v>
      </c>
    </row>
    <row r="39" spans="1:5" x14ac:dyDescent="0.3">
      <c r="A39" s="3">
        <v>37</v>
      </c>
      <c r="B39" s="4">
        <v>44080</v>
      </c>
      <c r="C39" s="5">
        <v>10064.702723329365</v>
      </c>
      <c r="D39" s="5">
        <v>8910.5124647721022</v>
      </c>
      <c r="E39" s="5">
        <v>1154.190258557263</v>
      </c>
    </row>
    <row r="40" spans="1:5" x14ac:dyDescent="0.3">
      <c r="A40" s="3">
        <v>38</v>
      </c>
      <c r="B40" s="4">
        <v>44087</v>
      </c>
      <c r="C40" s="5">
        <v>9570.2443823315589</v>
      </c>
      <c r="D40" s="5">
        <v>8530.8028849772436</v>
      </c>
      <c r="E40" s="5">
        <v>1039.4414973543137</v>
      </c>
    </row>
    <row r="41" spans="1:5" x14ac:dyDescent="0.3">
      <c r="A41" s="3">
        <v>39</v>
      </c>
      <c r="B41" s="4">
        <v>44094</v>
      </c>
      <c r="C41" s="5">
        <v>9862.8555322336506</v>
      </c>
      <c r="D41" s="5">
        <v>8659.4610008731252</v>
      </c>
      <c r="E41" s="5">
        <v>1203.3945313605254</v>
      </c>
    </row>
    <row r="42" spans="1:5" x14ac:dyDescent="0.3">
      <c r="A42" s="3">
        <v>40</v>
      </c>
      <c r="B42" s="4">
        <v>44101</v>
      </c>
      <c r="C42" s="5">
        <v>9504.1397682831757</v>
      </c>
      <c r="D42" s="5">
        <v>8432.7228674664893</v>
      </c>
      <c r="E42" s="5">
        <v>1071.4169008166857</v>
      </c>
    </row>
    <row r="43" spans="1:5" x14ac:dyDescent="0.3">
      <c r="A43" s="3">
        <v>41</v>
      </c>
      <c r="B43" s="4">
        <v>44108</v>
      </c>
      <c r="C43" s="5">
        <v>10068.558705586243</v>
      </c>
      <c r="D43" s="5">
        <v>8840.7612371344912</v>
      </c>
      <c r="E43" s="5">
        <v>1227.7974684517519</v>
      </c>
    </row>
    <row r="44" spans="1:5" x14ac:dyDescent="0.3">
      <c r="A44" s="3">
        <v>42</v>
      </c>
      <c r="B44" s="4">
        <v>44115</v>
      </c>
      <c r="C44" s="5">
        <v>10126.646335737609</v>
      </c>
      <c r="D44" s="5">
        <v>8998.1261211421843</v>
      </c>
      <c r="E44" s="5">
        <v>1128.5202145954236</v>
      </c>
    </row>
    <row r="45" spans="1:5" x14ac:dyDescent="0.3">
      <c r="A45" s="3">
        <v>43</v>
      </c>
      <c r="B45" s="4">
        <v>44122</v>
      </c>
      <c r="C45" s="5">
        <v>9945.1810525776764</v>
      </c>
      <c r="D45" s="5">
        <v>8829.7712385362865</v>
      </c>
      <c r="E45" s="5">
        <v>1115.4098140413898</v>
      </c>
    </row>
    <row r="46" spans="1:5" x14ac:dyDescent="0.3">
      <c r="A46" s="3">
        <v>44</v>
      </c>
      <c r="B46" s="4">
        <v>44129</v>
      </c>
      <c r="C46" s="5">
        <v>9819.3920106054993</v>
      </c>
      <c r="D46" s="5">
        <v>8711.2296100406784</v>
      </c>
      <c r="E46" s="5">
        <v>1108.1624005648202</v>
      </c>
    </row>
    <row r="47" spans="1:5" x14ac:dyDescent="0.3">
      <c r="A47" s="3">
        <v>45</v>
      </c>
      <c r="B47" s="4">
        <v>44136</v>
      </c>
      <c r="C47" s="5">
        <v>9967.4039714661485</v>
      </c>
      <c r="D47" s="5">
        <v>8827.3185427504686</v>
      </c>
      <c r="E47" s="5">
        <v>1140.0854287156808</v>
      </c>
    </row>
    <row r="48" spans="1:5" x14ac:dyDescent="0.3">
      <c r="A48" s="3">
        <v>46</v>
      </c>
      <c r="B48" s="4">
        <v>44143</v>
      </c>
      <c r="C48" s="5">
        <v>10297.048939296319</v>
      </c>
      <c r="D48" s="5">
        <v>9215.5698189970499</v>
      </c>
      <c r="E48" s="5">
        <v>1081.4791202992701</v>
      </c>
    </row>
    <row r="49" spans="1:7" x14ac:dyDescent="0.3">
      <c r="A49" s="3">
        <v>47</v>
      </c>
      <c r="B49" s="4">
        <v>44150</v>
      </c>
      <c r="C49" s="5">
        <v>10292.502751590484</v>
      </c>
      <c r="D49" s="5">
        <v>9189.2736213270873</v>
      </c>
      <c r="E49" s="5">
        <v>1103.2291302633969</v>
      </c>
      <c r="F49" s="34"/>
      <c r="G49" s="34"/>
    </row>
    <row r="50" spans="1:7" x14ac:dyDescent="0.3">
      <c r="A50" s="3">
        <v>48</v>
      </c>
      <c r="B50" s="4">
        <v>44157</v>
      </c>
      <c r="C50" s="5">
        <v>10114.601780708865</v>
      </c>
      <c r="D50" s="5">
        <v>8985.7831301848346</v>
      </c>
      <c r="E50" s="5">
        <v>1128.8186505240308</v>
      </c>
      <c r="F50" s="34"/>
      <c r="G50" s="34"/>
    </row>
    <row r="51" spans="1:7" x14ac:dyDescent="0.3">
      <c r="A51" s="3">
        <v>49</v>
      </c>
      <c r="B51" s="4">
        <v>44164</v>
      </c>
      <c r="C51" s="5">
        <v>11351.535428516223</v>
      </c>
      <c r="D51" s="5">
        <v>10084.736598519987</v>
      </c>
      <c r="E51" s="5">
        <v>1266.7988299962371</v>
      </c>
      <c r="F51" s="34"/>
      <c r="G51" s="34"/>
    </row>
    <row r="52" spans="1:7" x14ac:dyDescent="0.3">
      <c r="A52" s="3">
        <v>50</v>
      </c>
      <c r="B52" s="4">
        <v>44171</v>
      </c>
      <c r="C52" s="5">
        <v>12309.682730613862</v>
      </c>
      <c r="D52" s="5">
        <v>11096.657918934863</v>
      </c>
      <c r="E52" s="5">
        <v>1213.0248116789985</v>
      </c>
      <c r="F52" s="34"/>
      <c r="G52" s="34"/>
    </row>
    <row r="53" spans="1:7" x14ac:dyDescent="0.3">
      <c r="A53" s="3">
        <v>51</v>
      </c>
      <c r="B53" s="4">
        <v>44178</v>
      </c>
      <c r="C53" s="5">
        <v>13684.28925141953</v>
      </c>
      <c r="D53" s="5">
        <v>12408.002353082815</v>
      </c>
      <c r="E53" s="5">
        <v>1276.2868983367143</v>
      </c>
      <c r="F53" s="34"/>
      <c r="G53" s="34"/>
    </row>
    <row r="54" spans="1:7" x14ac:dyDescent="0.3">
      <c r="A54" s="3">
        <v>52</v>
      </c>
      <c r="B54" s="4">
        <v>44185</v>
      </c>
      <c r="C54" s="5">
        <v>17010.873475892055</v>
      </c>
      <c r="D54" s="5">
        <v>15423.090083512787</v>
      </c>
      <c r="E54" s="5">
        <v>1587.7833923792687</v>
      </c>
      <c r="F54" s="34"/>
      <c r="G54" s="34"/>
    </row>
    <row r="55" spans="1:7" x14ac:dyDescent="0.3">
      <c r="A55" s="3">
        <v>53</v>
      </c>
      <c r="B55" s="4">
        <v>44192</v>
      </c>
      <c r="C55" s="5">
        <v>19689.942778268502</v>
      </c>
      <c r="D55" s="5">
        <v>18657.357136901614</v>
      </c>
      <c r="E55" s="5">
        <v>1032.5856413668889</v>
      </c>
      <c r="F55" s="34"/>
      <c r="G55" s="34"/>
    </row>
    <row r="56" spans="1:7" x14ac:dyDescent="0.3">
      <c r="A56" s="3">
        <v>1</v>
      </c>
      <c r="B56" s="4">
        <v>44199</v>
      </c>
      <c r="C56" s="5">
        <v>22929.521278841446</v>
      </c>
      <c r="D56" s="5">
        <v>22199.970177139316</v>
      </c>
      <c r="E56" s="5">
        <v>729.55110170213254</v>
      </c>
      <c r="F56" s="34"/>
      <c r="G56" s="34"/>
    </row>
    <row r="57" spans="1:7" x14ac:dyDescent="0.3">
      <c r="A57" s="3">
        <v>2</v>
      </c>
      <c r="B57" s="4">
        <v>44206</v>
      </c>
      <c r="C57" s="5">
        <v>24376.421880608683</v>
      </c>
      <c r="D57" s="5">
        <v>23667.71663551002</v>
      </c>
      <c r="E57" s="5">
        <v>708.70524509866084</v>
      </c>
      <c r="F57" s="34"/>
      <c r="G57" s="34"/>
    </row>
    <row r="58" spans="1:7" x14ac:dyDescent="0.3">
      <c r="A58" s="3">
        <v>3</v>
      </c>
      <c r="B58" s="4">
        <v>44213</v>
      </c>
      <c r="C58" s="5">
        <v>21177.14068344382</v>
      </c>
      <c r="D58" s="5">
        <v>20467.744691642372</v>
      </c>
      <c r="E58" s="5">
        <v>709.39599180144819</v>
      </c>
      <c r="F58" s="34"/>
      <c r="G58" s="34"/>
    </row>
    <row r="59" spans="1:7" x14ac:dyDescent="0.3">
      <c r="A59" s="3">
        <v>4</v>
      </c>
      <c r="B59" s="4">
        <v>44220</v>
      </c>
      <c r="C59" s="5">
        <v>15318.833595384462</v>
      </c>
      <c r="D59" s="5">
        <v>14623.984478179229</v>
      </c>
      <c r="E59" s="5">
        <v>694.84911720523269</v>
      </c>
      <c r="F59" s="34"/>
      <c r="G59" s="34"/>
    </row>
    <row r="60" spans="1:7" x14ac:dyDescent="0.3">
      <c r="A60" s="3">
        <v>5</v>
      </c>
      <c r="B60" s="4">
        <v>44227</v>
      </c>
      <c r="C60" s="5">
        <v>13302.737215974659</v>
      </c>
      <c r="D60" s="5">
        <v>12250.22868003909</v>
      </c>
      <c r="E60" s="5">
        <v>1052.5085359355701</v>
      </c>
      <c r="F60" s="34"/>
      <c r="G60" s="34"/>
    </row>
    <row r="61" spans="1:7" x14ac:dyDescent="0.3">
      <c r="A61" s="3">
        <v>6</v>
      </c>
      <c r="B61" s="4">
        <v>44234</v>
      </c>
      <c r="C61" s="5">
        <v>11650.336360306825</v>
      </c>
      <c r="D61" s="5">
        <v>10537.105753645877</v>
      </c>
      <c r="E61" s="5">
        <v>1113.2306066609488</v>
      </c>
      <c r="F61" s="34"/>
      <c r="G61" s="34"/>
    </row>
    <row r="62" spans="1:7" x14ac:dyDescent="0.3">
      <c r="A62" s="3">
        <v>7</v>
      </c>
      <c r="B62" s="4">
        <v>44241</v>
      </c>
      <c r="C62" s="5">
        <v>10916.189031308093</v>
      </c>
      <c r="D62" s="5">
        <v>9928.6218579076703</v>
      </c>
      <c r="E62" s="5">
        <v>987.56717340042314</v>
      </c>
      <c r="F62" s="34"/>
      <c r="G62" s="34"/>
    </row>
    <row r="63" spans="1:7" x14ac:dyDescent="0.3">
      <c r="A63" s="3">
        <v>8</v>
      </c>
      <c r="B63" s="4">
        <v>44248</v>
      </c>
      <c r="C63" s="5">
        <v>10054.942340774847</v>
      </c>
      <c r="D63" s="5">
        <v>9022.8740851087023</v>
      </c>
      <c r="E63" s="5">
        <v>1032.0682556661445</v>
      </c>
      <c r="F63" s="34"/>
      <c r="G63" s="34"/>
    </row>
    <row r="64" spans="1:7" x14ac:dyDescent="0.3">
      <c r="A64" s="3">
        <v>9</v>
      </c>
      <c r="B64" s="4">
        <v>44255</v>
      </c>
      <c r="C64" s="5">
        <v>10382.420782553132</v>
      </c>
      <c r="D64" s="5">
        <v>9075.1531764495303</v>
      </c>
      <c r="E64" s="5">
        <v>1307.2676061036022</v>
      </c>
      <c r="F64" s="34"/>
      <c r="G64" s="34"/>
    </row>
    <row r="65" spans="1:7" x14ac:dyDescent="0.3">
      <c r="A65" s="3">
        <v>10</v>
      </c>
      <c r="B65" s="4">
        <v>44262</v>
      </c>
      <c r="C65" s="5">
        <v>10308.938492453868</v>
      </c>
      <c r="D65" s="5">
        <v>9172.895440579945</v>
      </c>
      <c r="E65" s="5">
        <v>1136.0430518739233</v>
      </c>
      <c r="F65" s="34"/>
      <c r="G65" s="34"/>
    </row>
    <row r="66" spans="1:7" x14ac:dyDescent="0.3">
      <c r="A66" s="3">
        <v>11</v>
      </c>
      <c r="B66" s="4">
        <v>44269</v>
      </c>
      <c r="C66" s="5">
        <v>9576.7483799774709</v>
      </c>
      <c r="D66" s="5">
        <v>8473.8891649493926</v>
      </c>
      <c r="E66" s="5">
        <v>1102.8592150280779</v>
      </c>
      <c r="F66" s="34"/>
      <c r="G66" s="34"/>
    </row>
    <row r="67" spans="1:7" x14ac:dyDescent="0.3">
      <c r="A67" s="3">
        <v>12</v>
      </c>
      <c r="B67" s="4">
        <v>44276</v>
      </c>
      <c r="C67" s="5">
        <v>9482.1169128253496</v>
      </c>
      <c r="D67" s="5">
        <v>8495.3744445211632</v>
      </c>
      <c r="E67" s="5">
        <v>986.74246830418735</v>
      </c>
      <c r="F67" s="34"/>
      <c r="G67" s="34"/>
    </row>
    <row r="68" spans="1:7" x14ac:dyDescent="0.3">
      <c r="A68" s="3">
        <v>13</v>
      </c>
      <c r="B68" s="4">
        <v>44283</v>
      </c>
      <c r="C68" s="5">
        <v>10016.577756385652</v>
      </c>
      <c r="D68" s="5">
        <v>8688.2284158877101</v>
      </c>
      <c r="E68" s="5">
        <v>1328.3493404979413</v>
      </c>
      <c r="F68" s="34"/>
      <c r="G68" s="34"/>
    </row>
    <row r="69" spans="1:7" x14ac:dyDescent="0.3">
      <c r="A69" s="3">
        <v>14</v>
      </c>
      <c r="B69" s="4">
        <v>44290</v>
      </c>
      <c r="C69" s="5">
        <v>10230.18417107799</v>
      </c>
      <c r="D69" s="5">
        <v>9111.9214535526662</v>
      </c>
      <c r="E69" s="5">
        <v>1118.2627175253238</v>
      </c>
      <c r="F69" s="34"/>
      <c r="G69" s="34"/>
    </row>
    <row r="70" spans="1:7" x14ac:dyDescent="0.3">
      <c r="A70" s="3">
        <v>15</v>
      </c>
      <c r="B70" s="4">
        <v>44297</v>
      </c>
      <c r="C70" s="5">
        <v>10108.366518498173</v>
      </c>
      <c r="D70" s="5">
        <v>9028.8038131561734</v>
      </c>
      <c r="E70" s="5">
        <v>1079.562705342001</v>
      </c>
      <c r="F70" s="34"/>
      <c r="G70" s="34"/>
    </row>
    <row r="71" spans="1:7" x14ac:dyDescent="0.3">
      <c r="A71" s="3">
        <v>16</v>
      </c>
      <c r="B71" s="4">
        <v>44304</v>
      </c>
      <c r="C71" s="5">
        <v>9989.2302983106711</v>
      </c>
      <c r="D71" s="5">
        <v>9043.4544804418802</v>
      </c>
      <c r="E71" s="5">
        <v>945.77581786878966</v>
      </c>
      <c r="F71" s="34"/>
      <c r="G71" s="34"/>
    </row>
    <row r="72" spans="1:7" x14ac:dyDescent="0.3">
      <c r="A72" s="3">
        <v>17</v>
      </c>
      <c r="B72" s="4">
        <v>44311</v>
      </c>
      <c r="C72" s="5">
        <v>10280.021956736051</v>
      </c>
      <c r="D72" s="5">
        <v>9105.5051795349791</v>
      </c>
      <c r="E72" s="5">
        <v>1174.5167772010705</v>
      </c>
      <c r="F72" s="34"/>
      <c r="G72" s="34"/>
    </row>
    <row r="73" spans="1:7" x14ac:dyDescent="0.3">
      <c r="A73" s="3">
        <v>18</v>
      </c>
      <c r="B73" s="4">
        <v>44318</v>
      </c>
      <c r="C73" s="5">
        <v>10849.267449000847</v>
      </c>
      <c r="D73" s="5">
        <v>9710.7014306792407</v>
      </c>
      <c r="E73" s="5">
        <v>1138.5660183216062</v>
      </c>
      <c r="F73" s="34"/>
      <c r="G73" s="34"/>
    </row>
    <row r="74" spans="1:7" x14ac:dyDescent="0.3">
      <c r="A74" s="3">
        <v>19</v>
      </c>
      <c r="B74" s="4">
        <v>44325</v>
      </c>
      <c r="C74" s="5">
        <v>11073.462588165445</v>
      </c>
      <c r="D74" s="5">
        <v>10003.387803428654</v>
      </c>
      <c r="E74" s="5">
        <v>1070.0747847367898</v>
      </c>
      <c r="F74" s="34"/>
      <c r="G74" s="34"/>
    </row>
    <row r="75" spans="1:7" x14ac:dyDescent="0.3">
      <c r="A75" s="3">
        <v>20</v>
      </c>
      <c r="B75" s="4">
        <v>44332</v>
      </c>
      <c r="C75" s="5">
        <v>11009.651230091324</v>
      </c>
      <c r="D75" s="5">
        <v>9985.2073434738231</v>
      </c>
      <c r="E75" s="5">
        <v>1024.4438866175019</v>
      </c>
      <c r="F75" s="34"/>
      <c r="G75" s="34"/>
    </row>
    <row r="76" spans="1:7" x14ac:dyDescent="0.3">
      <c r="A76" s="3">
        <v>21</v>
      </c>
      <c r="B76" s="4">
        <v>44339</v>
      </c>
      <c r="C76" s="5">
        <v>11531.933594228476</v>
      </c>
      <c r="D76" s="5">
        <v>10427.568392519985</v>
      </c>
      <c r="E76" s="5">
        <v>1104.3652017084924</v>
      </c>
      <c r="F76" s="34"/>
      <c r="G76" s="34"/>
    </row>
    <row r="77" spans="1:7" x14ac:dyDescent="0.3">
      <c r="A77" s="3">
        <v>22</v>
      </c>
      <c r="B77" s="4">
        <v>44346</v>
      </c>
      <c r="C77" s="5">
        <v>12618.79170723879</v>
      </c>
      <c r="D77" s="5">
        <v>11445.681578192685</v>
      </c>
      <c r="E77" s="5">
        <v>1173.1101290461047</v>
      </c>
      <c r="F77" s="34"/>
      <c r="G77" s="34"/>
    </row>
    <row r="78" spans="1:7" x14ac:dyDescent="0.3">
      <c r="A78" s="3">
        <v>23</v>
      </c>
      <c r="B78" s="4">
        <v>44353</v>
      </c>
      <c r="C78" s="5">
        <v>13363.8166195916</v>
      </c>
      <c r="D78" s="5">
        <v>12143.19331359506</v>
      </c>
      <c r="E78" s="5">
        <v>1220.6233059965393</v>
      </c>
      <c r="F78" s="34"/>
      <c r="G78" s="34"/>
    </row>
    <row r="79" spans="1:7" x14ac:dyDescent="0.3">
      <c r="A79" s="3">
        <v>24</v>
      </c>
      <c r="B79" s="4">
        <v>44360</v>
      </c>
      <c r="C79" s="5">
        <v>12863.119943490794</v>
      </c>
      <c r="D79" s="5">
        <v>11849.36660756074</v>
      </c>
      <c r="E79" s="5">
        <v>1013.7533359300546</v>
      </c>
      <c r="F79" s="34"/>
      <c r="G79" s="34"/>
    </row>
    <row r="80" spans="1:7" x14ac:dyDescent="0.3">
      <c r="A80" s="3">
        <v>25</v>
      </c>
      <c r="B80" s="4">
        <v>44367</v>
      </c>
      <c r="C80" s="5">
        <v>14226.61022302618</v>
      </c>
      <c r="D80" s="5">
        <v>13281.678330840043</v>
      </c>
      <c r="E80" s="5">
        <v>944.93189218613702</v>
      </c>
      <c r="F80" s="34"/>
      <c r="G80" s="34"/>
    </row>
    <row r="81" spans="1:7" x14ac:dyDescent="0.3">
      <c r="A81" s="87" t="s">
        <v>164</v>
      </c>
      <c r="B81" s="87"/>
      <c r="C81" s="27">
        <f>SUM(C3:C80)</f>
        <v>883712.27997025393</v>
      </c>
      <c r="D81" s="27">
        <f t="shared" ref="D81:E81" si="0">SUM(D3:D80)</f>
        <v>807354.16119851952</v>
      </c>
      <c r="E81" s="27">
        <f t="shared" si="0"/>
        <v>76358.118771734502</v>
      </c>
    </row>
    <row r="82" spans="1:7" x14ac:dyDescent="0.3">
      <c r="A82" s="14"/>
      <c r="B82" s="14"/>
      <c r="C82" s="16"/>
      <c r="D82" s="17"/>
      <c r="E82" s="17"/>
    </row>
    <row r="83" spans="1:7" x14ac:dyDescent="0.3">
      <c r="A83" s="18" t="s">
        <v>26</v>
      </c>
      <c r="B83" s="15"/>
      <c r="C83" s="36"/>
      <c r="D83" s="37"/>
      <c r="E83" s="37"/>
      <c r="F83" s="34"/>
      <c r="G83" s="34"/>
    </row>
    <row r="84" spans="1:7" x14ac:dyDescent="0.3">
      <c r="A84" s="19" t="s">
        <v>165</v>
      </c>
      <c r="B84" s="20"/>
      <c r="C84" s="28">
        <v>176699.55018572684</v>
      </c>
      <c r="D84" s="21"/>
      <c r="E84" s="22"/>
      <c r="F84" s="23"/>
      <c r="G84" s="23"/>
    </row>
    <row r="85" spans="1:7" x14ac:dyDescent="0.3">
      <c r="A85" s="18" t="s">
        <v>24</v>
      </c>
      <c r="B85" s="24"/>
      <c r="C85" s="25"/>
      <c r="D85" s="23"/>
      <c r="E85" s="23"/>
      <c r="F85" s="23"/>
      <c r="G85" s="23"/>
    </row>
    <row r="86" spans="1:7" x14ac:dyDescent="0.3">
      <c r="A86" s="19" t="s">
        <v>165</v>
      </c>
      <c r="B86" s="20"/>
      <c r="C86" s="28">
        <v>172002.49917050626</v>
      </c>
      <c r="D86" s="23"/>
      <c r="E86" s="26"/>
      <c r="F86" s="23"/>
      <c r="G86" s="23"/>
    </row>
    <row r="87" spans="1:7" x14ac:dyDescent="0.3">
      <c r="E87" s="1"/>
    </row>
    <row r="88" spans="1:7" x14ac:dyDescent="0.3">
      <c r="E88" s="1"/>
    </row>
    <row r="89" spans="1:7" x14ac:dyDescent="0.3">
      <c r="E89" s="1"/>
    </row>
    <row r="90" spans="1:7" x14ac:dyDescent="0.3">
      <c r="E90" s="1"/>
    </row>
    <row r="91" spans="1:7" x14ac:dyDescent="0.3">
      <c r="E91" s="1"/>
    </row>
    <row r="92" spans="1:7" x14ac:dyDescent="0.3">
      <c r="E92" s="1"/>
    </row>
    <row r="93" spans="1:7" x14ac:dyDescent="0.3">
      <c r="E93" s="1"/>
    </row>
    <row r="94" spans="1:7" x14ac:dyDescent="0.3">
      <c r="E94" s="1"/>
    </row>
    <row r="95" spans="1:7" x14ac:dyDescent="0.3">
      <c r="E95" s="1"/>
    </row>
    <row r="96" spans="1:7"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3" spans="5:5" x14ac:dyDescent="0.3">
      <c r="E113" s="1"/>
    </row>
  </sheetData>
  <mergeCells count="3">
    <mergeCell ref="C1:E1"/>
    <mergeCell ref="A1:B2"/>
    <mergeCell ref="A81:B81"/>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M83"/>
  <sheetViews>
    <sheetView workbookViewId="0">
      <pane ySplit="2" topLeftCell="A3" activePane="bottomLeft" state="frozen"/>
      <selection pane="bottomLeft" sqref="A1:B2"/>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3" ht="17.399999999999999" customHeight="1" x14ac:dyDescent="0.3">
      <c r="A1" s="83" t="s">
        <v>25</v>
      </c>
      <c r="B1" s="84"/>
      <c r="C1" s="90" t="s">
        <v>19</v>
      </c>
      <c r="D1" s="91"/>
      <c r="E1" s="91"/>
      <c r="F1" s="91"/>
      <c r="G1" s="91"/>
      <c r="H1" s="91"/>
      <c r="I1" s="91"/>
      <c r="J1" s="91"/>
      <c r="K1" s="91"/>
      <c r="L1" s="91"/>
    </row>
    <row r="2" spans="1:13" ht="25.8" customHeight="1" x14ac:dyDescent="0.3">
      <c r="A2" s="85"/>
      <c r="B2" s="86"/>
      <c r="C2" s="8" t="s">
        <v>9</v>
      </c>
      <c r="D2" s="8" t="s">
        <v>10</v>
      </c>
      <c r="E2" s="8" t="s">
        <v>11</v>
      </c>
      <c r="F2" s="8" t="s">
        <v>12</v>
      </c>
      <c r="G2" s="8" t="s">
        <v>13</v>
      </c>
      <c r="H2" s="8" t="s">
        <v>14</v>
      </c>
      <c r="I2" s="8" t="s">
        <v>15</v>
      </c>
      <c r="J2" s="8" t="s">
        <v>16</v>
      </c>
      <c r="K2" s="8" t="s">
        <v>17</v>
      </c>
      <c r="L2" s="8" t="s">
        <v>18</v>
      </c>
    </row>
    <row r="3" spans="1:13"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c r="M3" s="1"/>
    </row>
    <row r="4" spans="1:13"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c r="M4" s="1"/>
    </row>
    <row r="5" spans="1:13"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c r="M5" s="1"/>
    </row>
    <row r="6" spans="1:13"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c r="M6" s="1"/>
    </row>
    <row r="7" spans="1:13"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c r="M7" s="1"/>
    </row>
    <row r="8" spans="1:13"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c r="M8" s="1"/>
    </row>
    <row r="9" spans="1:13" x14ac:dyDescent="0.3">
      <c r="A9" s="3">
        <v>7</v>
      </c>
      <c r="B9" s="4">
        <v>43870</v>
      </c>
      <c r="C9" s="5">
        <v>1218.4948968517306</v>
      </c>
      <c r="D9" s="5">
        <v>470.14842754113556</v>
      </c>
      <c r="E9" s="5">
        <v>1229.3366944547124</v>
      </c>
      <c r="F9" s="5">
        <v>1548.5165331159446</v>
      </c>
      <c r="G9" s="5">
        <v>1000.1487925334731</v>
      </c>
      <c r="H9" s="5">
        <v>646.71760923869851</v>
      </c>
      <c r="I9" s="5">
        <v>220.91759120212657</v>
      </c>
      <c r="J9" s="5">
        <v>559.14363438559678</v>
      </c>
      <c r="K9" s="5">
        <v>794.96411808647349</v>
      </c>
      <c r="L9" s="5">
        <v>7688.3882974098906</v>
      </c>
      <c r="M9" s="1"/>
    </row>
    <row r="10" spans="1:13" x14ac:dyDescent="0.3">
      <c r="A10" s="3">
        <v>8</v>
      </c>
      <c r="B10" s="4">
        <v>43877</v>
      </c>
      <c r="C10" s="5">
        <v>1226.0691116910507</v>
      </c>
      <c r="D10" s="5">
        <v>461.96076559689845</v>
      </c>
      <c r="E10" s="5">
        <v>1313.069328322134</v>
      </c>
      <c r="F10" s="5">
        <v>1625.4981896374957</v>
      </c>
      <c r="G10" s="5">
        <v>908.15568361891576</v>
      </c>
      <c r="H10" s="5">
        <v>645.26138315047183</v>
      </c>
      <c r="I10" s="5">
        <v>220.7741619767537</v>
      </c>
      <c r="J10" s="5">
        <v>567.0590685027197</v>
      </c>
      <c r="K10" s="5">
        <v>756.11441465630571</v>
      </c>
      <c r="L10" s="5">
        <v>7723.9621071527454</v>
      </c>
      <c r="M10" s="1"/>
    </row>
    <row r="11" spans="1:13" x14ac:dyDescent="0.3">
      <c r="A11" s="3">
        <v>9</v>
      </c>
      <c r="B11" s="4">
        <v>43884</v>
      </c>
      <c r="C11" s="5">
        <v>1111.9588469350256</v>
      </c>
      <c r="D11" s="5">
        <v>434.91236148302812</v>
      </c>
      <c r="E11" s="5">
        <v>1284.4338053113929</v>
      </c>
      <c r="F11" s="5">
        <v>1457.6217742721508</v>
      </c>
      <c r="G11" s="5">
        <v>953.78548529069838</v>
      </c>
      <c r="H11" s="5">
        <v>686.01844271266089</v>
      </c>
      <c r="I11" s="5">
        <v>215.34802014755667</v>
      </c>
      <c r="J11" s="5">
        <v>539.65693618757996</v>
      </c>
      <c r="K11" s="5">
        <v>761.26776139089213</v>
      </c>
      <c r="L11" s="5">
        <v>7445.0034337309862</v>
      </c>
      <c r="M11" s="1"/>
    </row>
    <row r="12" spans="1:13" x14ac:dyDescent="0.3">
      <c r="A12" s="3">
        <v>10</v>
      </c>
      <c r="B12" s="4">
        <v>43891</v>
      </c>
      <c r="C12" s="5">
        <v>1374.4712522955938</v>
      </c>
      <c r="D12" s="5">
        <v>449.54883642185996</v>
      </c>
      <c r="E12" s="5">
        <v>1362.6513871435448</v>
      </c>
      <c r="F12" s="5">
        <v>1594.7508379666738</v>
      </c>
      <c r="G12" s="5">
        <v>949.44886192494778</v>
      </c>
      <c r="H12" s="5">
        <v>716.27472958801582</v>
      </c>
      <c r="I12" s="5">
        <v>256.75416602521341</v>
      </c>
      <c r="J12" s="5">
        <v>506.54840245311868</v>
      </c>
      <c r="K12" s="5">
        <v>848.26627020871501</v>
      </c>
      <c r="L12" s="5">
        <v>8058.7147440276822</v>
      </c>
      <c r="M12" s="1"/>
    </row>
    <row r="13" spans="1:13" x14ac:dyDescent="0.3">
      <c r="A13" s="3">
        <v>11</v>
      </c>
      <c r="B13" s="4">
        <v>43898</v>
      </c>
      <c r="C13" s="5">
        <v>1176.4147981969952</v>
      </c>
      <c r="D13" s="5">
        <v>456.32520187325736</v>
      </c>
      <c r="E13" s="5">
        <v>1337.6551268955932</v>
      </c>
      <c r="F13" s="5">
        <v>1556.6971022369662</v>
      </c>
      <c r="G13" s="5">
        <v>1029.5622546017557</v>
      </c>
      <c r="H13" s="5">
        <v>679.67551647187565</v>
      </c>
      <c r="I13" s="5">
        <v>218.7371595293161</v>
      </c>
      <c r="J13" s="5">
        <v>583.93041932934807</v>
      </c>
      <c r="K13" s="5">
        <v>796.64160344614618</v>
      </c>
      <c r="L13" s="5">
        <v>7835.6391825812534</v>
      </c>
      <c r="M13" s="1"/>
    </row>
    <row r="14" spans="1:13" x14ac:dyDescent="0.3">
      <c r="A14" s="3">
        <v>12</v>
      </c>
      <c r="B14" s="4">
        <v>43905</v>
      </c>
      <c r="C14" s="5">
        <v>1184.4608511848737</v>
      </c>
      <c r="D14" s="5">
        <v>426.21251624511865</v>
      </c>
      <c r="E14" s="5">
        <v>1362.0124882870145</v>
      </c>
      <c r="F14" s="5">
        <v>1572.1839705630996</v>
      </c>
      <c r="G14" s="5">
        <v>928.96025610496372</v>
      </c>
      <c r="H14" s="5">
        <v>634.2021806989228</v>
      </c>
      <c r="I14" s="5">
        <v>227.71141930743636</v>
      </c>
      <c r="J14" s="5">
        <v>571.8844528009065</v>
      </c>
      <c r="K14" s="5">
        <v>782.26683062890061</v>
      </c>
      <c r="L14" s="5">
        <v>7689.8949658212368</v>
      </c>
      <c r="M14" s="1"/>
    </row>
    <row r="15" spans="1:13" x14ac:dyDescent="0.3">
      <c r="A15" s="3">
        <v>13</v>
      </c>
      <c r="B15" s="4">
        <v>43912</v>
      </c>
      <c r="C15" s="5">
        <v>1198.2097274982502</v>
      </c>
      <c r="D15" s="5">
        <v>478.88270062032007</v>
      </c>
      <c r="E15" s="5">
        <v>1275.1788576198005</v>
      </c>
      <c r="F15" s="5">
        <v>1566.5544260666261</v>
      </c>
      <c r="G15" s="5">
        <v>945.8934732598575</v>
      </c>
      <c r="H15" s="5">
        <v>673.13140501686144</v>
      </c>
      <c r="I15" s="5">
        <v>218.90504568417782</v>
      </c>
      <c r="J15" s="5">
        <v>496.63971708624865</v>
      </c>
      <c r="K15" s="5">
        <v>798.76736000426604</v>
      </c>
      <c r="L15" s="5">
        <v>7652.1627128564087</v>
      </c>
      <c r="M15" s="1"/>
    </row>
    <row r="16" spans="1:13" x14ac:dyDescent="0.3">
      <c r="A16" s="3">
        <v>14</v>
      </c>
      <c r="B16" s="4">
        <v>43919</v>
      </c>
      <c r="C16" s="5">
        <v>1257.1295231747381</v>
      </c>
      <c r="D16" s="5">
        <v>468.51540694323728</v>
      </c>
      <c r="E16" s="5">
        <v>1255.5526331645783</v>
      </c>
      <c r="F16" s="5">
        <v>1482.794035375754</v>
      </c>
      <c r="G16" s="5">
        <v>931.89733803636136</v>
      </c>
      <c r="H16" s="5">
        <v>743.06565758200145</v>
      </c>
      <c r="I16" s="5">
        <v>223.83781286146763</v>
      </c>
      <c r="J16" s="5">
        <v>520.40069524819251</v>
      </c>
      <c r="K16" s="5">
        <v>840.54825195326202</v>
      </c>
      <c r="L16" s="5">
        <v>7723.7413543395942</v>
      </c>
      <c r="M16" s="1"/>
    </row>
    <row r="17" spans="1:13" x14ac:dyDescent="0.3">
      <c r="A17" s="3">
        <v>15</v>
      </c>
      <c r="B17" s="4">
        <v>43926</v>
      </c>
      <c r="C17" s="5">
        <v>1219.2351607819114</v>
      </c>
      <c r="D17" s="5">
        <v>470.75457480890515</v>
      </c>
      <c r="E17" s="5">
        <v>1342.8916099694159</v>
      </c>
      <c r="F17" s="5">
        <v>1467.2207537680031</v>
      </c>
      <c r="G17" s="5">
        <v>926.53105695743307</v>
      </c>
      <c r="H17" s="5">
        <v>730.78812934250846</v>
      </c>
      <c r="I17" s="5">
        <v>217.76702616467591</v>
      </c>
      <c r="J17" s="5">
        <v>577.42232205573259</v>
      </c>
      <c r="K17" s="5">
        <v>844.89042078136981</v>
      </c>
      <c r="L17" s="5">
        <v>7797.5010546299545</v>
      </c>
      <c r="M17" s="1"/>
    </row>
    <row r="18" spans="1:13" x14ac:dyDescent="0.3">
      <c r="A18" s="3">
        <v>16</v>
      </c>
      <c r="B18" s="4">
        <v>43933</v>
      </c>
      <c r="C18" s="5">
        <v>1200.7590285463921</v>
      </c>
      <c r="D18" s="5">
        <v>446.42477007015736</v>
      </c>
      <c r="E18" s="5">
        <v>1264.9739795056712</v>
      </c>
      <c r="F18" s="5">
        <v>1522.8445385198975</v>
      </c>
      <c r="G18" s="5">
        <v>1003.4213798188564</v>
      </c>
      <c r="H18" s="5">
        <v>699.1362209121379</v>
      </c>
      <c r="I18" s="5">
        <v>237.20441344457137</v>
      </c>
      <c r="J18" s="5">
        <v>526.65057404212382</v>
      </c>
      <c r="K18" s="5">
        <v>750.58609313010584</v>
      </c>
      <c r="L18" s="5">
        <v>7652.0009979899141</v>
      </c>
      <c r="M18" s="1"/>
    </row>
    <row r="19" spans="1:13" x14ac:dyDescent="0.3">
      <c r="A19" s="3">
        <v>17</v>
      </c>
      <c r="B19" s="4">
        <v>43940</v>
      </c>
      <c r="C19" s="5">
        <v>1252.7940044919299</v>
      </c>
      <c r="D19" s="5">
        <v>422.19318371966369</v>
      </c>
      <c r="E19" s="5">
        <v>1277.9446983231715</v>
      </c>
      <c r="F19" s="5">
        <v>1474.4570322999675</v>
      </c>
      <c r="G19" s="5">
        <v>873.48576213778802</v>
      </c>
      <c r="H19" s="5">
        <v>632.31234058132839</v>
      </c>
      <c r="I19" s="5">
        <v>208.13227129761884</v>
      </c>
      <c r="J19" s="5">
        <v>540.02539306389269</v>
      </c>
      <c r="K19" s="5">
        <v>804.4301632740262</v>
      </c>
      <c r="L19" s="5">
        <v>7485.7748491893863</v>
      </c>
      <c r="M19" s="1"/>
    </row>
    <row r="20" spans="1:13" x14ac:dyDescent="0.3">
      <c r="A20" s="3">
        <v>18</v>
      </c>
      <c r="B20" s="4">
        <v>43947</v>
      </c>
      <c r="C20" s="5">
        <v>1172.8856516261665</v>
      </c>
      <c r="D20" s="5">
        <v>452.58849779669208</v>
      </c>
      <c r="E20" s="5">
        <v>1313.1471697195757</v>
      </c>
      <c r="F20" s="5">
        <v>1426.6032767447196</v>
      </c>
      <c r="G20" s="5">
        <v>942.88562148465076</v>
      </c>
      <c r="H20" s="5">
        <v>716.92608852275657</v>
      </c>
      <c r="I20" s="5">
        <v>217.60892396622185</v>
      </c>
      <c r="J20" s="5">
        <v>539.39976432918547</v>
      </c>
      <c r="K20" s="5">
        <v>787.90972786187376</v>
      </c>
      <c r="L20" s="5">
        <v>7569.9547220518425</v>
      </c>
      <c r="M20" s="1"/>
    </row>
    <row r="21" spans="1:13" x14ac:dyDescent="0.3">
      <c r="A21" s="3">
        <v>19</v>
      </c>
      <c r="B21" s="4">
        <v>43954</v>
      </c>
      <c r="C21" s="5">
        <v>1274.8273564752203</v>
      </c>
      <c r="D21" s="5">
        <v>458.2658719483382</v>
      </c>
      <c r="E21" s="5">
        <v>1390.2947663314621</v>
      </c>
      <c r="F21" s="5">
        <v>1530.1841549265687</v>
      </c>
      <c r="G21" s="5">
        <v>955.9669549994444</v>
      </c>
      <c r="H21" s="5">
        <v>694.20759128284271</v>
      </c>
      <c r="I21" s="5">
        <v>235.97545866486058</v>
      </c>
      <c r="J21" s="5">
        <v>534.44229805166242</v>
      </c>
      <c r="K21" s="5">
        <v>857.36494381976479</v>
      </c>
      <c r="L21" s="5">
        <v>7931.5293965001638</v>
      </c>
      <c r="M21" s="1"/>
    </row>
    <row r="22" spans="1:13" x14ac:dyDescent="0.3">
      <c r="A22" s="3">
        <v>20</v>
      </c>
      <c r="B22" s="4">
        <v>43961</v>
      </c>
      <c r="C22" s="5">
        <v>1267.3957934339844</v>
      </c>
      <c r="D22" s="5">
        <v>494.54535493436435</v>
      </c>
      <c r="E22" s="5">
        <v>1374.2467085490212</v>
      </c>
      <c r="F22" s="5">
        <v>1583.8667779927518</v>
      </c>
      <c r="G22" s="5">
        <v>969.97207695373959</v>
      </c>
      <c r="H22" s="5">
        <v>715.74549243504248</v>
      </c>
      <c r="I22" s="5">
        <v>220.49339350766297</v>
      </c>
      <c r="J22" s="5">
        <v>576.37516318096698</v>
      </c>
      <c r="K22" s="5">
        <v>886.70542668662188</v>
      </c>
      <c r="L22" s="5">
        <v>8089.3461876741558</v>
      </c>
      <c r="M22" s="1"/>
    </row>
    <row r="23" spans="1:13" x14ac:dyDescent="0.3">
      <c r="A23" s="3">
        <v>21</v>
      </c>
      <c r="B23" s="4">
        <v>43968</v>
      </c>
      <c r="C23" s="5">
        <v>1387.0965603809173</v>
      </c>
      <c r="D23" s="5">
        <v>455.81345145215897</v>
      </c>
      <c r="E23" s="5">
        <v>1363.6444968027204</v>
      </c>
      <c r="F23" s="5">
        <v>1497.5772868695956</v>
      </c>
      <c r="G23" s="5">
        <v>986.8596150245595</v>
      </c>
      <c r="H23" s="5">
        <v>701.22289345997433</v>
      </c>
      <c r="I23" s="5">
        <v>202.34569011042464</v>
      </c>
      <c r="J23" s="5">
        <v>540.81195039816316</v>
      </c>
      <c r="K23" s="5">
        <v>1118.3261191875326</v>
      </c>
      <c r="L23" s="5">
        <v>8253.6980636860462</v>
      </c>
      <c r="M23" s="1"/>
    </row>
    <row r="24" spans="1:13" x14ac:dyDescent="0.3">
      <c r="A24" s="29">
        <v>22</v>
      </c>
      <c r="B24" s="4">
        <v>43975</v>
      </c>
      <c r="C24" s="29">
        <v>1493.3544654613561</v>
      </c>
      <c r="D24" s="29">
        <v>515.59922409310059</v>
      </c>
      <c r="E24" s="29">
        <v>1548.652498016244</v>
      </c>
      <c r="F24" s="29">
        <v>1580.1313553740777</v>
      </c>
      <c r="G24" s="29">
        <v>969.89233912562304</v>
      </c>
      <c r="H24" s="29">
        <v>688.45930248065997</v>
      </c>
      <c r="I24" s="29">
        <v>270.80721156291406</v>
      </c>
      <c r="J24" s="29">
        <v>568.32133276244235</v>
      </c>
      <c r="K24" s="29">
        <v>1190.5695069215094</v>
      </c>
      <c r="L24" s="29">
        <v>8825.7872357979286</v>
      </c>
      <c r="M24" s="1"/>
    </row>
    <row r="25" spans="1:13" x14ac:dyDescent="0.3">
      <c r="A25" s="29">
        <v>23</v>
      </c>
      <c r="B25" s="4">
        <v>43982</v>
      </c>
      <c r="C25" s="29">
        <v>1527.4510518692346</v>
      </c>
      <c r="D25" s="29">
        <v>578.87297160431672</v>
      </c>
      <c r="E25" s="29">
        <v>1486.2257221595105</v>
      </c>
      <c r="F25" s="29">
        <v>1634.1663808197204</v>
      </c>
      <c r="G25" s="29">
        <v>969.7774422729525</v>
      </c>
      <c r="H25" s="29">
        <v>744.04123905251959</v>
      </c>
      <c r="I25" s="29">
        <v>245.70049166173476</v>
      </c>
      <c r="J25" s="29">
        <v>602.80498718554236</v>
      </c>
      <c r="K25" s="29">
        <v>1288.4101422040578</v>
      </c>
      <c r="L25" s="29">
        <v>9077.4504288295902</v>
      </c>
      <c r="M25" s="1"/>
    </row>
    <row r="26" spans="1:13" x14ac:dyDescent="0.3">
      <c r="A26" s="29">
        <v>24</v>
      </c>
      <c r="B26" s="4">
        <v>43989</v>
      </c>
      <c r="C26" s="29">
        <v>1695.8774364528877</v>
      </c>
      <c r="D26" s="29">
        <v>559.39368196545615</v>
      </c>
      <c r="E26" s="29">
        <v>1610.0278043918106</v>
      </c>
      <c r="F26" s="29">
        <v>1695.1483613975997</v>
      </c>
      <c r="G26" s="29">
        <v>1098.830604753563</v>
      </c>
      <c r="H26" s="29">
        <v>722.88562225056853</v>
      </c>
      <c r="I26" s="29">
        <v>268.55244573143489</v>
      </c>
      <c r="J26" s="29">
        <v>588.1092168360592</v>
      </c>
      <c r="K26" s="29">
        <v>1424.3175795143793</v>
      </c>
      <c r="L26" s="29">
        <v>9663.1427532937614</v>
      </c>
      <c r="M26" s="1"/>
    </row>
    <row r="27" spans="1:13" x14ac:dyDescent="0.3">
      <c r="A27" s="29">
        <v>25</v>
      </c>
      <c r="B27" s="4">
        <v>43996</v>
      </c>
      <c r="C27" s="29">
        <v>1963.0999983228348</v>
      </c>
      <c r="D27" s="29">
        <v>587.33109547177105</v>
      </c>
      <c r="E27" s="29">
        <v>2082.1519405469371</v>
      </c>
      <c r="F27" s="29">
        <v>1831.1462150881198</v>
      </c>
      <c r="G27" s="29">
        <v>1146.582447194925</v>
      </c>
      <c r="H27" s="29">
        <v>836.59328325207025</v>
      </c>
      <c r="I27" s="29">
        <v>312.57523879023989</v>
      </c>
      <c r="J27" s="29">
        <v>753.75846598177327</v>
      </c>
      <c r="K27" s="29">
        <v>1525.8037947708317</v>
      </c>
      <c r="L27" s="29">
        <v>11039.042479419502</v>
      </c>
      <c r="M27" s="1"/>
    </row>
    <row r="28" spans="1:13" x14ac:dyDescent="0.3">
      <c r="A28" s="29">
        <v>26</v>
      </c>
      <c r="B28" s="4">
        <v>44003</v>
      </c>
      <c r="C28" s="29">
        <v>2207.2717588469322</v>
      </c>
      <c r="D28" s="29">
        <v>564.10395119985469</v>
      </c>
      <c r="E28" s="29">
        <v>2514.9884250746195</v>
      </c>
      <c r="F28" s="29">
        <v>1948.1704153805044</v>
      </c>
      <c r="G28" s="29">
        <v>1118.1302156642464</v>
      </c>
      <c r="H28" s="29">
        <v>828.88258422567026</v>
      </c>
      <c r="I28" s="29">
        <v>260.90005504799751</v>
      </c>
      <c r="J28" s="29">
        <v>741.78287758025726</v>
      </c>
      <c r="K28" s="29">
        <v>1411.2911371306523</v>
      </c>
      <c r="L28" s="29">
        <v>11595.521420150735</v>
      </c>
      <c r="M28" s="1"/>
    </row>
    <row r="29" spans="1:13" x14ac:dyDescent="0.3">
      <c r="A29" s="29">
        <v>27</v>
      </c>
      <c r="B29" s="4">
        <v>44010</v>
      </c>
      <c r="C29" s="29">
        <v>2595.5761536941823</v>
      </c>
      <c r="D29" s="29">
        <v>613.6120443430857</v>
      </c>
      <c r="E29" s="29">
        <v>2880.6030067737847</v>
      </c>
      <c r="F29" s="29">
        <v>2112.6200054225637</v>
      </c>
      <c r="G29" s="29">
        <v>1126.0508553506352</v>
      </c>
      <c r="H29" s="29">
        <v>844.94496577800032</v>
      </c>
      <c r="I29" s="29">
        <v>269.87733636637171</v>
      </c>
      <c r="J29" s="29">
        <v>725.17892878205271</v>
      </c>
      <c r="K29" s="29">
        <v>1395.4738782673662</v>
      </c>
      <c r="L29" s="29">
        <v>12563.937174778042</v>
      </c>
      <c r="M29" s="1"/>
    </row>
    <row r="30" spans="1:13" x14ac:dyDescent="0.3">
      <c r="A30" s="29">
        <v>28</v>
      </c>
      <c r="B30" s="4">
        <v>44017</v>
      </c>
      <c r="C30" s="29">
        <v>2852.0183546539151</v>
      </c>
      <c r="D30" s="29">
        <v>708.83585959262314</v>
      </c>
      <c r="E30" s="29">
        <v>3264.866627753142</v>
      </c>
      <c r="F30" s="29">
        <v>2395.0459536241528</v>
      </c>
      <c r="G30" s="29">
        <v>1165.9948876381591</v>
      </c>
      <c r="H30" s="29">
        <v>974.51414445104774</v>
      </c>
      <c r="I30" s="29">
        <v>269.84734334016912</v>
      </c>
      <c r="J30" s="29">
        <v>824.79904782041217</v>
      </c>
      <c r="K30" s="29">
        <v>1392.702322236443</v>
      </c>
      <c r="L30" s="29">
        <v>13848.624541110064</v>
      </c>
      <c r="M30" s="1"/>
    </row>
    <row r="31" spans="1:13" x14ac:dyDescent="0.3">
      <c r="A31" s="29">
        <v>29</v>
      </c>
      <c r="B31" s="4">
        <v>44024</v>
      </c>
      <c r="C31" s="29">
        <v>2838.6981913008749</v>
      </c>
      <c r="D31" s="29">
        <v>876.40811894367368</v>
      </c>
      <c r="E31" s="29">
        <v>3706.0500316638527</v>
      </c>
      <c r="F31" s="29">
        <v>2949.7456750837669</v>
      </c>
      <c r="G31" s="29">
        <v>1329.0004371852524</v>
      </c>
      <c r="H31" s="29">
        <v>1096.9324370816068</v>
      </c>
      <c r="I31" s="29">
        <v>330.11001556909741</v>
      </c>
      <c r="J31" s="29">
        <v>948.84298415710623</v>
      </c>
      <c r="K31" s="29">
        <v>1356.7904042232558</v>
      </c>
      <c r="L31" s="29">
        <v>15432.578295208486</v>
      </c>
      <c r="M31" s="1"/>
    </row>
    <row r="32" spans="1:13" x14ac:dyDescent="0.3">
      <c r="A32" s="29">
        <v>30</v>
      </c>
      <c r="B32" s="4">
        <v>44031</v>
      </c>
      <c r="C32" s="29">
        <v>2729.108665419561</v>
      </c>
      <c r="D32" s="29">
        <v>1016.424999386178</v>
      </c>
      <c r="E32" s="29">
        <v>3386.1527492314635</v>
      </c>
      <c r="F32" s="29">
        <v>3224.6627390349186</v>
      </c>
      <c r="G32" s="29">
        <v>1312.8155955912107</v>
      </c>
      <c r="H32" s="29">
        <v>1246.1207163199338</v>
      </c>
      <c r="I32" s="29">
        <v>358.01606595433861</v>
      </c>
      <c r="J32" s="29">
        <v>918.91276202320091</v>
      </c>
      <c r="K32" s="29">
        <v>1224.4302728519497</v>
      </c>
      <c r="L32" s="29">
        <v>15416.644565812754</v>
      </c>
      <c r="M32" s="1"/>
    </row>
    <row r="33" spans="1:13" x14ac:dyDescent="0.3">
      <c r="A33" s="29">
        <v>31</v>
      </c>
      <c r="B33" s="4">
        <v>44038</v>
      </c>
      <c r="C33" s="29">
        <v>2330.9128730245693</v>
      </c>
      <c r="D33" s="29">
        <v>1089.3812841141321</v>
      </c>
      <c r="E33" s="29">
        <v>2996.0604167553192</v>
      </c>
      <c r="F33" s="29">
        <v>3087.5684252338333</v>
      </c>
      <c r="G33" s="29">
        <v>1364.9041219603864</v>
      </c>
      <c r="H33" s="29">
        <v>1196.1707181867241</v>
      </c>
      <c r="I33" s="29">
        <v>358.75377861569416</v>
      </c>
      <c r="J33" s="29">
        <v>899.99388195949518</v>
      </c>
      <c r="K33" s="29">
        <v>1153.2633128134989</v>
      </c>
      <c r="L33" s="29">
        <v>14477.008812663651</v>
      </c>
      <c r="M33" s="1"/>
    </row>
    <row r="34" spans="1:13" x14ac:dyDescent="0.3">
      <c r="A34" s="29">
        <v>32</v>
      </c>
      <c r="B34" s="4">
        <v>44045</v>
      </c>
      <c r="C34" s="29">
        <v>1967.201108337707</v>
      </c>
      <c r="D34" s="29">
        <v>974.16335637410793</v>
      </c>
      <c r="E34" s="29">
        <v>2449.670815787249</v>
      </c>
      <c r="F34" s="29">
        <v>2817.3290863578977</v>
      </c>
      <c r="G34" s="29">
        <v>1218.0936265024291</v>
      </c>
      <c r="H34" s="29">
        <v>1068.3236995043771</v>
      </c>
      <c r="I34" s="29">
        <v>374.47030167891432</v>
      </c>
      <c r="J34" s="29">
        <v>834.85476320844964</v>
      </c>
      <c r="K34" s="29">
        <v>1170.5853527918964</v>
      </c>
      <c r="L34" s="29">
        <v>12874.692110543028</v>
      </c>
    </row>
    <row r="35" spans="1:13" x14ac:dyDescent="0.3">
      <c r="A35" s="29">
        <v>33</v>
      </c>
      <c r="B35" s="4">
        <v>44052</v>
      </c>
      <c r="C35" s="29">
        <v>1733.5971658765488</v>
      </c>
      <c r="D35" s="29">
        <v>853.27850508681331</v>
      </c>
      <c r="E35" s="29">
        <v>2122.1001310907568</v>
      </c>
      <c r="F35" s="29">
        <v>2378.6584204889105</v>
      </c>
      <c r="G35" s="29">
        <v>1275.0586584744647</v>
      </c>
      <c r="H35" s="29">
        <v>1030.4710796206246</v>
      </c>
      <c r="I35" s="29">
        <v>355.88824959439529</v>
      </c>
      <c r="J35" s="29">
        <v>784.45100749180506</v>
      </c>
      <c r="K35" s="29">
        <v>1008.942452901309</v>
      </c>
      <c r="L35" s="29">
        <v>11542.445670625628</v>
      </c>
    </row>
    <row r="36" spans="1:13" x14ac:dyDescent="0.3">
      <c r="A36" s="29">
        <v>34</v>
      </c>
      <c r="B36" s="4">
        <v>44059</v>
      </c>
      <c r="C36" s="29">
        <v>1762.9111871601572</v>
      </c>
      <c r="D36" s="29">
        <v>820.58381848553495</v>
      </c>
      <c r="E36" s="29">
        <v>1906.3859702796544</v>
      </c>
      <c r="F36" s="29">
        <v>2136.9885806350394</v>
      </c>
      <c r="G36" s="29">
        <v>1152.3513433022681</v>
      </c>
      <c r="H36" s="29">
        <v>881.82706438272817</v>
      </c>
      <c r="I36" s="29">
        <v>375.07900455675531</v>
      </c>
      <c r="J36" s="29">
        <v>787.42551014903211</v>
      </c>
      <c r="K36" s="29">
        <v>1102.27364829724</v>
      </c>
      <c r="L36" s="29">
        <v>10925.826127248409</v>
      </c>
    </row>
    <row r="37" spans="1:13" x14ac:dyDescent="0.3">
      <c r="A37" s="29">
        <v>35</v>
      </c>
      <c r="B37" s="4">
        <v>44066</v>
      </c>
      <c r="C37" s="29">
        <v>1495.4318047335892</v>
      </c>
      <c r="D37" s="29">
        <v>753.7613759613979</v>
      </c>
      <c r="E37" s="29">
        <v>1795.744682302518</v>
      </c>
      <c r="F37" s="29">
        <v>1975.8176294537125</v>
      </c>
      <c r="G37" s="29">
        <v>1148.4127938616248</v>
      </c>
      <c r="H37" s="29">
        <v>818.96402126998942</v>
      </c>
      <c r="I37" s="29">
        <v>357.51506928643812</v>
      </c>
      <c r="J37" s="29">
        <v>657.4717184753772</v>
      </c>
      <c r="K37" s="29">
        <v>1033.633860225108</v>
      </c>
      <c r="L37" s="29">
        <v>10036.752955569755</v>
      </c>
    </row>
    <row r="38" spans="1:13" x14ac:dyDescent="0.3">
      <c r="A38" s="29">
        <v>36</v>
      </c>
      <c r="B38" s="4">
        <v>44073</v>
      </c>
      <c r="C38" s="29">
        <v>1548.8631639262296</v>
      </c>
      <c r="D38" s="29">
        <v>648.15770774744067</v>
      </c>
      <c r="E38" s="29">
        <v>1682.9404726387138</v>
      </c>
      <c r="F38" s="29">
        <v>1938.7601005066965</v>
      </c>
      <c r="G38" s="29">
        <v>1112.6523522668631</v>
      </c>
      <c r="H38" s="29">
        <v>811.06134781685341</v>
      </c>
      <c r="I38" s="29">
        <v>316.94685705667109</v>
      </c>
      <c r="J38" s="29">
        <v>658.73017649179769</v>
      </c>
      <c r="K38" s="29">
        <v>1036.7479253549216</v>
      </c>
      <c r="L38" s="29">
        <v>9754.8601038061861</v>
      </c>
    </row>
    <row r="39" spans="1:13" x14ac:dyDescent="0.3">
      <c r="A39" s="29">
        <v>37</v>
      </c>
      <c r="B39" s="4">
        <v>44080</v>
      </c>
      <c r="C39" s="29">
        <v>1408.2759893882485</v>
      </c>
      <c r="D39" s="29">
        <v>585.80534274821389</v>
      </c>
      <c r="E39" s="29">
        <v>1527.1363901386633</v>
      </c>
      <c r="F39" s="29">
        <v>1644.93469943018</v>
      </c>
      <c r="G39" s="29">
        <v>1022.6705502044263</v>
      </c>
      <c r="H39" s="29">
        <v>783.76290572477433</v>
      </c>
      <c r="I39" s="29">
        <v>331.05572602402196</v>
      </c>
      <c r="J39" s="29">
        <v>603.07011252471693</v>
      </c>
      <c r="K39" s="29">
        <v>1003.800748588856</v>
      </c>
      <c r="L39" s="29">
        <v>8910.5124647721022</v>
      </c>
    </row>
    <row r="40" spans="1:13" x14ac:dyDescent="0.3">
      <c r="A40" s="29">
        <v>38</v>
      </c>
      <c r="B40" s="4">
        <v>44087</v>
      </c>
      <c r="C40" s="29">
        <v>1324.9819196089675</v>
      </c>
      <c r="D40" s="29">
        <v>549.37327274360143</v>
      </c>
      <c r="E40" s="29">
        <v>1396.6287134697482</v>
      </c>
      <c r="F40" s="29">
        <v>1736.0264634780478</v>
      </c>
      <c r="G40" s="29">
        <v>1075.3989086916745</v>
      </c>
      <c r="H40" s="29">
        <v>744.92845851171523</v>
      </c>
      <c r="I40" s="29">
        <v>284.50525680372795</v>
      </c>
      <c r="J40" s="29">
        <v>613.07359933962596</v>
      </c>
      <c r="K40" s="29">
        <v>805.88629233013376</v>
      </c>
      <c r="L40" s="29">
        <v>8530.8028849772436</v>
      </c>
    </row>
    <row r="41" spans="1:13" x14ac:dyDescent="0.3">
      <c r="A41" s="29">
        <v>39</v>
      </c>
      <c r="B41" s="4">
        <v>44094</v>
      </c>
      <c r="C41" s="29">
        <v>1360.0920781203718</v>
      </c>
      <c r="D41" s="29">
        <v>629.46133492731065</v>
      </c>
      <c r="E41" s="29">
        <v>1423.175552463058</v>
      </c>
      <c r="F41" s="29">
        <v>1648.4378805925276</v>
      </c>
      <c r="G41" s="29">
        <v>1056.987347475884</v>
      </c>
      <c r="H41" s="29">
        <v>760.83093107376351</v>
      </c>
      <c r="I41" s="29">
        <v>292.91409122410744</v>
      </c>
      <c r="J41" s="29">
        <v>622.89841062809046</v>
      </c>
      <c r="K41" s="29">
        <v>864.66337436801086</v>
      </c>
      <c r="L41" s="29">
        <v>8659.4610008731252</v>
      </c>
    </row>
    <row r="42" spans="1:13" x14ac:dyDescent="0.3">
      <c r="A42" s="29">
        <v>40</v>
      </c>
      <c r="B42" s="4">
        <v>44101</v>
      </c>
      <c r="C42" s="29">
        <v>1390.6768087918585</v>
      </c>
      <c r="D42" s="29">
        <v>582.61816796417952</v>
      </c>
      <c r="E42" s="29">
        <v>1366.2445812384904</v>
      </c>
      <c r="F42" s="29">
        <v>1626.8454925426199</v>
      </c>
      <c r="G42" s="29">
        <v>944.29733037760423</v>
      </c>
      <c r="H42" s="29">
        <v>664.31485207303979</v>
      </c>
      <c r="I42" s="29">
        <v>300.63598637836117</v>
      </c>
      <c r="J42" s="29">
        <v>591.64989400341847</v>
      </c>
      <c r="K42" s="29">
        <v>965.43975409691814</v>
      </c>
      <c r="L42" s="29">
        <v>8432.7228674664893</v>
      </c>
    </row>
    <row r="43" spans="1:13" x14ac:dyDescent="0.3">
      <c r="A43" s="29">
        <v>41</v>
      </c>
      <c r="B43" s="4">
        <v>44108</v>
      </c>
      <c r="C43" s="29">
        <v>1423.0913033664422</v>
      </c>
      <c r="D43" s="29">
        <v>563.06576561107022</v>
      </c>
      <c r="E43" s="29">
        <v>1450.276072652789</v>
      </c>
      <c r="F43" s="29">
        <v>1723.9870020888879</v>
      </c>
      <c r="G43" s="29">
        <v>1095.7828559924415</v>
      </c>
      <c r="H43" s="29">
        <v>748.16310893651666</v>
      </c>
      <c r="I43" s="29">
        <v>296.87233359402092</v>
      </c>
      <c r="J43" s="29">
        <v>610.25955612229768</v>
      </c>
      <c r="K43" s="29">
        <v>929.26323877002528</v>
      </c>
      <c r="L43" s="29">
        <v>8840.7612371344912</v>
      </c>
    </row>
    <row r="44" spans="1:13" x14ac:dyDescent="0.3">
      <c r="A44" s="29">
        <v>42</v>
      </c>
      <c r="B44" s="4">
        <v>44115</v>
      </c>
      <c r="C44" s="29">
        <v>1452.4058406905619</v>
      </c>
      <c r="D44" s="29">
        <v>590.32386221380989</v>
      </c>
      <c r="E44" s="29">
        <v>1482.1313833314503</v>
      </c>
      <c r="F44" s="29">
        <v>1751.3065679234714</v>
      </c>
      <c r="G44" s="29">
        <v>1072.5328870455303</v>
      </c>
      <c r="H44" s="29">
        <v>814.72625404873827</v>
      </c>
      <c r="I44" s="29">
        <v>279.84230141080798</v>
      </c>
      <c r="J44" s="29">
        <v>640.48207365674932</v>
      </c>
      <c r="K44" s="29">
        <v>914.37495082106443</v>
      </c>
      <c r="L44" s="29">
        <v>8998.1261211421843</v>
      </c>
    </row>
    <row r="45" spans="1:13" x14ac:dyDescent="0.3">
      <c r="A45" s="29">
        <v>43</v>
      </c>
      <c r="B45" s="4">
        <v>44122</v>
      </c>
      <c r="C45" s="29">
        <v>1465.0604547643238</v>
      </c>
      <c r="D45" s="29">
        <v>576.00217048386116</v>
      </c>
      <c r="E45" s="29">
        <v>1459.7942115014712</v>
      </c>
      <c r="F45" s="29">
        <v>1620.1620049675712</v>
      </c>
      <c r="G45" s="29">
        <v>1089.6728745700002</v>
      </c>
      <c r="H45" s="29">
        <v>796.42134843778558</v>
      </c>
      <c r="I45" s="29">
        <v>294.45453456825766</v>
      </c>
      <c r="J45" s="29">
        <v>692.28286854446833</v>
      </c>
      <c r="K45" s="29">
        <v>835.9207706985469</v>
      </c>
      <c r="L45" s="29">
        <v>8829.7712385362865</v>
      </c>
    </row>
    <row r="46" spans="1:13" x14ac:dyDescent="0.3">
      <c r="A46" s="29">
        <v>44</v>
      </c>
      <c r="B46" s="4">
        <v>44129</v>
      </c>
      <c r="C46" s="29">
        <v>1548.1508220095907</v>
      </c>
      <c r="D46" s="29">
        <v>601.86200011251549</v>
      </c>
      <c r="E46" s="29">
        <v>1402.632719985239</v>
      </c>
      <c r="F46" s="29">
        <v>1608.408271461019</v>
      </c>
      <c r="G46" s="29">
        <v>1049.9568051526021</v>
      </c>
      <c r="H46" s="29">
        <v>811.74652264401811</v>
      </c>
      <c r="I46" s="29">
        <v>268.52782517235357</v>
      </c>
      <c r="J46" s="29">
        <v>615.95795510075163</v>
      </c>
      <c r="K46" s="29">
        <v>803.98668840258881</v>
      </c>
      <c r="L46" s="29">
        <v>8711.2296100406784</v>
      </c>
    </row>
    <row r="47" spans="1:13" x14ac:dyDescent="0.3">
      <c r="A47" s="29">
        <v>45</v>
      </c>
      <c r="B47" s="4">
        <v>44136</v>
      </c>
      <c r="C47" s="29">
        <v>1647.0034694936589</v>
      </c>
      <c r="D47" s="29">
        <v>557.95918889476093</v>
      </c>
      <c r="E47" s="29">
        <v>1370.5474355299675</v>
      </c>
      <c r="F47" s="29">
        <v>1711.9530488554501</v>
      </c>
      <c r="G47" s="29">
        <v>1023.5385892266218</v>
      </c>
      <c r="H47" s="29">
        <v>771.97091677527351</v>
      </c>
      <c r="I47" s="29">
        <v>298.90118985924323</v>
      </c>
      <c r="J47" s="29">
        <v>585.39190854343883</v>
      </c>
      <c r="K47" s="29">
        <v>860.05279557205279</v>
      </c>
      <c r="L47" s="29">
        <v>8827.3185427504686</v>
      </c>
    </row>
    <row r="48" spans="1:13" x14ac:dyDescent="0.3">
      <c r="A48" s="29">
        <v>46</v>
      </c>
      <c r="B48" s="4">
        <v>44143</v>
      </c>
      <c r="C48" s="29">
        <v>1887.6870645758133</v>
      </c>
      <c r="D48" s="29">
        <v>517.86970968802893</v>
      </c>
      <c r="E48" s="29">
        <v>1462.961842919136</v>
      </c>
      <c r="F48" s="29">
        <v>1686.3690988737364</v>
      </c>
      <c r="G48" s="29">
        <v>1171.1314144765038</v>
      </c>
      <c r="H48" s="29">
        <v>746.96218060257138</v>
      </c>
      <c r="I48" s="29">
        <v>267.64632652285411</v>
      </c>
      <c r="J48" s="29">
        <v>545.83369398152911</v>
      </c>
      <c r="K48" s="29">
        <v>929.10848735687546</v>
      </c>
      <c r="L48" s="29">
        <v>9215.5698189970499</v>
      </c>
    </row>
    <row r="49" spans="1:12" x14ac:dyDescent="0.3">
      <c r="A49" s="29">
        <v>47</v>
      </c>
      <c r="B49" s="4">
        <v>44150</v>
      </c>
      <c r="C49" s="29">
        <v>2013.9180513711171</v>
      </c>
      <c r="D49" s="29">
        <v>540.19390345600118</v>
      </c>
      <c r="E49" s="29">
        <v>1441.4857851030156</v>
      </c>
      <c r="F49" s="29">
        <v>1569.4694795699415</v>
      </c>
      <c r="G49" s="29">
        <v>1093.5442408828808</v>
      </c>
      <c r="H49" s="29">
        <v>734.21810174667644</v>
      </c>
      <c r="I49" s="29">
        <v>265.08474395174824</v>
      </c>
      <c r="J49" s="29">
        <v>617.43703069255412</v>
      </c>
      <c r="K49" s="29">
        <v>913.92228455315194</v>
      </c>
      <c r="L49" s="29">
        <v>9189.2736213270873</v>
      </c>
    </row>
    <row r="50" spans="1:12" x14ac:dyDescent="0.3">
      <c r="A50" s="29">
        <v>48</v>
      </c>
      <c r="B50" s="4">
        <v>44157</v>
      </c>
      <c r="C50" s="29">
        <v>2348.5847632425334</v>
      </c>
      <c r="D50" s="29">
        <v>434.13717584991616</v>
      </c>
      <c r="E50" s="29">
        <v>1266.1371646566483</v>
      </c>
      <c r="F50" s="29">
        <v>1653.4465691268315</v>
      </c>
      <c r="G50" s="29">
        <v>997.45737851275703</v>
      </c>
      <c r="H50" s="29">
        <v>635.65003630989077</v>
      </c>
      <c r="I50" s="29">
        <v>229.30038170141989</v>
      </c>
      <c r="J50" s="29">
        <v>557.74990163295411</v>
      </c>
      <c r="K50" s="29">
        <v>863.31975915188104</v>
      </c>
      <c r="L50" s="29">
        <v>8985.7831301848346</v>
      </c>
    </row>
    <row r="51" spans="1:12" x14ac:dyDescent="0.3">
      <c r="A51" s="29">
        <v>49</v>
      </c>
      <c r="B51" s="4">
        <v>44164</v>
      </c>
      <c r="C51" s="29">
        <v>2788.8390400749181</v>
      </c>
      <c r="D51" s="29">
        <v>454.74397438557583</v>
      </c>
      <c r="E51" s="29">
        <v>1391.8755596371739</v>
      </c>
      <c r="F51" s="29">
        <v>1739.6199495824619</v>
      </c>
      <c r="G51" s="29">
        <v>1030.2891607735828</v>
      </c>
      <c r="H51" s="29">
        <v>731.76845741826673</v>
      </c>
      <c r="I51" s="29">
        <v>277.86119891500516</v>
      </c>
      <c r="J51" s="29">
        <v>571.8362608552851</v>
      </c>
      <c r="K51" s="29">
        <v>1097.9029968777172</v>
      </c>
      <c r="L51" s="29">
        <v>10084.736598519987</v>
      </c>
    </row>
    <row r="52" spans="1:12" x14ac:dyDescent="0.3">
      <c r="A52" s="29">
        <v>50</v>
      </c>
      <c r="B52" s="4">
        <v>44171</v>
      </c>
      <c r="C52" s="29">
        <v>3059.9488665851677</v>
      </c>
      <c r="D52" s="29">
        <v>471.82000130110509</v>
      </c>
      <c r="E52" s="29">
        <v>1474.1009464951653</v>
      </c>
      <c r="F52" s="29">
        <v>2117.9912832018549</v>
      </c>
      <c r="G52" s="29">
        <v>1082.4776005352005</v>
      </c>
      <c r="H52" s="29">
        <v>803.42470487238324</v>
      </c>
      <c r="I52" s="29">
        <v>275.5153552670854</v>
      </c>
      <c r="J52" s="29">
        <v>584.81779218943666</v>
      </c>
      <c r="K52" s="29">
        <v>1226.5613684874625</v>
      </c>
      <c r="L52" s="29">
        <v>11096.657918934863</v>
      </c>
    </row>
    <row r="53" spans="1:12" x14ac:dyDescent="0.3">
      <c r="A53" s="29">
        <v>51</v>
      </c>
      <c r="B53" s="4">
        <v>44178</v>
      </c>
      <c r="C53" s="29">
        <v>3409.663483674904</v>
      </c>
      <c r="D53" s="29">
        <v>496.84877543859102</v>
      </c>
      <c r="E53" s="29">
        <v>1511.8508982724659</v>
      </c>
      <c r="F53" s="29">
        <v>2620.9071017253582</v>
      </c>
      <c r="G53" s="29">
        <v>1105.8201259417324</v>
      </c>
      <c r="H53" s="29">
        <v>798.20390145079659</v>
      </c>
      <c r="I53" s="29">
        <v>294.60927463518038</v>
      </c>
      <c r="J53" s="29">
        <v>563.12118390172895</v>
      </c>
      <c r="K53" s="29">
        <v>1606.977608042055</v>
      </c>
      <c r="L53" s="29">
        <v>12408.002353082815</v>
      </c>
    </row>
    <row r="54" spans="1:12" x14ac:dyDescent="0.3">
      <c r="A54" s="29">
        <v>52</v>
      </c>
      <c r="B54" s="4">
        <v>44185</v>
      </c>
      <c r="C54" s="29">
        <v>3615.5369143734952</v>
      </c>
      <c r="D54" s="29">
        <v>605.33586064521933</v>
      </c>
      <c r="E54" s="29">
        <v>2086.8333128210634</v>
      </c>
      <c r="F54" s="29">
        <v>3721.6666541465665</v>
      </c>
      <c r="G54" s="29">
        <v>1331.2047108579573</v>
      </c>
      <c r="H54" s="29">
        <v>995.84933031094238</v>
      </c>
      <c r="I54" s="29">
        <v>341.9186430718097</v>
      </c>
      <c r="J54" s="29">
        <v>715.5583236623113</v>
      </c>
      <c r="K54" s="29">
        <v>2009.1863336234201</v>
      </c>
      <c r="L54" s="29">
        <v>15423.090083512787</v>
      </c>
    </row>
    <row r="55" spans="1:12" x14ac:dyDescent="0.3">
      <c r="A55" s="29">
        <v>53</v>
      </c>
      <c r="B55" s="4">
        <v>44192</v>
      </c>
      <c r="C55" s="29">
        <v>3540.9491022532902</v>
      </c>
      <c r="D55" s="29">
        <v>676.12302090620278</v>
      </c>
      <c r="E55" s="29">
        <v>2729.2541109102185</v>
      </c>
      <c r="F55" s="29">
        <v>4907.2980724089712</v>
      </c>
      <c r="G55" s="29">
        <v>1914.661217890734</v>
      </c>
      <c r="H55" s="29">
        <v>1308.1796475570882</v>
      </c>
      <c r="I55" s="29">
        <v>359.8866565326046</v>
      </c>
      <c r="J55" s="29">
        <v>924.16041491872943</v>
      </c>
      <c r="K55" s="29">
        <v>2296.844893523772</v>
      </c>
      <c r="L55" s="29">
        <v>18657.357136901614</v>
      </c>
    </row>
    <row r="56" spans="1:12" x14ac:dyDescent="0.3">
      <c r="A56" s="38">
        <v>1</v>
      </c>
      <c r="B56" s="4">
        <v>44199</v>
      </c>
      <c r="C56" s="29">
        <v>3582.1375317747616</v>
      </c>
      <c r="D56" s="29">
        <v>829.90519387142047</v>
      </c>
      <c r="E56" s="29">
        <v>3380.9789448914066</v>
      </c>
      <c r="F56" s="29">
        <v>6313.0824475171266</v>
      </c>
      <c r="G56" s="29">
        <v>2700.8534604318361</v>
      </c>
      <c r="H56" s="29">
        <v>1656.6376417130318</v>
      </c>
      <c r="I56" s="29">
        <v>343.03756316916053</v>
      </c>
      <c r="J56" s="29">
        <v>1069.2126715948241</v>
      </c>
      <c r="K56" s="29">
        <v>2324.1247221757476</v>
      </c>
      <c r="L56" s="29">
        <v>22199.970177139316</v>
      </c>
    </row>
    <row r="57" spans="1:12" x14ac:dyDescent="0.3">
      <c r="A57" s="38">
        <v>2</v>
      </c>
      <c r="B57" s="4">
        <v>44206</v>
      </c>
      <c r="C57" s="29">
        <v>3320.9660098377153</v>
      </c>
      <c r="D57" s="29">
        <v>891.11361158564432</v>
      </c>
      <c r="E57" s="29">
        <v>3485.5802658896473</v>
      </c>
      <c r="F57" s="29">
        <v>6546.6735495425291</v>
      </c>
      <c r="G57" s="29">
        <v>3552.7634562121902</v>
      </c>
      <c r="H57" s="29">
        <v>2155.1257656284033</v>
      </c>
      <c r="I57" s="29">
        <v>368.04811733374072</v>
      </c>
      <c r="J57" s="29">
        <v>1223.9712458069116</v>
      </c>
      <c r="K57" s="29">
        <v>2123.4746136732415</v>
      </c>
      <c r="L57" s="29">
        <v>23667.71663551002</v>
      </c>
    </row>
    <row r="58" spans="1:12" x14ac:dyDescent="0.3">
      <c r="A58" s="38">
        <v>3</v>
      </c>
      <c r="B58" s="4">
        <v>44213</v>
      </c>
      <c r="C58" s="29">
        <v>2689.4714321805059</v>
      </c>
      <c r="D58" s="29">
        <v>932.05896495000786</v>
      </c>
      <c r="E58" s="29">
        <v>3134.4813690081669</v>
      </c>
      <c r="F58" s="29">
        <v>5397.6515209088429</v>
      </c>
      <c r="G58" s="29">
        <v>2932.1611937489351</v>
      </c>
      <c r="H58" s="29">
        <v>1987.2136374141496</v>
      </c>
      <c r="I58" s="29">
        <v>395.95024446353261</v>
      </c>
      <c r="J58" s="29">
        <v>1244.3647509052794</v>
      </c>
      <c r="K58" s="29">
        <v>1754.3915780629541</v>
      </c>
      <c r="L58" s="29">
        <v>20467.744691642372</v>
      </c>
    </row>
    <row r="59" spans="1:12" x14ac:dyDescent="0.3">
      <c r="A59" s="38">
        <v>4</v>
      </c>
      <c r="B59" s="4">
        <v>44220</v>
      </c>
      <c r="C59" s="29">
        <v>1933.2680973270249</v>
      </c>
      <c r="D59" s="29">
        <v>711.80829246023609</v>
      </c>
      <c r="E59" s="29">
        <v>2342.3712714877256</v>
      </c>
      <c r="F59" s="29">
        <v>3370.2719587049264</v>
      </c>
      <c r="G59" s="29">
        <v>2102.5646201697596</v>
      </c>
      <c r="H59" s="29">
        <v>1504.6672763357346</v>
      </c>
      <c r="I59" s="29">
        <v>336.87685556893553</v>
      </c>
      <c r="J59" s="29">
        <v>969.48434931783959</v>
      </c>
      <c r="K59" s="29">
        <v>1352.6717568070469</v>
      </c>
      <c r="L59" s="29">
        <v>14623.984478179229</v>
      </c>
    </row>
    <row r="60" spans="1:12" x14ac:dyDescent="0.3">
      <c r="A60" s="38">
        <v>5</v>
      </c>
      <c r="B60" s="4">
        <v>44227</v>
      </c>
      <c r="C60" s="29">
        <v>1605.2803923356191</v>
      </c>
      <c r="D60" s="29">
        <v>684.68364802484973</v>
      </c>
      <c r="E60" s="29">
        <v>2073.8572454099285</v>
      </c>
      <c r="F60" s="29">
        <v>2759.5227702875727</v>
      </c>
      <c r="G60" s="29">
        <v>1588.2699510456403</v>
      </c>
      <c r="H60" s="29">
        <v>1202.4038297843595</v>
      </c>
      <c r="I60" s="29">
        <v>315.17251731040506</v>
      </c>
      <c r="J60" s="29">
        <v>808.65087537839122</v>
      </c>
      <c r="K60" s="29">
        <v>1212.3874504623236</v>
      </c>
      <c r="L60" s="29">
        <v>12250.22868003909</v>
      </c>
    </row>
    <row r="61" spans="1:12" x14ac:dyDescent="0.3">
      <c r="A61" s="38">
        <v>6</v>
      </c>
      <c r="B61" s="4">
        <v>44234</v>
      </c>
      <c r="C61" s="29">
        <v>1557.7098309175326</v>
      </c>
      <c r="D61" s="29">
        <v>639.76682786377728</v>
      </c>
      <c r="E61" s="29">
        <v>1766.4184534901212</v>
      </c>
      <c r="F61" s="29">
        <v>2220.78034276069</v>
      </c>
      <c r="G61" s="29">
        <v>1252.8711909555327</v>
      </c>
      <c r="H61" s="29">
        <v>1016.0370459937085</v>
      </c>
      <c r="I61" s="29">
        <v>316.07534251468064</v>
      </c>
      <c r="J61" s="29">
        <v>738.17813892089794</v>
      </c>
      <c r="K61" s="29">
        <v>1029.2685802289348</v>
      </c>
      <c r="L61" s="29">
        <v>10537.105753645877</v>
      </c>
    </row>
    <row r="62" spans="1:12" x14ac:dyDescent="0.3">
      <c r="A62" s="38">
        <v>7</v>
      </c>
      <c r="B62" s="4">
        <v>44241</v>
      </c>
      <c r="C62" s="29">
        <v>1329.814581405939</v>
      </c>
      <c r="D62" s="29">
        <v>520.85635595253348</v>
      </c>
      <c r="E62" s="29">
        <v>1813.7589407723892</v>
      </c>
      <c r="F62" s="29">
        <v>1970.7818466782242</v>
      </c>
      <c r="G62" s="29">
        <v>1278.0408337097961</v>
      </c>
      <c r="H62" s="29">
        <v>995.272383098104</v>
      </c>
      <c r="I62" s="29">
        <v>341.68213516193157</v>
      </c>
      <c r="J62" s="29">
        <v>741.1096970004993</v>
      </c>
      <c r="K62" s="29">
        <v>937.30508412825304</v>
      </c>
      <c r="L62" s="29">
        <v>9928.6218579076703</v>
      </c>
    </row>
    <row r="63" spans="1:12" x14ac:dyDescent="0.3">
      <c r="A63" s="38">
        <v>8</v>
      </c>
      <c r="B63" s="4">
        <v>44248</v>
      </c>
      <c r="C63" s="29">
        <v>1342.1951519954875</v>
      </c>
      <c r="D63" s="29">
        <v>568.53892368939307</v>
      </c>
      <c r="E63" s="29">
        <v>1619.2375037888357</v>
      </c>
      <c r="F63" s="29">
        <v>1702.8883905651446</v>
      </c>
      <c r="G63" s="29">
        <v>1118.8795161493708</v>
      </c>
      <c r="H63" s="29">
        <v>906.0942952917602</v>
      </c>
      <c r="I63" s="29">
        <v>271.26145669619029</v>
      </c>
      <c r="J63" s="29">
        <v>620.74744192808919</v>
      </c>
      <c r="K63" s="29">
        <v>873.03140500443192</v>
      </c>
      <c r="L63" s="29">
        <v>9022.8740851087023</v>
      </c>
    </row>
    <row r="64" spans="1:12" x14ac:dyDescent="0.3">
      <c r="A64" s="38">
        <v>9</v>
      </c>
      <c r="B64" s="4">
        <v>44255</v>
      </c>
      <c r="C64" s="29">
        <v>1340.3159820947571</v>
      </c>
      <c r="D64" s="29">
        <v>566.57763214691818</v>
      </c>
      <c r="E64" s="29">
        <v>1579.3501486576301</v>
      </c>
      <c r="F64" s="29">
        <v>1777.1548542783071</v>
      </c>
      <c r="G64" s="29">
        <v>1218.3007661291672</v>
      </c>
      <c r="H64" s="29">
        <v>799.96026522671468</v>
      </c>
      <c r="I64" s="29">
        <v>272.22743103658229</v>
      </c>
      <c r="J64" s="29">
        <v>603.85198171004458</v>
      </c>
      <c r="K64" s="29">
        <v>917.41411516940855</v>
      </c>
      <c r="L64" s="29">
        <v>9075.1531764495303</v>
      </c>
    </row>
    <row r="65" spans="1:12" x14ac:dyDescent="0.3">
      <c r="A65" s="38">
        <v>10</v>
      </c>
      <c r="B65" s="4">
        <v>44262</v>
      </c>
      <c r="C65" s="29">
        <v>1311.6514260633712</v>
      </c>
      <c r="D65" s="29">
        <v>574.62858383952334</v>
      </c>
      <c r="E65" s="29">
        <v>1563.6682288976219</v>
      </c>
      <c r="F65" s="29">
        <v>1768.3351086604673</v>
      </c>
      <c r="G65" s="29">
        <v>1164.340586210528</v>
      </c>
      <c r="H65" s="29">
        <v>923.7487621246662</v>
      </c>
      <c r="I65" s="29">
        <v>306.46950751354382</v>
      </c>
      <c r="J65" s="29">
        <v>652.8320862344367</v>
      </c>
      <c r="K65" s="29">
        <v>907.22115103578756</v>
      </c>
      <c r="L65" s="29">
        <v>9172.895440579945</v>
      </c>
    </row>
    <row r="66" spans="1:12" x14ac:dyDescent="0.3">
      <c r="A66" s="38">
        <v>11</v>
      </c>
      <c r="B66" s="4">
        <v>44269</v>
      </c>
      <c r="C66" s="29">
        <v>1213.6872866890837</v>
      </c>
      <c r="D66" s="29">
        <v>583.55745137022882</v>
      </c>
      <c r="E66" s="29">
        <v>1513.5715489447584</v>
      </c>
      <c r="F66" s="29">
        <v>1690.6477089853042</v>
      </c>
      <c r="G66" s="29">
        <v>1015.0477496438102</v>
      </c>
      <c r="H66" s="29">
        <v>795.01889650734756</v>
      </c>
      <c r="I66" s="29">
        <v>274.77476754638627</v>
      </c>
      <c r="J66" s="29">
        <v>583.29329418663588</v>
      </c>
      <c r="K66" s="29">
        <v>804.29046107583758</v>
      </c>
      <c r="L66" s="29">
        <v>8473.8891649493926</v>
      </c>
    </row>
    <row r="67" spans="1:12" x14ac:dyDescent="0.3">
      <c r="A67" s="38">
        <v>12</v>
      </c>
      <c r="B67" s="4">
        <v>44276</v>
      </c>
      <c r="C67" s="29">
        <v>1212.0854543498513</v>
      </c>
      <c r="D67" s="29">
        <v>534.28914482666084</v>
      </c>
      <c r="E67" s="29">
        <v>1431.9749510625522</v>
      </c>
      <c r="F67" s="29">
        <v>1662.8630730262314</v>
      </c>
      <c r="G67" s="29">
        <v>1034.7847236602138</v>
      </c>
      <c r="H67" s="29">
        <v>835.88673843057859</v>
      </c>
      <c r="I67" s="29">
        <v>271.92572000872502</v>
      </c>
      <c r="J67" s="29">
        <v>619.85954577805614</v>
      </c>
      <c r="K67" s="29">
        <v>891.7050933782931</v>
      </c>
      <c r="L67" s="29">
        <v>8495.3744445211632</v>
      </c>
    </row>
    <row r="68" spans="1:12" x14ac:dyDescent="0.3">
      <c r="A68" s="38">
        <v>13</v>
      </c>
      <c r="B68" s="4">
        <v>44283</v>
      </c>
      <c r="C68" s="29">
        <v>1291.244311814381</v>
      </c>
      <c r="D68" s="29">
        <v>562.60585345460095</v>
      </c>
      <c r="E68" s="29">
        <v>1559.5916784357107</v>
      </c>
      <c r="F68" s="29">
        <v>1658.2153412390073</v>
      </c>
      <c r="G68" s="29">
        <v>1089.9819270448647</v>
      </c>
      <c r="H68" s="29">
        <v>803.93265135040201</v>
      </c>
      <c r="I68" s="29">
        <v>255.16487621062089</v>
      </c>
      <c r="J68" s="29">
        <v>634.87182840360913</v>
      </c>
      <c r="K68" s="29">
        <v>832.61994793451368</v>
      </c>
      <c r="L68" s="29">
        <v>8688.2284158877101</v>
      </c>
    </row>
    <row r="69" spans="1:12" x14ac:dyDescent="0.3">
      <c r="A69" s="38">
        <v>14</v>
      </c>
      <c r="B69" s="4">
        <v>44290</v>
      </c>
      <c r="C69" s="29">
        <v>1342.6504371301103</v>
      </c>
      <c r="D69" s="29">
        <v>629.48679955189846</v>
      </c>
      <c r="E69" s="29">
        <v>1605.6493968456566</v>
      </c>
      <c r="F69" s="29">
        <v>1738.7548052937741</v>
      </c>
      <c r="G69" s="29">
        <v>1064.0659793273162</v>
      </c>
      <c r="H69" s="29">
        <v>857.86649318367313</v>
      </c>
      <c r="I69" s="29">
        <v>352.96628460177891</v>
      </c>
      <c r="J69" s="29">
        <v>655.76611424510952</v>
      </c>
      <c r="K69" s="29">
        <v>864.71514337334929</v>
      </c>
      <c r="L69" s="29">
        <v>9111.9214535526662</v>
      </c>
    </row>
    <row r="70" spans="1:12" x14ac:dyDescent="0.3">
      <c r="A70" s="38">
        <v>15</v>
      </c>
      <c r="B70" s="4">
        <v>44297</v>
      </c>
      <c r="C70" s="29">
        <v>1298.51638038085</v>
      </c>
      <c r="D70" s="29">
        <v>589.42848268841635</v>
      </c>
      <c r="E70" s="29">
        <v>1575.4795449009648</v>
      </c>
      <c r="F70" s="29">
        <v>1705.4957991991405</v>
      </c>
      <c r="G70" s="29">
        <v>1052.6468666832629</v>
      </c>
      <c r="H70" s="29">
        <v>788.49080976970731</v>
      </c>
      <c r="I70" s="29">
        <v>331.87159708246338</v>
      </c>
      <c r="J70" s="29">
        <v>763.60279668487135</v>
      </c>
      <c r="K70" s="29">
        <v>923.27153576649653</v>
      </c>
      <c r="L70" s="29">
        <v>9028.8038131561734</v>
      </c>
    </row>
    <row r="71" spans="1:12" x14ac:dyDescent="0.3">
      <c r="A71" s="38">
        <v>16</v>
      </c>
      <c r="B71" s="4">
        <v>44304</v>
      </c>
      <c r="C71" s="29">
        <v>1280.1992438181105</v>
      </c>
      <c r="D71" s="29">
        <v>702.24541483484495</v>
      </c>
      <c r="E71" s="29">
        <v>1591.5554386890021</v>
      </c>
      <c r="F71" s="29">
        <v>1647.1378545479429</v>
      </c>
      <c r="G71" s="29">
        <v>1130.0564724570304</v>
      </c>
      <c r="H71" s="29">
        <v>827.1944742802084</v>
      </c>
      <c r="I71" s="29">
        <v>322.70542702181751</v>
      </c>
      <c r="J71" s="29">
        <v>704.85188800374658</v>
      </c>
      <c r="K71" s="29">
        <v>837.50826678917656</v>
      </c>
      <c r="L71" s="29">
        <v>9043.4544804418802</v>
      </c>
    </row>
    <row r="72" spans="1:12" x14ac:dyDescent="0.3">
      <c r="A72" s="38">
        <v>17</v>
      </c>
      <c r="B72" s="4">
        <v>44311</v>
      </c>
      <c r="C72" s="29">
        <v>1279.0022621954349</v>
      </c>
      <c r="D72" s="29">
        <v>705.59721500353794</v>
      </c>
      <c r="E72" s="29">
        <v>1644.0781016412698</v>
      </c>
      <c r="F72" s="29">
        <v>1689.4750975075094</v>
      </c>
      <c r="G72" s="29">
        <v>1027.79038774588</v>
      </c>
      <c r="H72" s="29">
        <v>776.67978408978991</v>
      </c>
      <c r="I72" s="29">
        <v>419.99990439877911</v>
      </c>
      <c r="J72" s="29">
        <v>709.83070419028491</v>
      </c>
      <c r="K72" s="29">
        <v>853.05172276249345</v>
      </c>
      <c r="L72" s="29">
        <v>9105.5051795349791</v>
      </c>
    </row>
    <row r="73" spans="1:12" x14ac:dyDescent="0.3">
      <c r="A73" s="38">
        <v>18</v>
      </c>
      <c r="B73" s="4">
        <v>44318</v>
      </c>
      <c r="C73" s="29">
        <v>1342.2319897968309</v>
      </c>
      <c r="D73" s="29">
        <v>768.70813402826514</v>
      </c>
      <c r="E73" s="29">
        <v>1673.0672311773139</v>
      </c>
      <c r="F73" s="29">
        <v>1748.5360653822536</v>
      </c>
      <c r="G73" s="29">
        <v>1115.4533485108257</v>
      </c>
      <c r="H73" s="29">
        <v>863.03696565260259</v>
      </c>
      <c r="I73" s="29">
        <v>441.0723678804228</v>
      </c>
      <c r="J73" s="29">
        <v>783.75751083399382</v>
      </c>
      <c r="K73" s="29">
        <v>974.83781741673215</v>
      </c>
      <c r="L73" s="29">
        <v>9710.7014306792407</v>
      </c>
    </row>
    <row r="74" spans="1:12" x14ac:dyDescent="0.3">
      <c r="A74" s="38">
        <v>19</v>
      </c>
      <c r="B74" s="4">
        <v>44325</v>
      </c>
      <c r="C74" s="29">
        <v>1385.9063808492645</v>
      </c>
      <c r="D74" s="29">
        <v>815.43525042408214</v>
      </c>
      <c r="E74" s="29">
        <v>1731.4693149812019</v>
      </c>
      <c r="F74" s="29">
        <v>1729.001977530959</v>
      </c>
      <c r="G74" s="29">
        <v>1111.3010437632308</v>
      </c>
      <c r="H74" s="29">
        <v>909.38575537598206</v>
      </c>
      <c r="I74" s="29">
        <v>509.29101264188711</v>
      </c>
      <c r="J74" s="29">
        <v>827.51962274458936</v>
      </c>
      <c r="K74" s="29">
        <v>984.07744511745523</v>
      </c>
      <c r="L74" s="29">
        <v>10003.387803428654</v>
      </c>
    </row>
    <row r="75" spans="1:12" x14ac:dyDescent="0.3">
      <c r="A75" s="38">
        <v>20</v>
      </c>
      <c r="B75" s="4">
        <v>44332</v>
      </c>
      <c r="C75" s="29">
        <v>1310.738586204307</v>
      </c>
      <c r="D75" s="29">
        <v>845.76817831894857</v>
      </c>
      <c r="E75" s="29">
        <v>1908.5276214793234</v>
      </c>
      <c r="F75" s="29">
        <v>1728.4160290155373</v>
      </c>
      <c r="G75" s="29">
        <v>1107.1274862134937</v>
      </c>
      <c r="H75" s="29">
        <v>849.51189422883431</v>
      </c>
      <c r="I75" s="29">
        <v>479.05993549405679</v>
      </c>
      <c r="J75" s="29">
        <v>815.87050612148937</v>
      </c>
      <c r="K75" s="29">
        <v>940.18710639783353</v>
      </c>
      <c r="L75" s="29">
        <v>9985.2073434738231</v>
      </c>
    </row>
    <row r="76" spans="1:12" x14ac:dyDescent="0.3">
      <c r="A76" s="38">
        <v>21</v>
      </c>
      <c r="B76" s="4">
        <v>44339</v>
      </c>
      <c r="C76" s="29">
        <v>1356.9394838324642</v>
      </c>
      <c r="D76" s="29">
        <v>896.86201812952049</v>
      </c>
      <c r="E76" s="29">
        <v>1943.5732899067441</v>
      </c>
      <c r="F76" s="29">
        <v>1752.3616520267101</v>
      </c>
      <c r="G76" s="29">
        <v>1083.717360387986</v>
      </c>
      <c r="H76" s="29">
        <v>908.61464065959763</v>
      </c>
      <c r="I76" s="29">
        <v>513.50512309290934</v>
      </c>
      <c r="J76" s="29">
        <v>922.11604672086503</v>
      </c>
      <c r="K76" s="29">
        <v>1049.8787777631874</v>
      </c>
      <c r="L76" s="29">
        <v>10427.568392519985</v>
      </c>
    </row>
    <row r="77" spans="1:12" x14ac:dyDescent="0.3">
      <c r="A77" s="38">
        <v>22</v>
      </c>
      <c r="B77" s="4">
        <v>44346</v>
      </c>
      <c r="C77" s="29">
        <v>1441.7384939014958</v>
      </c>
      <c r="D77" s="29">
        <v>907.21089381182469</v>
      </c>
      <c r="E77" s="29">
        <v>2362.8525969840148</v>
      </c>
      <c r="F77" s="29">
        <v>1919.4985304548445</v>
      </c>
      <c r="G77" s="29">
        <v>1233.3790927949394</v>
      </c>
      <c r="H77" s="29">
        <v>1014.3617223679634</v>
      </c>
      <c r="I77" s="29">
        <v>558.2490331001909</v>
      </c>
      <c r="J77" s="29">
        <v>992.43422274353975</v>
      </c>
      <c r="K77" s="29">
        <v>1015.9569920338719</v>
      </c>
      <c r="L77" s="29">
        <v>11445.681578192685</v>
      </c>
    </row>
    <row r="78" spans="1:12" x14ac:dyDescent="0.3">
      <c r="A78" s="38">
        <v>23</v>
      </c>
      <c r="B78" s="4">
        <v>44353</v>
      </c>
      <c r="C78" s="29">
        <v>1536.3874854087803</v>
      </c>
      <c r="D78" s="29">
        <v>904.14431658284002</v>
      </c>
      <c r="E78" s="29">
        <v>2625.3544910295477</v>
      </c>
      <c r="F78" s="29">
        <v>1923.0174479762575</v>
      </c>
      <c r="G78" s="29">
        <v>1359.5918428644654</v>
      </c>
      <c r="H78" s="29">
        <v>1103.1542398868946</v>
      </c>
      <c r="I78" s="29">
        <v>523.37535834379923</v>
      </c>
      <c r="J78" s="29">
        <v>1028.2159562917623</v>
      </c>
      <c r="K78" s="29">
        <v>1139.952175210713</v>
      </c>
      <c r="L78" s="29">
        <v>12143.19331359506</v>
      </c>
    </row>
    <row r="79" spans="1:12" x14ac:dyDescent="0.3">
      <c r="A79" s="38">
        <v>24</v>
      </c>
      <c r="B79" s="4">
        <v>44360</v>
      </c>
      <c r="C79" s="29">
        <v>1355.2785406061064</v>
      </c>
      <c r="D79" s="29">
        <v>790.12665573755703</v>
      </c>
      <c r="E79" s="29">
        <v>3159.2798054400082</v>
      </c>
      <c r="F79" s="29">
        <v>1822.7538048917258</v>
      </c>
      <c r="G79" s="29">
        <v>1306.7027119470149</v>
      </c>
      <c r="H79" s="29">
        <v>1018.4768429088683</v>
      </c>
      <c r="I79" s="29">
        <v>408.64127901163579</v>
      </c>
      <c r="J79" s="29">
        <v>938.27526345276499</v>
      </c>
      <c r="K79" s="29">
        <v>1049.831703565058</v>
      </c>
      <c r="L79" s="29">
        <v>11849.36660756074</v>
      </c>
    </row>
    <row r="80" spans="1:12" x14ac:dyDescent="0.3">
      <c r="A80" s="38">
        <v>25</v>
      </c>
      <c r="B80" s="4">
        <v>44367</v>
      </c>
      <c r="C80" s="29">
        <v>1522.0462156992958</v>
      </c>
      <c r="D80" s="29">
        <v>782.07557196741777</v>
      </c>
      <c r="E80" s="29">
        <v>3891.1936200713226</v>
      </c>
      <c r="F80" s="29">
        <v>1913.4490340047012</v>
      </c>
      <c r="G80" s="29">
        <v>1374.3977632921033</v>
      </c>
      <c r="H80" s="29">
        <v>1067.1142217495105</v>
      </c>
      <c r="I80" s="29">
        <v>406.20340962243756</v>
      </c>
      <c r="J80" s="29">
        <v>1108.4213161242922</v>
      </c>
      <c r="K80" s="29">
        <v>1216.7771783089634</v>
      </c>
      <c r="L80" s="29">
        <v>13281.678330840043</v>
      </c>
    </row>
    <row r="81" spans="1:12" x14ac:dyDescent="0.3">
      <c r="A81" s="92" t="s">
        <v>164</v>
      </c>
      <c r="B81" s="93"/>
      <c r="C81" s="30">
        <f>SUM(C3:C80)</f>
        <v>133214.12300363972</v>
      </c>
      <c r="D81" s="30">
        <f t="shared" ref="D81:L81" si="0">SUM(D3:D80)</f>
        <v>48044.610516309542</v>
      </c>
      <c r="E81" s="30">
        <f t="shared" si="0"/>
        <v>142016.826429874</v>
      </c>
      <c r="F81" s="30">
        <f t="shared" si="0"/>
        <v>161101.9952852189</v>
      </c>
      <c r="G81" s="30">
        <f t="shared" si="0"/>
        <v>93015.192813599351</v>
      </c>
      <c r="H81" s="30">
        <f t="shared" si="0"/>
        <v>68533.204788216288</v>
      </c>
      <c r="I81" s="30">
        <f t="shared" si="0"/>
        <v>23831.600541162472</v>
      </c>
      <c r="J81" s="30">
        <f t="shared" si="0"/>
        <v>54160.784957641161</v>
      </c>
      <c r="K81" s="30">
        <f t="shared" si="0"/>
        <v>82691.434451527326</v>
      </c>
      <c r="L81" s="30">
        <f t="shared" si="0"/>
        <v>806609.77010218881</v>
      </c>
    </row>
    <row r="82" spans="1:12" ht="16.2" customHeight="1" x14ac:dyDescent="0.3">
      <c r="A82" s="88" t="s">
        <v>8</v>
      </c>
      <c r="B82" s="89"/>
      <c r="C82" s="89"/>
      <c r="D82" s="89"/>
      <c r="E82" s="89"/>
      <c r="F82" s="89"/>
      <c r="G82" s="89"/>
      <c r="H82" s="89"/>
      <c r="I82" s="89"/>
      <c r="J82" s="89"/>
      <c r="K82" s="89"/>
      <c r="L82" s="89"/>
    </row>
    <row r="83" spans="1:12" x14ac:dyDescent="0.3">
      <c r="A83" s="94" t="s">
        <v>166</v>
      </c>
      <c r="B83" s="95"/>
      <c r="C83" s="31">
        <v>34452.342472428434</v>
      </c>
      <c r="D83" s="31">
        <v>10399.826704826624</v>
      </c>
      <c r="E83" s="31">
        <v>32964.0891721718</v>
      </c>
      <c r="F83" s="31">
        <v>39822.290157458381</v>
      </c>
      <c r="G83" s="31">
        <v>15693.597648631177</v>
      </c>
      <c r="H83" s="31">
        <v>12597.278171575794</v>
      </c>
      <c r="I83" s="31">
        <v>5585.4662051116975</v>
      </c>
      <c r="J83" s="31">
        <v>8188.3884226148894</v>
      </c>
      <c r="K83" s="31">
        <v>16996.271230908023</v>
      </c>
      <c r="L83" s="31">
        <v>176699.55018572684</v>
      </c>
    </row>
  </sheetData>
  <mergeCells count="5">
    <mergeCell ref="A82:L82"/>
    <mergeCell ref="C1:L1"/>
    <mergeCell ref="A1:B2"/>
    <mergeCell ref="A81:B81"/>
    <mergeCell ref="A83:B83"/>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83"/>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471.30617221189073</v>
      </c>
      <c r="E3" s="29">
        <v>352.99685762139018</v>
      </c>
      <c r="F3" s="29">
        <v>390.11927962746756</v>
      </c>
      <c r="G3" s="29">
        <v>391.22472444982725</v>
      </c>
      <c r="H3" s="29">
        <v>158.95939463808355</v>
      </c>
      <c r="I3" s="29">
        <v>201.20606745160501</v>
      </c>
      <c r="J3" s="29">
        <v>317.79146948101874</v>
      </c>
    </row>
    <row r="4" spans="1:10" x14ac:dyDescent="0.3">
      <c r="A4" s="32">
        <v>2</v>
      </c>
      <c r="B4" s="4">
        <v>43835</v>
      </c>
      <c r="C4" s="29">
        <v>138.88938038606418</v>
      </c>
      <c r="D4" s="29">
        <v>502.57223938959794</v>
      </c>
      <c r="E4" s="29">
        <v>385.86598215597826</v>
      </c>
      <c r="F4" s="29">
        <v>394.96356060102642</v>
      </c>
      <c r="G4" s="29">
        <v>399.07270749743532</v>
      </c>
      <c r="H4" s="29">
        <v>118.43926993352795</v>
      </c>
      <c r="I4" s="29">
        <v>171.00265278975357</v>
      </c>
      <c r="J4" s="29">
        <v>349.59835911257767</v>
      </c>
    </row>
    <row r="5" spans="1:10" x14ac:dyDescent="0.3">
      <c r="A5" s="29">
        <v>3</v>
      </c>
      <c r="B5" s="4">
        <v>43842</v>
      </c>
      <c r="C5" s="29">
        <v>133.7788173610578</v>
      </c>
      <c r="D5" s="29">
        <v>489.51847864808667</v>
      </c>
      <c r="E5" s="29">
        <v>372.78971564771791</v>
      </c>
      <c r="F5" s="29">
        <v>408.34745067583572</v>
      </c>
      <c r="G5" s="29">
        <v>380.30277273839738</v>
      </c>
      <c r="H5" s="29">
        <v>113.3051220904364</v>
      </c>
      <c r="I5" s="29">
        <v>212.29340742068138</v>
      </c>
      <c r="J5" s="29">
        <v>281.72223449064961</v>
      </c>
    </row>
    <row r="6" spans="1:10" x14ac:dyDescent="0.3">
      <c r="A6" s="29">
        <v>4</v>
      </c>
      <c r="B6" s="4">
        <v>43849</v>
      </c>
      <c r="C6" s="29">
        <v>146.60181111305397</v>
      </c>
      <c r="D6" s="29">
        <v>485.26729464909226</v>
      </c>
      <c r="E6" s="29">
        <v>354.24171790232492</v>
      </c>
      <c r="F6" s="29">
        <v>354.35659995452795</v>
      </c>
      <c r="G6" s="29">
        <v>390.76572257309101</v>
      </c>
      <c r="H6" s="29">
        <v>114.6650669189698</v>
      </c>
      <c r="I6" s="29">
        <v>162.82921642422201</v>
      </c>
      <c r="J6" s="29">
        <v>294.2226919838559</v>
      </c>
    </row>
    <row r="7" spans="1:10" x14ac:dyDescent="0.3">
      <c r="A7" s="29">
        <v>5</v>
      </c>
      <c r="B7" s="4">
        <v>43856</v>
      </c>
      <c r="C7" s="29">
        <v>120.12524563536799</v>
      </c>
      <c r="D7" s="29">
        <v>531.13100070212352</v>
      </c>
      <c r="E7" s="29">
        <v>427.47597016972964</v>
      </c>
      <c r="F7" s="29">
        <v>337.54732395347492</v>
      </c>
      <c r="G7" s="29">
        <v>434.69419488292294</v>
      </c>
      <c r="H7" s="29">
        <v>96.111305386879778</v>
      </c>
      <c r="I7" s="29">
        <v>180.49160631609033</v>
      </c>
      <c r="J7" s="29">
        <v>312.97932773162688</v>
      </c>
    </row>
    <row r="8" spans="1:10" x14ac:dyDescent="0.3">
      <c r="A8" s="29">
        <v>6</v>
      </c>
      <c r="B8" s="4">
        <v>43863</v>
      </c>
      <c r="C8" s="29">
        <v>175.81341550646835</v>
      </c>
      <c r="D8" s="29">
        <v>548.96656313386302</v>
      </c>
      <c r="E8" s="29">
        <v>393.04050568270594</v>
      </c>
      <c r="F8" s="29">
        <v>422.99223595899502</v>
      </c>
      <c r="G8" s="29">
        <v>376.14045160662306</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406.80020698569609</v>
      </c>
      <c r="G10" s="29">
        <v>380.26892847293607</v>
      </c>
      <c r="H10" s="29">
        <v>135.78938942622119</v>
      </c>
      <c r="I10" s="29">
        <v>166.70005534348758</v>
      </c>
      <c r="J10" s="29">
        <v>361.29934585064967</v>
      </c>
    </row>
    <row r="11" spans="1:10" x14ac:dyDescent="0.3">
      <c r="A11" s="29">
        <v>9</v>
      </c>
      <c r="B11" s="4">
        <v>43884</v>
      </c>
      <c r="C11" s="29">
        <v>117.61994508287034</v>
      </c>
      <c r="D11" s="29">
        <v>461.09364962030571</v>
      </c>
      <c r="E11" s="29">
        <v>392.52826004233941</v>
      </c>
      <c r="F11" s="29">
        <v>374.76713811865466</v>
      </c>
      <c r="G11" s="29">
        <v>379.20656929602035</v>
      </c>
      <c r="H11" s="29">
        <v>118.85525883875118</v>
      </c>
      <c r="I11" s="29">
        <v>158.90103588170038</v>
      </c>
      <c r="J11" s="29">
        <v>329.58870350187578</v>
      </c>
    </row>
    <row r="12" spans="1:10" x14ac:dyDescent="0.3">
      <c r="A12" s="29">
        <v>10</v>
      </c>
      <c r="B12" s="4">
        <v>43891</v>
      </c>
      <c r="C12" s="29">
        <v>143.56042584765547</v>
      </c>
      <c r="D12" s="29">
        <v>510.022502606579</v>
      </c>
      <c r="E12" s="29">
        <v>381.66031517644592</v>
      </c>
      <c r="F12" s="29">
        <v>377.62763155712923</v>
      </c>
      <c r="G12" s="29">
        <v>414.4656172122485</v>
      </c>
      <c r="H12" s="29">
        <v>123.14741001343252</v>
      </c>
      <c r="I12" s="29">
        <v>189.54141322712002</v>
      </c>
      <c r="J12" s="29">
        <v>352.76108337134974</v>
      </c>
    </row>
    <row r="13" spans="1:10" x14ac:dyDescent="0.3">
      <c r="A13" s="29">
        <v>11</v>
      </c>
      <c r="B13" s="4">
        <v>43898</v>
      </c>
      <c r="C13" s="29">
        <v>113.62906024173681</v>
      </c>
      <c r="D13" s="29">
        <v>491.41275085862583</v>
      </c>
      <c r="E13" s="29">
        <v>373.99207255273234</v>
      </c>
      <c r="F13" s="29">
        <v>375.20500390400167</v>
      </c>
      <c r="G13" s="29">
        <v>405.09764239582142</v>
      </c>
      <c r="H13" s="29">
        <v>123.27547518271572</v>
      </c>
      <c r="I13" s="29">
        <v>163.32223438842024</v>
      </c>
      <c r="J13" s="29">
        <v>338.86268985181152</v>
      </c>
    </row>
    <row r="14" spans="1:10" x14ac:dyDescent="0.3">
      <c r="A14" s="29">
        <v>12</v>
      </c>
      <c r="B14" s="4">
        <v>43905</v>
      </c>
      <c r="C14" s="29">
        <v>111.30428444341027</v>
      </c>
      <c r="D14" s="29">
        <v>482.56883500190844</v>
      </c>
      <c r="E14" s="29">
        <v>391.59914480682545</v>
      </c>
      <c r="F14" s="29">
        <v>370.33762537784162</v>
      </c>
      <c r="G14" s="29">
        <v>399.08660637675689</v>
      </c>
      <c r="H14" s="29">
        <v>111.61646440729074</v>
      </c>
      <c r="I14" s="29">
        <v>161.2944814533663</v>
      </c>
      <c r="J14" s="29">
        <v>360.35262272966986</v>
      </c>
    </row>
    <row r="15" spans="1:10" x14ac:dyDescent="0.3">
      <c r="A15" s="29">
        <v>13</v>
      </c>
      <c r="B15" s="4">
        <v>43912</v>
      </c>
      <c r="C15" s="29">
        <v>126.61718732558896</v>
      </c>
      <c r="D15" s="29">
        <v>511.17811959183229</v>
      </c>
      <c r="E15" s="29">
        <v>378.39893667139324</v>
      </c>
      <c r="F15" s="29">
        <v>364.54194657691721</v>
      </c>
      <c r="G15" s="29">
        <v>372.99727825750608</v>
      </c>
      <c r="H15" s="29">
        <v>130.41762890853744</v>
      </c>
      <c r="I15" s="29">
        <v>172.39430308344174</v>
      </c>
      <c r="J15" s="29">
        <v>312.32559415223653</v>
      </c>
    </row>
    <row r="16" spans="1:10" x14ac:dyDescent="0.3">
      <c r="A16" s="29">
        <v>14</v>
      </c>
      <c r="B16" s="4">
        <v>43919</v>
      </c>
      <c r="C16" s="29">
        <v>131.08385008283585</v>
      </c>
      <c r="D16" s="29">
        <v>506.1707084058466</v>
      </c>
      <c r="E16" s="29">
        <v>375.01883843734788</v>
      </c>
      <c r="F16" s="29">
        <v>363.19758731994312</v>
      </c>
      <c r="G16" s="29">
        <v>352.1314670662299</v>
      </c>
      <c r="H16" s="29">
        <v>125.47061253184334</v>
      </c>
      <c r="I16" s="29">
        <v>189.90583768624646</v>
      </c>
      <c r="J16" s="29">
        <v>312.79096620076405</v>
      </c>
    </row>
    <row r="17" spans="1:10" x14ac:dyDescent="0.3">
      <c r="A17" s="29">
        <v>15</v>
      </c>
      <c r="B17" s="4">
        <v>43926</v>
      </c>
      <c r="C17" s="29">
        <v>120.55645804877562</v>
      </c>
      <c r="D17" s="29">
        <v>541.58436646169935</v>
      </c>
      <c r="E17" s="29">
        <v>400.79983771746163</v>
      </c>
      <c r="F17" s="29">
        <v>344.25542820234239</v>
      </c>
      <c r="G17" s="29">
        <v>417.33969407041377</v>
      </c>
      <c r="H17" s="29">
        <v>120.0605912519643</v>
      </c>
      <c r="I17" s="29">
        <v>173.3297868624837</v>
      </c>
      <c r="J17" s="29">
        <v>300.15299111120021</v>
      </c>
    </row>
    <row r="18" spans="1:10" x14ac:dyDescent="0.3">
      <c r="A18" s="29">
        <v>16</v>
      </c>
      <c r="B18" s="4">
        <v>43933</v>
      </c>
      <c r="C18" s="29">
        <v>131.76883846494181</v>
      </c>
      <c r="D18" s="29">
        <v>462.58384030424781</v>
      </c>
      <c r="E18" s="29">
        <v>371.81246227128975</v>
      </c>
      <c r="F18" s="29">
        <v>374.86712441994155</v>
      </c>
      <c r="G18" s="29">
        <v>404.22626121808867</v>
      </c>
      <c r="H18" s="29">
        <v>144.83730583800696</v>
      </c>
      <c r="I18" s="29">
        <v>188.55823247524324</v>
      </c>
      <c r="J18" s="29">
        <v>278.54073037194041</v>
      </c>
    </row>
    <row r="19" spans="1:10" x14ac:dyDescent="0.3">
      <c r="A19" s="29">
        <v>17</v>
      </c>
      <c r="B19" s="4">
        <v>43940</v>
      </c>
      <c r="C19" s="29">
        <v>138.96223875384914</v>
      </c>
      <c r="D19" s="29">
        <v>512.026855272783</v>
      </c>
      <c r="E19" s="29">
        <v>363.29319619124362</v>
      </c>
      <c r="F19" s="29">
        <v>356.45046403962738</v>
      </c>
      <c r="G19" s="29">
        <v>361.03248014802693</v>
      </c>
      <c r="H19" s="29">
        <v>111.29098011337061</v>
      </c>
      <c r="I19" s="29">
        <v>186.20065633905335</v>
      </c>
      <c r="J19" s="29">
        <v>322.77158340574613</v>
      </c>
    </row>
    <row r="20" spans="1:10" x14ac:dyDescent="0.3">
      <c r="A20" s="29">
        <v>18</v>
      </c>
      <c r="B20" s="4">
        <v>43947</v>
      </c>
      <c r="C20" s="29">
        <v>117.06040008620437</v>
      </c>
      <c r="D20" s="29">
        <v>475.43535480189746</v>
      </c>
      <c r="E20" s="29">
        <v>363.92747503552948</v>
      </c>
      <c r="F20" s="29">
        <v>347.94078385713834</v>
      </c>
      <c r="G20" s="29">
        <v>405.14602012442083</v>
      </c>
      <c r="H20" s="29">
        <v>99.71990026717539</v>
      </c>
      <c r="I20" s="29">
        <v>177.78365828179903</v>
      </c>
      <c r="J20" s="29">
        <v>320.41821614913414</v>
      </c>
    </row>
    <row r="21" spans="1:10" x14ac:dyDescent="0.3">
      <c r="A21" s="29">
        <v>19</v>
      </c>
      <c r="B21" s="4">
        <v>43954</v>
      </c>
      <c r="C21" s="29">
        <v>107.31025808139115</v>
      </c>
      <c r="D21" s="29">
        <v>528.48005426436271</v>
      </c>
      <c r="E21" s="29">
        <v>361.8988567480792</v>
      </c>
      <c r="F21" s="29">
        <v>370.6474808114458</v>
      </c>
      <c r="G21" s="29">
        <v>425.82790210968938</v>
      </c>
      <c r="H21" s="29">
        <v>107.38117011186121</v>
      </c>
      <c r="I21" s="29">
        <v>143.77193937211229</v>
      </c>
      <c r="J21" s="29">
        <v>345.62044901834668</v>
      </c>
    </row>
    <row r="22" spans="1:10" x14ac:dyDescent="0.3">
      <c r="A22" s="29">
        <v>20</v>
      </c>
      <c r="B22" s="4">
        <v>43961</v>
      </c>
      <c r="C22" s="29">
        <v>86.231334966181549</v>
      </c>
      <c r="D22" s="29">
        <v>572.48087945094358</v>
      </c>
      <c r="E22" s="29">
        <v>403.94788484972565</v>
      </c>
      <c r="F22" s="29">
        <v>397.88830245791212</v>
      </c>
      <c r="G22" s="29">
        <v>412.04654967658814</v>
      </c>
      <c r="H22" s="29">
        <v>116.07403130232899</v>
      </c>
      <c r="I22" s="29">
        <v>196.4720604414108</v>
      </c>
      <c r="J22" s="29">
        <v>301.44585118959697</v>
      </c>
    </row>
    <row r="23" spans="1:10" x14ac:dyDescent="0.3">
      <c r="A23" s="29">
        <v>21</v>
      </c>
      <c r="B23" s="4">
        <v>43968</v>
      </c>
      <c r="C23" s="29">
        <v>94.647766736727917</v>
      </c>
      <c r="D23" s="29">
        <v>776.02241183924411</v>
      </c>
      <c r="E23" s="29">
        <v>389.10118333202399</v>
      </c>
      <c r="F23" s="29">
        <v>359.10506011493271</v>
      </c>
      <c r="G23" s="29">
        <v>401.5422301667345</v>
      </c>
      <c r="H23" s="29">
        <v>130.16537516028012</v>
      </c>
      <c r="I23" s="29">
        <v>202.52519310016476</v>
      </c>
      <c r="J23" s="29">
        <v>370.61716033748598</v>
      </c>
    </row>
    <row r="24" spans="1:10" x14ac:dyDescent="0.3">
      <c r="A24" s="29">
        <v>22</v>
      </c>
      <c r="B24" s="4">
        <v>43975</v>
      </c>
      <c r="C24" s="29">
        <v>108.39821302057081</v>
      </c>
      <c r="D24" s="29">
        <v>820.47935434509554</v>
      </c>
      <c r="E24" s="29">
        <v>427.93658773411198</v>
      </c>
      <c r="F24" s="29">
        <v>333.14902818915806</v>
      </c>
      <c r="G24" s="29">
        <v>484.30729470072049</v>
      </c>
      <c r="H24" s="29">
        <v>133.17840813001706</v>
      </c>
      <c r="I24" s="29">
        <v>224.71021718516405</v>
      </c>
      <c r="J24" s="29">
        <v>389.8606702972022</v>
      </c>
    </row>
    <row r="25" spans="1:10" x14ac:dyDescent="0.3">
      <c r="A25" s="29">
        <v>23</v>
      </c>
      <c r="B25" s="4">
        <v>43982</v>
      </c>
      <c r="C25" s="29">
        <v>132.51760343271678</v>
      </c>
      <c r="D25" s="29">
        <v>873.11549886699174</v>
      </c>
      <c r="E25" s="29">
        <v>412.39489764164716</v>
      </c>
      <c r="F25" s="29">
        <v>381.17819579177592</v>
      </c>
      <c r="G25" s="29">
        <v>458.70026372550188</v>
      </c>
      <c r="H25" s="29">
        <v>141.57702041044374</v>
      </c>
      <c r="I25" s="29">
        <v>237.18299420277455</v>
      </c>
      <c r="J25" s="29">
        <v>354.35359299281026</v>
      </c>
    </row>
    <row r="26" spans="1:10" x14ac:dyDescent="0.3">
      <c r="A26" s="29">
        <v>24</v>
      </c>
      <c r="B26" s="4">
        <v>43989</v>
      </c>
      <c r="C26" s="29">
        <v>137.64854346055944</v>
      </c>
      <c r="D26" s="29">
        <v>969.92112199624239</v>
      </c>
      <c r="E26" s="29">
        <v>468.93532652920436</v>
      </c>
      <c r="F26" s="29">
        <v>402.54720259457702</v>
      </c>
      <c r="G26" s="29">
        <v>486.65108218597953</v>
      </c>
      <c r="H26" s="29">
        <v>164.16051284456262</v>
      </c>
      <c r="I26" s="29">
        <v>276.30385593191875</v>
      </c>
      <c r="J26" s="29">
        <v>365.14462745870128</v>
      </c>
    </row>
    <row r="27" spans="1:10" x14ac:dyDescent="0.3">
      <c r="A27" s="29">
        <v>25</v>
      </c>
      <c r="B27" s="4">
        <v>43996</v>
      </c>
      <c r="C27" s="29">
        <v>172.46862983075329</v>
      </c>
      <c r="D27" s="29">
        <v>977.47538052796381</v>
      </c>
      <c r="E27" s="29">
        <v>577.98467231206382</v>
      </c>
      <c r="F27" s="29">
        <v>420.82051195031585</v>
      </c>
      <c r="G27" s="29">
        <v>714.97946374792468</v>
      </c>
      <c r="H27" s="29">
        <v>174.69627208691242</v>
      </c>
      <c r="I27" s="29">
        <v>358.09109483353308</v>
      </c>
      <c r="J27" s="29">
        <v>433.37293146635545</v>
      </c>
    </row>
    <row r="28" spans="1:10" x14ac:dyDescent="0.3">
      <c r="A28" s="29">
        <v>26</v>
      </c>
      <c r="B28" s="4">
        <v>44003</v>
      </c>
      <c r="C28" s="29">
        <v>260.93045444485256</v>
      </c>
      <c r="D28" s="29">
        <v>916.63534896358578</v>
      </c>
      <c r="E28" s="29">
        <v>675.26222194488639</v>
      </c>
      <c r="F28" s="29">
        <v>449.2572744721457</v>
      </c>
      <c r="G28" s="29">
        <v>919.49441477119785</v>
      </c>
      <c r="H28" s="29">
        <v>142.18579987086588</v>
      </c>
      <c r="I28" s="29">
        <v>428.53971150412019</v>
      </c>
      <c r="J28" s="29">
        <v>500.25616851761265</v>
      </c>
    </row>
    <row r="29" spans="1:10" x14ac:dyDescent="0.3">
      <c r="A29" s="29">
        <v>27</v>
      </c>
      <c r="B29" s="4">
        <v>44010</v>
      </c>
      <c r="C29" s="29">
        <v>280.11309438819137</v>
      </c>
      <c r="D29" s="29">
        <v>904.69464627144509</v>
      </c>
      <c r="E29" s="29">
        <v>825.4875285684418</v>
      </c>
      <c r="F29" s="29">
        <v>530.80207965991281</v>
      </c>
      <c r="G29" s="29">
        <v>1006.128295678624</v>
      </c>
      <c r="H29" s="29">
        <v>146.13482318060977</v>
      </c>
      <c r="I29" s="29">
        <v>464.14226898905292</v>
      </c>
      <c r="J29" s="29">
        <v>548.43881972010627</v>
      </c>
    </row>
    <row r="30" spans="1:10" x14ac:dyDescent="0.3">
      <c r="A30" s="29">
        <v>28</v>
      </c>
      <c r="B30" s="4">
        <v>44017</v>
      </c>
      <c r="C30" s="29">
        <v>200.68374335990467</v>
      </c>
      <c r="D30" s="29">
        <v>882.44692561423255</v>
      </c>
      <c r="E30" s="29">
        <v>956.25434860074154</v>
      </c>
      <c r="F30" s="29">
        <v>560.69349369226188</v>
      </c>
      <c r="G30" s="29">
        <v>1131.43262119681</v>
      </c>
      <c r="H30" s="29">
        <v>187.54734525785256</v>
      </c>
      <c r="I30" s="29">
        <v>488.32460123644057</v>
      </c>
      <c r="J30" s="29">
        <v>624.66958891982745</v>
      </c>
    </row>
    <row r="31" spans="1:10" x14ac:dyDescent="0.3">
      <c r="A31" s="29">
        <v>29</v>
      </c>
      <c r="B31" s="4">
        <v>44024</v>
      </c>
      <c r="C31" s="29">
        <v>325.97180173868276</v>
      </c>
      <c r="D31" s="29">
        <v>828.43380365473422</v>
      </c>
      <c r="E31" s="29">
        <v>1144.3866029768817</v>
      </c>
      <c r="F31" s="29">
        <v>812.46651089752754</v>
      </c>
      <c r="G31" s="29">
        <v>1233.8099435627964</v>
      </c>
      <c r="H31" s="29">
        <v>166.62849400283901</v>
      </c>
      <c r="I31" s="29">
        <v>485.65794846203403</v>
      </c>
      <c r="J31" s="29">
        <v>705.94537655118825</v>
      </c>
    </row>
    <row r="32" spans="1:10" x14ac:dyDescent="0.3">
      <c r="A32" s="29">
        <v>30</v>
      </c>
      <c r="B32" s="4">
        <v>44031</v>
      </c>
      <c r="C32" s="29">
        <v>307.55618465016209</v>
      </c>
      <c r="D32" s="29">
        <v>746.5793283758336</v>
      </c>
      <c r="E32" s="29">
        <v>1014.2593925596341</v>
      </c>
      <c r="F32" s="29">
        <v>947.66050209508035</v>
      </c>
      <c r="G32" s="29">
        <v>1002.1467741198637</v>
      </c>
      <c r="H32" s="29">
        <v>218.82065274536376</v>
      </c>
      <c r="I32" s="29">
        <v>432.88527842815643</v>
      </c>
      <c r="J32" s="29">
        <v>720.71758872632654</v>
      </c>
    </row>
    <row r="33" spans="1:10" x14ac:dyDescent="0.3">
      <c r="A33" s="29">
        <v>31</v>
      </c>
      <c r="B33" s="4">
        <v>44038</v>
      </c>
      <c r="C33" s="29">
        <v>187.68547453788665</v>
      </c>
      <c r="D33" s="29">
        <v>694.45670232054749</v>
      </c>
      <c r="E33" s="29">
        <v>852.39561478539906</v>
      </c>
      <c r="F33" s="29">
        <v>781.95957113877148</v>
      </c>
      <c r="G33" s="29">
        <v>891.98599252555414</v>
      </c>
      <c r="H33" s="29">
        <v>250.13445461723148</v>
      </c>
      <c r="I33" s="29">
        <v>355.78891503954299</v>
      </c>
      <c r="J33" s="29">
        <v>696.16778956885776</v>
      </c>
    </row>
    <row r="34" spans="1:10" x14ac:dyDescent="0.3">
      <c r="A34" s="29">
        <v>32</v>
      </c>
      <c r="B34" s="4">
        <v>44045</v>
      </c>
      <c r="C34" s="29">
        <v>208.72747171525492</v>
      </c>
      <c r="D34" s="29">
        <v>718.97625155193612</v>
      </c>
      <c r="E34" s="29">
        <v>696.62567353500572</v>
      </c>
      <c r="F34" s="29">
        <v>695.26550213925589</v>
      </c>
      <c r="G34" s="29">
        <v>681.09010615603916</v>
      </c>
      <c r="H34" s="29">
        <v>260.16551899342363</v>
      </c>
      <c r="I34" s="29">
        <v>319.31407731991055</v>
      </c>
      <c r="J34" s="29">
        <v>611.01282199471734</v>
      </c>
    </row>
    <row r="35" spans="1:10" x14ac:dyDescent="0.3">
      <c r="A35" s="29">
        <v>33</v>
      </c>
      <c r="B35" s="4">
        <v>44052</v>
      </c>
      <c r="C35" s="29">
        <v>174.03575537930735</v>
      </c>
      <c r="D35" s="29">
        <v>574.58434159242734</v>
      </c>
      <c r="E35" s="29">
        <v>603.16624161122866</v>
      </c>
      <c r="F35" s="29">
        <v>558.77890637380756</v>
      </c>
      <c r="G35" s="29">
        <v>626.04161375680064</v>
      </c>
      <c r="H35" s="29">
        <v>263.50574715085753</v>
      </c>
      <c r="I35" s="29">
        <v>274.59855029912569</v>
      </c>
      <c r="J35" s="29">
        <v>489.91238118071772</v>
      </c>
    </row>
    <row r="36" spans="1:10" x14ac:dyDescent="0.3">
      <c r="A36" s="29">
        <v>34</v>
      </c>
      <c r="B36" s="4">
        <v>44059</v>
      </c>
      <c r="C36" s="29">
        <v>150.36322485307775</v>
      </c>
      <c r="D36" s="29">
        <v>634.60259695768741</v>
      </c>
      <c r="E36" s="29">
        <v>537.14090810571997</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536.45673882053438</v>
      </c>
      <c r="F37" s="29">
        <v>533.45522419689348</v>
      </c>
      <c r="G37" s="29">
        <v>471.08926021660432</v>
      </c>
      <c r="H37" s="29">
        <v>198.39666543516552</v>
      </c>
      <c r="I37" s="29">
        <v>236.26505438728378</v>
      </c>
      <c r="J37" s="29">
        <v>455.13586350102844</v>
      </c>
    </row>
    <row r="38" spans="1:10" x14ac:dyDescent="0.3">
      <c r="A38" s="29">
        <v>36</v>
      </c>
      <c r="B38" s="4">
        <v>44073</v>
      </c>
      <c r="C38" s="29">
        <v>151.73524964672401</v>
      </c>
      <c r="D38" s="29">
        <v>611.29758281829004</v>
      </c>
      <c r="E38" s="29">
        <v>510.27880033484422</v>
      </c>
      <c r="F38" s="29">
        <v>459.58389070422061</v>
      </c>
      <c r="G38" s="29">
        <v>495.52855781041728</v>
      </c>
      <c r="H38" s="29">
        <v>172.51467479774232</v>
      </c>
      <c r="I38" s="29">
        <v>217.65797367563135</v>
      </c>
      <c r="J38" s="29">
        <v>393.75942915425708</v>
      </c>
    </row>
    <row r="39" spans="1:10" x14ac:dyDescent="0.3">
      <c r="A39" s="29">
        <v>37</v>
      </c>
      <c r="B39" s="4">
        <v>44080</v>
      </c>
      <c r="C39" s="29">
        <v>148.77257230476658</v>
      </c>
      <c r="D39" s="29">
        <v>616.38923611515179</v>
      </c>
      <c r="E39" s="29">
        <v>416.87547615141636</v>
      </c>
      <c r="F39" s="29">
        <v>385.50716950289751</v>
      </c>
      <c r="G39" s="29">
        <v>439.30936561049418</v>
      </c>
      <c r="H39" s="29">
        <v>165.28330696795516</v>
      </c>
      <c r="I39" s="29">
        <v>216.9957054588113</v>
      </c>
      <c r="J39" s="29">
        <v>417.68841137794277</v>
      </c>
    </row>
    <row r="40" spans="1:10" x14ac:dyDescent="0.3">
      <c r="A40" s="29">
        <v>38</v>
      </c>
      <c r="B40" s="4">
        <v>44087</v>
      </c>
      <c r="C40" s="29">
        <v>137.6875671219658</v>
      </c>
      <c r="D40" s="29">
        <v>465.92992640557065</v>
      </c>
      <c r="E40" s="29">
        <v>440.74181853960158</v>
      </c>
      <c r="F40" s="29">
        <v>382.89950238621776</v>
      </c>
      <c r="G40" s="29">
        <v>390.40025154014398</v>
      </c>
      <c r="H40" s="29">
        <v>153.83131692907619</v>
      </c>
      <c r="I40" s="29">
        <v>210.34274933432278</v>
      </c>
      <c r="J40" s="29">
        <v>362.51616106761935</v>
      </c>
    </row>
    <row r="41" spans="1:10" x14ac:dyDescent="0.3">
      <c r="A41" s="29">
        <v>39</v>
      </c>
      <c r="B41" s="4">
        <v>44094</v>
      </c>
      <c r="C41" s="29">
        <v>126.75633849363949</v>
      </c>
      <c r="D41" s="29">
        <v>509.64027145813327</v>
      </c>
      <c r="E41" s="29">
        <v>398.07638836788146</v>
      </c>
      <c r="F41" s="29">
        <v>410.28801270092424</v>
      </c>
      <c r="G41" s="29">
        <v>431.04779447373573</v>
      </c>
      <c r="H41" s="29">
        <v>174.55070977594397</v>
      </c>
      <c r="I41" s="29">
        <v>199.68713894640575</v>
      </c>
      <c r="J41" s="29">
        <v>359.16128440632849</v>
      </c>
    </row>
    <row r="42" spans="1:10" x14ac:dyDescent="0.3">
      <c r="A42" s="29">
        <v>40</v>
      </c>
      <c r="B42" s="4">
        <v>44101</v>
      </c>
      <c r="C42" s="29">
        <v>138.11063619458935</v>
      </c>
      <c r="D42" s="29">
        <v>596.77162107752838</v>
      </c>
      <c r="E42" s="29">
        <v>435.77718126919933</v>
      </c>
      <c r="F42" s="29">
        <v>375.51168234244733</v>
      </c>
      <c r="G42" s="29">
        <v>388.65213591185295</v>
      </c>
      <c r="H42" s="29">
        <v>170.64857181375044</v>
      </c>
      <c r="I42" s="29">
        <v>194.59669827959078</v>
      </c>
      <c r="J42" s="29">
        <v>309.12499183032003</v>
      </c>
    </row>
    <row r="43" spans="1:10" x14ac:dyDescent="0.3">
      <c r="A43" s="29">
        <v>41</v>
      </c>
      <c r="B43" s="4">
        <v>44108</v>
      </c>
      <c r="C43" s="29">
        <v>168.64781949281019</v>
      </c>
      <c r="D43" s="29">
        <v>562.97031773897811</v>
      </c>
      <c r="E43" s="29">
        <v>413.62754921420196</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419.96626167420862</v>
      </c>
      <c r="G44" s="29">
        <v>440.03954758066192</v>
      </c>
      <c r="H44" s="29">
        <v>167.38866376642216</v>
      </c>
      <c r="I44" s="29">
        <v>233.58470629696706</v>
      </c>
      <c r="J44" s="29">
        <v>398.01579486587593</v>
      </c>
    </row>
    <row r="45" spans="1:10" x14ac:dyDescent="0.3">
      <c r="A45" s="29">
        <v>43</v>
      </c>
      <c r="B45" s="4">
        <v>44122</v>
      </c>
      <c r="C45" s="29">
        <v>150.69714329910789</v>
      </c>
      <c r="D45" s="29">
        <v>487.28750194811505</v>
      </c>
      <c r="E45" s="29">
        <v>400.66476275769327</v>
      </c>
      <c r="F45" s="29">
        <v>366.99488297278094</v>
      </c>
      <c r="G45" s="29">
        <v>449.78095999097479</v>
      </c>
      <c r="H45" s="29">
        <v>163.04399165936348</v>
      </c>
      <c r="I45" s="29">
        <v>253.48769965746573</v>
      </c>
      <c r="J45" s="29">
        <v>373.60942298251439</v>
      </c>
    </row>
    <row r="46" spans="1:10" x14ac:dyDescent="0.3">
      <c r="A46" s="29">
        <v>44</v>
      </c>
      <c r="B46" s="4">
        <v>44129</v>
      </c>
      <c r="C46" s="29">
        <v>135.8654999083048</v>
      </c>
      <c r="D46" s="29">
        <v>480.48775920523968</v>
      </c>
      <c r="E46" s="29">
        <v>375.74852151389064</v>
      </c>
      <c r="F46" s="29">
        <v>381.23372046696215</v>
      </c>
      <c r="G46" s="29">
        <v>408.20900006176248</v>
      </c>
      <c r="H46" s="29">
        <v>184.95411789877926</v>
      </c>
      <c r="I46" s="29">
        <v>345.85623021202662</v>
      </c>
      <c r="J46" s="29">
        <v>374.16757706973476</v>
      </c>
    </row>
    <row r="47" spans="1:10" x14ac:dyDescent="0.3">
      <c r="A47" s="29">
        <v>45</v>
      </c>
      <c r="B47" s="4">
        <v>44136</v>
      </c>
      <c r="C47" s="29">
        <v>157.3221569779607</v>
      </c>
      <c r="D47" s="29">
        <v>486.1618530024831</v>
      </c>
      <c r="E47" s="29">
        <v>390.88701035417671</v>
      </c>
      <c r="F47" s="29">
        <v>354.67262702761138</v>
      </c>
      <c r="G47" s="29">
        <v>410.10334032378478</v>
      </c>
      <c r="H47" s="29">
        <v>154.59876136144803</v>
      </c>
      <c r="I47" s="29">
        <v>425.12812947909447</v>
      </c>
      <c r="J47" s="29">
        <v>356.01476594655423</v>
      </c>
    </row>
    <row r="48" spans="1:10" x14ac:dyDescent="0.3">
      <c r="A48" s="29">
        <v>46</v>
      </c>
      <c r="B48" s="4">
        <v>44143</v>
      </c>
      <c r="C48" s="29">
        <v>161.2192316418612</v>
      </c>
      <c r="D48" s="29">
        <v>565.30075740029679</v>
      </c>
      <c r="E48" s="29">
        <v>424.58400517331421</v>
      </c>
      <c r="F48" s="29">
        <v>387.58763225134368</v>
      </c>
      <c r="G48" s="29">
        <v>453.79019656925732</v>
      </c>
      <c r="H48" s="29">
        <v>150.12400319176049</v>
      </c>
      <c r="I48" s="29">
        <v>522.87639142050079</v>
      </c>
      <c r="J48" s="29">
        <v>376.18063148687696</v>
      </c>
    </row>
    <row r="49" spans="1:10" x14ac:dyDescent="0.3">
      <c r="A49" s="29">
        <v>47</v>
      </c>
      <c r="B49" s="4">
        <v>44150</v>
      </c>
      <c r="C49" s="29">
        <v>194.66588069042893</v>
      </c>
      <c r="D49" s="29">
        <v>545.06164398528415</v>
      </c>
      <c r="E49" s="29">
        <v>386.84789431051126</v>
      </c>
      <c r="F49" s="29">
        <v>374.37855166482314</v>
      </c>
      <c r="G49" s="29">
        <v>448.85689703580596</v>
      </c>
      <c r="H49" s="29">
        <v>144.68504559325368</v>
      </c>
      <c r="I49" s="29">
        <v>630.1985142157157</v>
      </c>
      <c r="J49" s="29">
        <v>372.39950056751343</v>
      </c>
    </row>
    <row r="50" spans="1:10" x14ac:dyDescent="0.3">
      <c r="A50" s="29">
        <v>48</v>
      </c>
      <c r="B50" s="4">
        <v>44157</v>
      </c>
      <c r="C50" s="29">
        <v>266.44306668025513</v>
      </c>
      <c r="D50" s="29">
        <v>504.20469058624946</v>
      </c>
      <c r="E50" s="29">
        <v>354.17076144642044</v>
      </c>
      <c r="F50" s="29">
        <v>380.23971236209582</v>
      </c>
      <c r="G50" s="29">
        <v>387.30878028148072</v>
      </c>
      <c r="H50" s="29">
        <v>121.60055074336175</v>
      </c>
      <c r="I50" s="29">
        <v>581.99679455761645</v>
      </c>
      <c r="J50" s="29">
        <v>326.49226659203282</v>
      </c>
    </row>
    <row r="51" spans="1:10" x14ac:dyDescent="0.3">
      <c r="A51" s="29">
        <v>49</v>
      </c>
      <c r="B51" s="4">
        <v>44164</v>
      </c>
      <c r="C51" s="29">
        <v>315.59713179487471</v>
      </c>
      <c r="D51" s="29">
        <v>610.12664780568923</v>
      </c>
      <c r="E51" s="29">
        <v>435.585543620946</v>
      </c>
      <c r="F51" s="29">
        <v>441.30573272555091</v>
      </c>
      <c r="G51" s="29">
        <v>427.03855636369985</v>
      </c>
      <c r="H51" s="29">
        <v>134.7661662843658</v>
      </c>
      <c r="I51" s="29">
        <v>522.19767421908421</v>
      </c>
      <c r="J51" s="29">
        <v>316.49871260373016</v>
      </c>
    </row>
    <row r="52" spans="1:10" x14ac:dyDescent="0.3">
      <c r="A52" s="29">
        <v>50</v>
      </c>
      <c r="B52" s="4">
        <v>44171</v>
      </c>
      <c r="C52" s="29">
        <v>359.46891656049166</v>
      </c>
      <c r="D52" s="29">
        <v>698.26431241466548</v>
      </c>
      <c r="E52" s="29">
        <v>425.37261938969493</v>
      </c>
      <c r="F52" s="29">
        <v>569.61532554309531</v>
      </c>
      <c r="G52" s="29">
        <v>446.33794546103127</v>
      </c>
      <c r="H52" s="29">
        <v>117.85289195839771</v>
      </c>
      <c r="I52" s="29">
        <v>420.07762536611767</v>
      </c>
      <c r="J52" s="29">
        <v>376.73236296723456</v>
      </c>
    </row>
    <row r="53" spans="1:10" x14ac:dyDescent="0.3">
      <c r="A53" s="29">
        <v>51</v>
      </c>
      <c r="B53" s="4">
        <v>44178</v>
      </c>
      <c r="C53" s="29">
        <v>389.48888410134583</v>
      </c>
      <c r="D53" s="29">
        <v>940.96655123433402</v>
      </c>
      <c r="E53" s="29">
        <v>433.42512669869552</v>
      </c>
      <c r="F53" s="29">
        <v>809.31361852095552</v>
      </c>
      <c r="G53" s="29">
        <v>444.23907240688243</v>
      </c>
      <c r="H53" s="29">
        <v>124.1188285665074</v>
      </c>
      <c r="I53" s="29">
        <v>400.16587325904788</v>
      </c>
      <c r="J53" s="29">
        <v>377.27929540691406</v>
      </c>
    </row>
    <row r="54" spans="1:10" x14ac:dyDescent="0.3">
      <c r="A54" s="29">
        <v>52</v>
      </c>
      <c r="B54" s="4">
        <v>44185</v>
      </c>
      <c r="C54" s="29">
        <v>412.50073533599027</v>
      </c>
      <c r="D54" s="29">
        <v>1199.5213090298666</v>
      </c>
      <c r="E54" s="29">
        <v>583.65800858781131</v>
      </c>
      <c r="F54" s="29">
        <v>1312.9631147949337</v>
      </c>
      <c r="G54" s="29">
        <v>634.84787835501811</v>
      </c>
      <c r="H54" s="29">
        <v>166.53390702767052</v>
      </c>
      <c r="I54" s="29">
        <v>325.23160263046719</v>
      </c>
      <c r="J54" s="29">
        <v>542.51519520588022</v>
      </c>
    </row>
    <row r="55" spans="1:10" x14ac:dyDescent="0.3">
      <c r="A55" s="29">
        <v>53</v>
      </c>
      <c r="B55" s="4">
        <v>44192</v>
      </c>
      <c r="C55" s="29">
        <v>361.39622079549474</v>
      </c>
      <c r="D55" s="29">
        <v>1444.4486013149503</v>
      </c>
      <c r="E55" s="29">
        <v>765.72010645197906</v>
      </c>
      <c r="F55" s="29">
        <v>1659.8756523053494</v>
      </c>
      <c r="G55" s="29">
        <v>763.50490820549487</v>
      </c>
      <c r="H55" s="29">
        <v>175.39525067231705</v>
      </c>
      <c r="I55" s="29">
        <v>287.97752896838142</v>
      </c>
      <c r="J55" s="29">
        <v>755.40179505601304</v>
      </c>
    </row>
    <row r="56" spans="1:10" x14ac:dyDescent="0.3">
      <c r="A56" s="29">
        <v>1</v>
      </c>
      <c r="B56" s="4">
        <v>44199</v>
      </c>
      <c r="C56" s="29">
        <v>326.85193445039414</v>
      </c>
      <c r="D56" s="29">
        <v>1463.1086688654345</v>
      </c>
      <c r="E56" s="29">
        <v>954.87851378625135</v>
      </c>
      <c r="F56" s="29">
        <v>1753.187112887595</v>
      </c>
      <c r="G56" s="29">
        <v>964.16257421437581</v>
      </c>
      <c r="H56" s="29">
        <v>205.50414882661372</v>
      </c>
      <c r="I56" s="29">
        <v>278.96798105358232</v>
      </c>
      <c r="J56" s="29">
        <v>983.75517886634861</v>
      </c>
    </row>
    <row r="57" spans="1:10" x14ac:dyDescent="0.3">
      <c r="A57" s="29">
        <v>2</v>
      </c>
      <c r="B57" s="4">
        <v>44206</v>
      </c>
      <c r="C57" s="29">
        <v>244.28946395567857</v>
      </c>
      <c r="D57" s="29">
        <v>1334.4916706687591</v>
      </c>
      <c r="E57" s="29">
        <v>995.9815869651427</v>
      </c>
      <c r="F57" s="29">
        <v>1449.0770728663788</v>
      </c>
      <c r="G57" s="29">
        <v>1000.4385292877347</v>
      </c>
      <c r="H57" s="29">
        <v>213.14425215713538</v>
      </c>
      <c r="I57" s="29">
        <v>245.55234727078971</v>
      </c>
      <c r="J57" s="29">
        <v>961.28653595310197</v>
      </c>
    </row>
    <row r="58" spans="1:10" x14ac:dyDescent="0.3">
      <c r="A58" s="29">
        <v>3</v>
      </c>
      <c r="B58" s="4">
        <v>44213</v>
      </c>
      <c r="C58" s="29">
        <v>224.79556028106157</v>
      </c>
      <c r="D58" s="29">
        <v>1104.210890534091</v>
      </c>
      <c r="E58" s="29">
        <v>868.77196400987168</v>
      </c>
      <c r="F58" s="29">
        <v>1083.2777267628589</v>
      </c>
      <c r="G58" s="29">
        <v>914.66646351635177</v>
      </c>
      <c r="H58" s="29">
        <v>223.00497249833001</v>
      </c>
      <c r="I58" s="29">
        <v>239.72088849920959</v>
      </c>
      <c r="J58" s="29">
        <v>852.13923122104518</v>
      </c>
    </row>
    <row r="59" spans="1:10" x14ac:dyDescent="0.3">
      <c r="A59" s="29">
        <v>4</v>
      </c>
      <c r="B59" s="4">
        <v>44220</v>
      </c>
      <c r="C59" s="29">
        <v>173.59740938249746</v>
      </c>
      <c r="D59" s="29">
        <v>879.93335431369246</v>
      </c>
      <c r="E59" s="29">
        <v>668.48227463543731</v>
      </c>
      <c r="F59" s="29">
        <v>735.68610220673554</v>
      </c>
      <c r="G59" s="29">
        <v>707.46479551265236</v>
      </c>
      <c r="H59" s="29">
        <v>171.80914278183695</v>
      </c>
      <c r="I59" s="29">
        <v>193.27124902526106</v>
      </c>
      <c r="J59" s="29">
        <v>589.4846870345591</v>
      </c>
    </row>
    <row r="60" spans="1:10" x14ac:dyDescent="0.3">
      <c r="A60" s="29">
        <v>5</v>
      </c>
      <c r="B60" s="4">
        <v>44227</v>
      </c>
      <c r="C60" s="29">
        <v>145.74709934266039</v>
      </c>
      <c r="D60" s="29">
        <v>755.05548268558869</v>
      </c>
      <c r="E60" s="29">
        <v>599.35684864207917</v>
      </c>
      <c r="F60" s="29">
        <v>622.84731838910488</v>
      </c>
      <c r="G60" s="29">
        <v>620.44859585371159</v>
      </c>
      <c r="H60" s="29">
        <v>171.19690098690646</v>
      </c>
      <c r="I60" s="29">
        <v>191.15439829421734</v>
      </c>
      <c r="J60" s="29">
        <v>510.25996703737775</v>
      </c>
    </row>
    <row r="61" spans="1:10" x14ac:dyDescent="0.3">
      <c r="A61" s="29">
        <v>6</v>
      </c>
      <c r="B61" s="4">
        <v>44234</v>
      </c>
      <c r="C61" s="29">
        <v>156.59950993127148</v>
      </c>
      <c r="D61" s="29">
        <v>619.98275639589338</v>
      </c>
      <c r="E61" s="29">
        <v>501.3586774887562</v>
      </c>
      <c r="F61" s="29">
        <v>548.81884508182759</v>
      </c>
      <c r="G61" s="29">
        <v>554.88634730454555</v>
      </c>
      <c r="H61" s="29">
        <v>161.10942730566177</v>
      </c>
      <c r="I61" s="29">
        <v>208.05101942409394</v>
      </c>
      <c r="J61" s="29">
        <v>423.15843767821809</v>
      </c>
    </row>
    <row r="62" spans="1:10" x14ac:dyDescent="0.3">
      <c r="A62" s="29">
        <v>7</v>
      </c>
      <c r="B62" s="4">
        <v>44241</v>
      </c>
      <c r="C62" s="29">
        <v>124.27360162390582</v>
      </c>
      <c r="D62" s="29">
        <v>563.07689504240307</v>
      </c>
      <c r="E62" s="29">
        <v>524.2553127791922</v>
      </c>
      <c r="F62" s="29">
        <v>441.92250965897335</v>
      </c>
      <c r="G62" s="29">
        <v>563.32098031135433</v>
      </c>
      <c r="H62" s="29">
        <v>135.48938670667235</v>
      </c>
      <c r="I62" s="29">
        <v>200.40188818005089</v>
      </c>
      <c r="J62" s="29">
        <v>429.1652360626706</v>
      </c>
    </row>
    <row r="63" spans="1:10" x14ac:dyDescent="0.3">
      <c r="A63" s="29">
        <v>8</v>
      </c>
      <c r="B63" s="4">
        <v>44248</v>
      </c>
      <c r="C63" s="29">
        <v>140.07066089943493</v>
      </c>
      <c r="D63" s="29">
        <v>538.12275478159881</v>
      </c>
      <c r="E63" s="29">
        <v>449.05975759183252</v>
      </c>
      <c r="F63" s="29">
        <v>394.52954194719706</v>
      </c>
      <c r="G63" s="29">
        <v>498.04582947783535</v>
      </c>
      <c r="H63" s="29">
        <v>171.10461753335809</v>
      </c>
      <c r="I63" s="29">
        <v>200.58971615509245</v>
      </c>
      <c r="J63" s="29">
        <v>412.25812051060132</v>
      </c>
    </row>
    <row r="64" spans="1:10" x14ac:dyDescent="0.3">
      <c r="A64" s="29">
        <v>9</v>
      </c>
      <c r="B64" s="4">
        <v>44255</v>
      </c>
      <c r="C64" s="29">
        <v>117.96078050468296</v>
      </c>
      <c r="D64" s="29">
        <v>536.11558806811763</v>
      </c>
      <c r="E64" s="29">
        <v>437.76362989985705</v>
      </c>
      <c r="F64" s="29">
        <v>427.3484136446308</v>
      </c>
      <c r="G64" s="29">
        <v>492.34764055758046</v>
      </c>
      <c r="H64" s="29">
        <v>157.73826305841811</v>
      </c>
      <c r="I64" s="29">
        <v>203.1252953668936</v>
      </c>
      <c r="J64" s="29">
        <v>397.20412458123133</v>
      </c>
    </row>
    <row r="65" spans="1:10" x14ac:dyDescent="0.3">
      <c r="A65" s="29">
        <v>10</v>
      </c>
      <c r="B65" s="4">
        <v>44262</v>
      </c>
      <c r="C65" s="29">
        <v>133.97379568895394</v>
      </c>
      <c r="D65" s="29">
        <v>519.31513509170622</v>
      </c>
      <c r="E65" s="29">
        <v>453.27704630479593</v>
      </c>
      <c r="F65" s="29">
        <v>425.18997690992387</v>
      </c>
      <c r="G65" s="29">
        <v>474.58691678330916</v>
      </c>
      <c r="H65" s="29">
        <v>158.57489083235794</v>
      </c>
      <c r="I65" s="29">
        <v>183.11180282237808</v>
      </c>
      <c r="J65" s="29">
        <v>387.0357090963717</v>
      </c>
    </row>
    <row r="66" spans="1:10" x14ac:dyDescent="0.3">
      <c r="A66" s="29">
        <v>11</v>
      </c>
      <c r="B66" s="4">
        <v>44269</v>
      </c>
      <c r="C66" s="29">
        <v>123.36495704686224</v>
      </c>
      <c r="D66" s="29">
        <v>500.05566433253057</v>
      </c>
      <c r="E66" s="29">
        <v>418.21293841683757</v>
      </c>
      <c r="F66" s="29">
        <v>378.17030751762775</v>
      </c>
      <c r="G66" s="29">
        <v>476.81879983986937</v>
      </c>
      <c r="H66" s="29">
        <v>134.2338315827806</v>
      </c>
      <c r="I66" s="29">
        <v>187.65882693714337</v>
      </c>
      <c r="J66" s="29">
        <v>370.64819403371973</v>
      </c>
    </row>
    <row r="67" spans="1:10" x14ac:dyDescent="0.3">
      <c r="A67" s="29">
        <v>12</v>
      </c>
      <c r="B67" s="4">
        <v>44276</v>
      </c>
      <c r="C67" s="29">
        <v>121.11306981604022</v>
      </c>
      <c r="D67" s="29">
        <v>534.59926671196627</v>
      </c>
      <c r="E67" s="29">
        <v>391.76822658115884</v>
      </c>
      <c r="F67" s="29">
        <v>386.52063075347451</v>
      </c>
      <c r="G67" s="29">
        <v>429.3588198408147</v>
      </c>
      <c r="H67" s="29">
        <v>148.36764678720621</v>
      </c>
      <c r="I67" s="29">
        <v>173.2026080286297</v>
      </c>
      <c r="J67" s="29">
        <v>347.08096175812739</v>
      </c>
    </row>
    <row r="68" spans="1:10" x14ac:dyDescent="0.3">
      <c r="A68" s="29">
        <v>13</v>
      </c>
      <c r="B68" s="4">
        <v>44283</v>
      </c>
      <c r="C68" s="29">
        <v>113.76554444510933</v>
      </c>
      <c r="D68" s="29">
        <v>534.14025911286126</v>
      </c>
      <c r="E68" s="29">
        <v>427.35464477548732</v>
      </c>
      <c r="F68" s="29">
        <v>378.13539034356029</v>
      </c>
      <c r="G68" s="29">
        <v>475.30438859746243</v>
      </c>
      <c r="H68" s="29">
        <v>162.68729745260691</v>
      </c>
      <c r="I68" s="29">
        <v>211.78394048951782</v>
      </c>
      <c r="J68" s="29">
        <v>371.17349711984599</v>
      </c>
    </row>
    <row r="69" spans="1:10" x14ac:dyDescent="0.3">
      <c r="A69" s="29">
        <v>14</v>
      </c>
      <c r="B69" s="4">
        <v>44290</v>
      </c>
      <c r="C69" s="29">
        <v>135.16271179086903</v>
      </c>
      <c r="D69" s="29">
        <v>488.41491861710244</v>
      </c>
      <c r="E69" s="29">
        <v>442.03217102372031</v>
      </c>
      <c r="F69" s="29">
        <v>387.35669928259051</v>
      </c>
      <c r="G69" s="29">
        <v>488.51462138527791</v>
      </c>
      <c r="H69" s="29">
        <v>165.7586763848937</v>
      </c>
      <c r="I69" s="29">
        <v>190.80362429692769</v>
      </c>
      <c r="J69" s="29">
        <v>375.02279724551033</v>
      </c>
    </row>
    <row r="70" spans="1:10" x14ac:dyDescent="0.3">
      <c r="A70" s="29">
        <v>15</v>
      </c>
      <c r="B70" s="4">
        <v>44297</v>
      </c>
      <c r="C70" s="29">
        <v>135.17304294410155</v>
      </c>
      <c r="D70" s="29">
        <v>541.30723422252413</v>
      </c>
      <c r="E70" s="29">
        <v>411.96541576270573</v>
      </c>
      <c r="F70" s="29">
        <v>411.61913414359572</v>
      </c>
      <c r="G70" s="29">
        <v>492.77513808528681</v>
      </c>
      <c r="H70" s="29">
        <v>166.73351980329946</v>
      </c>
      <c r="I70" s="29">
        <v>194.8795537046513</v>
      </c>
      <c r="J70" s="29">
        <v>383.92721375071261</v>
      </c>
    </row>
    <row r="71" spans="1:10" x14ac:dyDescent="0.3">
      <c r="A71" s="29">
        <v>16</v>
      </c>
      <c r="B71" s="4">
        <v>44304</v>
      </c>
      <c r="C71" s="29">
        <v>142.8143352258956</v>
      </c>
      <c r="D71" s="29">
        <v>489.32471064449044</v>
      </c>
      <c r="E71" s="29">
        <v>441.38168294515663</v>
      </c>
      <c r="F71" s="29">
        <v>361.02193914179662</v>
      </c>
      <c r="G71" s="29">
        <v>481.99209994736384</v>
      </c>
      <c r="H71" s="29">
        <v>203.78197264799107</v>
      </c>
      <c r="I71" s="29">
        <v>194.48086542521426</v>
      </c>
      <c r="J71" s="29">
        <v>384.47951430860485</v>
      </c>
    </row>
    <row r="72" spans="1:10" x14ac:dyDescent="0.3">
      <c r="A72" s="29">
        <v>17</v>
      </c>
      <c r="B72" s="4">
        <v>44311</v>
      </c>
      <c r="C72" s="29">
        <v>148.15868965171018</v>
      </c>
      <c r="D72" s="29">
        <v>524.24500550545349</v>
      </c>
      <c r="E72" s="29">
        <v>472.95601766769721</v>
      </c>
      <c r="F72" s="29">
        <v>403.70139235952377</v>
      </c>
      <c r="G72" s="29">
        <v>492.72171755561948</v>
      </c>
      <c r="H72" s="29">
        <v>184.95394631620331</v>
      </c>
      <c r="I72" s="29">
        <v>180.261273702859</v>
      </c>
      <c r="J72" s="29">
        <v>384.92146209908321</v>
      </c>
    </row>
    <row r="73" spans="1:10" x14ac:dyDescent="0.3">
      <c r="A73" s="29">
        <v>18</v>
      </c>
      <c r="B73" s="4">
        <v>44318</v>
      </c>
      <c r="C73" s="29">
        <v>140.67977965727985</v>
      </c>
      <c r="D73" s="29">
        <v>579.60757700292629</v>
      </c>
      <c r="E73" s="29">
        <v>441.8248729564682</v>
      </c>
      <c r="F73" s="29">
        <v>423.2931870965208</v>
      </c>
      <c r="G73" s="29">
        <v>516.23024758249687</v>
      </c>
      <c r="H73" s="29">
        <v>229.75269664653175</v>
      </c>
      <c r="I73" s="29">
        <v>204.02491544376767</v>
      </c>
      <c r="J73" s="29">
        <v>380.88809226727648</v>
      </c>
    </row>
    <row r="74" spans="1:10" x14ac:dyDescent="0.3">
      <c r="A74" s="29">
        <v>19</v>
      </c>
      <c r="B74" s="4">
        <v>44325</v>
      </c>
      <c r="C74" s="29">
        <v>150.5940262317348</v>
      </c>
      <c r="D74" s="29">
        <v>588.41396594165667</v>
      </c>
      <c r="E74" s="29">
        <v>480.31690656231194</v>
      </c>
      <c r="F74" s="29">
        <v>375.79919350993168</v>
      </c>
      <c r="G74" s="29">
        <v>539.16437197675327</v>
      </c>
      <c r="H74" s="29">
        <v>242.69819326467513</v>
      </c>
      <c r="I74" s="29">
        <v>214.95650614668813</v>
      </c>
      <c r="J74" s="29">
        <v>376.18741841673352</v>
      </c>
    </row>
    <row r="75" spans="1:10" x14ac:dyDescent="0.3">
      <c r="A75" s="29">
        <v>20</v>
      </c>
      <c r="B75" s="4">
        <v>44332</v>
      </c>
      <c r="C75" s="29">
        <v>144.61336884488537</v>
      </c>
      <c r="D75" s="29">
        <v>548.13885600277035</v>
      </c>
      <c r="E75" s="29">
        <v>508.34099926395606</v>
      </c>
      <c r="F75" s="29">
        <v>409.30481140637437</v>
      </c>
      <c r="G75" s="29">
        <v>608.11702331665197</v>
      </c>
      <c r="H75" s="29">
        <v>238.28163188248686</v>
      </c>
      <c r="I75" s="29">
        <v>209.16209856326304</v>
      </c>
      <c r="J75" s="29">
        <v>451.99690814967198</v>
      </c>
    </row>
    <row r="76" spans="1:10" x14ac:dyDescent="0.3">
      <c r="A76" s="29">
        <v>21</v>
      </c>
      <c r="B76" s="4">
        <v>44339</v>
      </c>
      <c r="C76" s="29">
        <v>146.37868255486478</v>
      </c>
      <c r="D76" s="29">
        <v>651.15387221509081</v>
      </c>
      <c r="E76" s="29">
        <v>490.54436873358782</v>
      </c>
      <c r="F76" s="29">
        <v>426.70136325613453</v>
      </c>
      <c r="G76" s="29">
        <v>616.98014385650094</v>
      </c>
      <c r="H76" s="29">
        <v>246.18795221551437</v>
      </c>
      <c r="I76" s="29">
        <v>210.53249527981603</v>
      </c>
      <c r="J76" s="29">
        <v>496.37981081945344</v>
      </c>
    </row>
    <row r="77" spans="1:10" x14ac:dyDescent="0.3">
      <c r="A77" s="29">
        <v>22</v>
      </c>
      <c r="B77" s="4">
        <v>44346</v>
      </c>
      <c r="C77" s="29">
        <v>152.83827131537203</v>
      </c>
      <c r="D77" s="29">
        <v>601.48020439121956</v>
      </c>
      <c r="E77" s="29">
        <v>641.75447832031</v>
      </c>
      <c r="F77" s="29">
        <v>461.23265335825494</v>
      </c>
      <c r="G77" s="29">
        <v>794.10540304741176</v>
      </c>
      <c r="H77" s="29">
        <v>255.35903297388501</v>
      </c>
      <c r="I77" s="29">
        <v>209.79355852582989</v>
      </c>
      <c r="J77" s="29">
        <v>515.61370289973036</v>
      </c>
    </row>
    <row r="78" spans="1:10" x14ac:dyDescent="0.3">
      <c r="A78" s="29">
        <v>23</v>
      </c>
      <c r="B78" s="4">
        <v>44353</v>
      </c>
      <c r="C78" s="29">
        <v>137.43372416646878</v>
      </c>
      <c r="D78" s="29">
        <v>672.643639992104</v>
      </c>
      <c r="E78" s="29">
        <v>669.14149849891146</v>
      </c>
      <c r="F78" s="29">
        <v>481.51623895998279</v>
      </c>
      <c r="G78" s="29">
        <v>925.67600943679417</v>
      </c>
      <c r="H78" s="29">
        <v>286.54307770542727</v>
      </c>
      <c r="I78" s="29">
        <v>225.03882397854932</v>
      </c>
      <c r="J78" s="29">
        <v>549.51727828672574</v>
      </c>
    </row>
    <row r="79" spans="1:10" x14ac:dyDescent="0.3">
      <c r="A79" s="29">
        <v>24</v>
      </c>
      <c r="B79" s="4">
        <v>44360</v>
      </c>
      <c r="C79" s="29">
        <v>151.1060685401838</v>
      </c>
      <c r="D79" s="29">
        <v>618.72538679380898</v>
      </c>
      <c r="E79" s="29">
        <v>849.41229185962811</v>
      </c>
      <c r="F79" s="29">
        <v>414.11907807665966</v>
      </c>
      <c r="G79" s="29">
        <v>1049.9999446913876</v>
      </c>
      <c r="H79" s="29">
        <v>232.93514548682742</v>
      </c>
      <c r="I79" s="29">
        <v>230.74849258227687</v>
      </c>
      <c r="J79" s="29">
        <v>645.09334285918158</v>
      </c>
    </row>
    <row r="80" spans="1:10" x14ac:dyDescent="0.3">
      <c r="A80" s="29">
        <v>25</v>
      </c>
      <c r="B80" s="4">
        <v>44367</v>
      </c>
      <c r="C80" s="29">
        <v>176.76597904899938</v>
      </c>
      <c r="D80" s="29">
        <v>708.35504560352319</v>
      </c>
      <c r="E80" s="29">
        <v>1034.1060099540978</v>
      </c>
      <c r="F80" s="29">
        <v>442.4699683115777</v>
      </c>
      <c r="G80" s="29">
        <v>1278.8895589121607</v>
      </c>
      <c r="H80" s="29">
        <v>245.79461659299466</v>
      </c>
      <c r="I80" s="29">
        <v>275.12353954713217</v>
      </c>
      <c r="J80" s="29">
        <v>804.11923041618695</v>
      </c>
    </row>
    <row r="81" spans="1:10" x14ac:dyDescent="0.3">
      <c r="A81" s="102" t="s">
        <v>164</v>
      </c>
      <c r="B81" s="102"/>
      <c r="C81" s="27">
        <f>SUM(C3:C80)</f>
        <v>13298.468439632599</v>
      </c>
      <c r="D81" s="27">
        <f t="shared" ref="D81:J81" si="0">SUM(D3:D80)</f>
        <v>50667.669737448734</v>
      </c>
      <c r="E81" s="27">
        <f t="shared" si="0"/>
        <v>40231.226330958954</v>
      </c>
      <c r="F81" s="27">
        <f t="shared" si="0"/>
        <v>39701.83774292739</v>
      </c>
      <c r="G81" s="27">
        <f t="shared" si="0"/>
        <v>43671.299857412174</v>
      </c>
      <c r="H81" s="27">
        <f t="shared" si="0"/>
        <v>13016.104017835531</v>
      </c>
      <c r="I81" s="27">
        <f t="shared" si="0"/>
        <v>20091.916168767195</v>
      </c>
      <c r="J81" s="27">
        <f t="shared" si="0"/>
        <v>34110.914320251548</v>
      </c>
    </row>
    <row r="82" spans="1:10" ht="18" customHeight="1" x14ac:dyDescent="0.3">
      <c r="A82" s="96" t="s">
        <v>8</v>
      </c>
      <c r="B82" s="97"/>
      <c r="C82" s="97"/>
      <c r="D82" s="97"/>
      <c r="E82" s="97"/>
      <c r="F82" s="97"/>
      <c r="G82" s="97"/>
      <c r="H82" s="97"/>
      <c r="I82" s="97"/>
      <c r="J82" s="98"/>
    </row>
    <row r="83" spans="1:10" x14ac:dyDescent="0.3">
      <c r="A83" s="29" t="s">
        <v>167</v>
      </c>
      <c r="B83" s="29"/>
      <c r="C83" s="33">
        <v>3660.9576673402603</v>
      </c>
      <c r="D83" s="33">
        <v>12410.655369318076</v>
      </c>
      <c r="E83" s="33">
        <v>7898.9893907706555</v>
      </c>
      <c r="F83" s="33">
        <v>9226.1207180854017</v>
      </c>
      <c r="G83" s="33">
        <v>11592.867954826677</v>
      </c>
      <c r="H83" s="33">
        <v>3247.3244704571434</v>
      </c>
      <c r="I83" s="33">
        <v>5159.1480231055684</v>
      </c>
      <c r="J83" s="33">
        <v>7271.2382219480423</v>
      </c>
    </row>
  </sheetData>
  <mergeCells count="4">
    <mergeCell ref="A82:J82"/>
    <mergeCell ref="C1:J1"/>
    <mergeCell ref="A1:B2"/>
    <mergeCell ref="A81:B81"/>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34452.342472428434</v>
      </c>
      <c r="C2" s="39">
        <f t="shared" ref="C2:R2" si="0">SUMIF(C4:C91,"&gt;"&amp;0,C4:C91)</f>
        <v>10399.826704826624</v>
      </c>
      <c r="D2" s="39">
        <f t="shared" si="0"/>
        <v>32964.0891721718</v>
      </c>
      <c r="E2" s="39">
        <f t="shared" si="0"/>
        <v>39822.290157458381</v>
      </c>
      <c r="F2" s="39">
        <f t="shared" si="0"/>
        <v>15693.597648631177</v>
      </c>
      <c r="G2" s="39">
        <f t="shared" si="0"/>
        <v>12597.278171575794</v>
      </c>
      <c r="H2" s="39">
        <f t="shared" si="0"/>
        <v>5585.4662051116975</v>
      </c>
      <c r="I2" s="39">
        <f t="shared" si="0"/>
        <v>8188.3884226148894</v>
      </c>
      <c r="J2" s="39">
        <f t="shared" si="0"/>
        <v>16996.271230908023</v>
      </c>
      <c r="K2" s="60">
        <f t="shared" si="0"/>
        <v>3661.4737607287093</v>
      </c>
      <c r="L2" s="39">
        <f t="shared" si="0"/>
        <v>12410.655369318076</v>
      </c>
      <c r="M2" s="39">
        <f t="shared" si="0"/>
        <v>7898.9893907706555</v>
      </c>
      <c r="N2" s="39">
        <f t="shared" si="0"/>
        <v>9226.1207180854017</v>
      </c>
      <c r="O2" s="39">
        <f t="shared" si="0"/>
        <v>11592.867954826677</v>
      </c>
      <c r="P2" s="39">
        <f t="shared" si="0"/>
        <v>3247.3244704571434</v>
      </c>
      <c r="Q2" s="39">
        <f t="shared" si="0"/>
        <v>5168.4409774499254</v>
      </c>
      <c r="R2" s="40">
        <f t="shared" si="0"/>
        <v>7275.3681903029265</v>
      </c>
      <c r="S2" s="40">
        <f>SUMIF(S4:S91,"&gt;"&amp;0,S4:S91)</f>
        <v>176699.55018572684</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43.962287354410932</v>
      </c>
      <c r="K6" s="53"/>
      <c r="L6" s="54">
        <v>39.669438649109452</v>
      </c>
      <c r="M6" s="54"/>
      <c r="N6" s="54"/>
      <c r="O6" s="54"/>
      <c r="P6" s="54"/>
      <c r="Q6" s="54"/>
      <c r="R6" s="55"/>
      <c r="S6" s="55">
        <v>43.962287354411274</v>
      </c>
    </row>
    <row r="7" spans="1:19" x14ac:dyDescent="0.3">
      <c r="A7" s="45">
        <f t="shared" si="1"/>
        <v>43968</v>
      </c>
      <c r="B7" s="53"/>
      <c r="C7" s="54"/>
      <c r="D7" s="54"/>
      <c r="E7" s="54"/>
      <c r="F7" s="54"/>
      <c r="G7" s="54"/>
      <c r="H7" s="54"/>
      <c r="I7" s="54"/>
      <c r="J7" s="54">
        <v>306.77660122141492</v>
      </c>
      <c r="K7" s="53"/>
      <c r="L7" s="54">
        <v>259.95488113314514</v>
      </c>
      <c r="M7" s="54"/>
      <c r="N7" s="54"/>
      <c r="O7" s="54"/>
      <c r="P7" s="54"/>
      <c r="Q7" s="54"/>
      <c r="R7" s="55"/>
      <c r="S7" s="55">
        <v>306.77660122141424</v>
      </c>
    </row>
    <row r="8" spans="1:19" x14ac:dyDescent="0.3">
      <c r="A8" s="45">
        <f t="shared" si="1"/>
        <v>43975</v>
      </c>
      <c r="B8" s="53"/>
      <c r="C8" s="54"/>
      <c r="D8" s="54"/>
      <c r="E8" s="54"/>
      <c r="F8" s="54"/>
      <c r="G8" s="54"/>
      <c r="H8" s="54"/>
      <c r="I8" s="54"/>
      <c r="J8" s="54">
        <v>315.22350344464326</v>
      </c>
      <c r="K8" s="53"/>
      <c r="L8" s="54">
        <v>303.91185867213017</v>
      </c>
      <c r="M8" s="54"/>
      <c r="N8" s="54"/>
      <c r="O8" s="54"/>
      <c r="P8" s="54"/>
      <c r="Q8" s="54"/>
      <c r="R8" s="55"/>
      <c r="S8" s="55">
        <v>315.22350344464394</v>
      </c>
    </row>
    <row r="9" spans="1:19" x14ac:dyDescent="0.3">
      <c r="A9" s="45">
        <f t="shared" si="1"/>
        <v>43982</v>
      </c>
      <c r="B9" s="53">
        <v>50</v>
      </c>
      <c r="C9" s="54"/>
      <c r="D9" s="54"/>
      <c r="E9" s="54"/>
      <c r="F9" s="54"/>
      <c r="G9" s="54"/>
      <c r="H9" s="54"/>
      <c r="I9" s="54"/>
      <c r="J9" s="54">
        <v>331.20580295100149</v>
      </c>
      <c r="K9" s="53">
        <v>6.8965517241379306</v>
      </c>
      <c r="L9" s="54">
        <v>358.49569102468126</v>
      </c>
      <c r="M9" s="54"/>
      <c r="N9" s="54"/>
      <c r="O9" s="54"/>
      <c r="P9" s="54"/>
      <c r="Q9" s="54">
        <v>18.103448275862068</v>
      </c>
      <c r="R9" s="55"/>
      <c r="S9" s="55">
        <v>469.20580295100262</v>
      </c>
    </row>
    <row r="10" spans="1:19" x14ac:dyDescent="0.3">
      <c r="A10" s="45">
        <f t="shared" si="1"/>
        <v>43989</v>
      </c>
      <c r="B10" s="53">
        <v>173.34469289244498</v>
      </c>
      <c r="C10" s="54"/>
      <c r="D10" s="54">
        <v>30</v>
      </c>
      <c r="E10" s="54">
        <v>11</v>
      </c>
      <c r="F10" s="54"/>
      <c r="G10" s="54"/>
      <c r="H10" s="54"/>
      <c r="I10" s="54"/>
      <c r="J10" s="54">
        <v>465.58585540387719</v>
      </c>
      <c r="K10" s="53">
        <v>12.324809668181203</v>
      </c>
      <c r="L10" s="54">
        <v>461.26548562795165</v>
      </c>
      <c r="M10" s="54">
        <v>9</v>
      </c>
      <c r="N10" s="54"/>
      <c r="O10" s="54">
        <v>14</v>
      </c>
      <c r="P10" s="54"/>
      <c r="Q10" s="54">
        <v>27.613130059818104</v>
      </c>
      <c r="R10" s="55">
        <v>3</v>
      </c>
      <c r="S10" s="55">
        <v>797.93054829632274</v>
      </c>
    </row>
    <row r="11" spans="1:19" x14ac:dyDescent="0.3">
      <c r="A11" s="45">
        <f t="shared" si="1"/>
        <v>43996</v>
      </c>
      <c r="B11" s="53">
        <v>463.78507478098231</v>
      </c>
      <c r="C11" s="54"/>
      <c r="D11" s="54">
        <v>525.272723486833</v>
      </c>
      <c r="E11" s="54">
        <v>146.26702801317765</v>
      </c>
      <c r="F11" s="54"/>
      <c r="G11" s="54"/>
      <c r="H11" s="54"/>
      <c r="I11" s="54"/>
      <c r="J11" s="54">
        <v>580.36916494541333</v>
      </c>
      <c r="K11" s="53">
        <v>47.442213954575664</v>
      </c>
      <c r="L11" s="54">
        <v>474.7839156336928</v>
      </c>
      <c r="M11" s="54">
        <v>118.23814552208466</v>
      </c>
      <c r="N11" s="54">
        <v>15.12</v>
      </c>
      <c r="O11" s="54">
        <v>135.79830216609957</v>
      </c>
      <c r="P11" s="54"/>
      <c r="Q11" s="54">
        <v>127.15016162910428</v>
      </c>
      <c r="R11" s="55">
        <v>-4.1299683548841131</v>
      </c>
      <c r="S11" s="55">
        <v>1715.6939912264061</v>
      </c>
    </row>
    <row r="12" spans="1:19" x14ac:dyDescent="0.3">
      <c r="A12" s="45">
        <f t="shared" si="1"/>
        <v>44003</v>
      </c>
      <c r="B12" s="53">
        <v>718.37276298696065</v>
      </c>
      <c r="C12" s="54"/>
      <c r="D12" s="54">
        <v>972.51058845846001</v>
      </c>
      <c r="E12" s="54">
        <v>281.65723763775532</v>
      </c>
      <c r="F12" s="54">
        <v>5</v>
      </c>
      <c r="G12" s="54">
        <v>5</v>
      </c>
      <c r="H12" s="54"/>
      <c r="I12" s="54"/>
      <c r="J12" s="54">
        <v>479.15360159031752</v>
      </c>
      <c r="K12" s="53">
        <v>136.20135648487553</v>
      </c>
      <c r="L12" s="54">
        <v>419.90805554333451</v>
      </c>
      <c r="M12" s="54">
        <v>236.54399341291162</v>
      </c>
      <c r="N12" s="54">
        <v>24.360743582227542</v>
      </c>
      <c r="O12" s="54">
        <v>371.66636609368993</v>
      </c>
      <c r="P12" s="54"/>
      <c r="Q12" s="54">
        <v>214.19840791192655</v>
      </c>
      <c r="R12" s="55">
        <v>77.584428305832944</v>
      </c>
      <c r="S12" s="55">
        <v>2476.6941906734937</v>
      </c>
    </row>
    <row r="13" spans="1:19" x14ac:dyDescent="0.3">
      <c r="A13" s="45">
        <f t="shared" si="1"/>
        <v>44010</v>
      </c>
      <c r="B13" s="53">
        <v>1100.1346023204158</v>
      </c>
      <c r="C13" s="54">
        <v>46.447188114193978</v>
      </c>
      <c r="D13" s="54">
        <v>1328.4106295031302</v>
      </c>
      <c r="E13" s="54">
        <v>395.38110296991772</v>
      </c>
      <c r="F13" s="54">
        <v>7.9977990848717582</v>
      </c>
      <c r="G13" s="54">
        <v>1.2825057780003135</v>
      </c>
      <c r="H13" s="54">
        <v>5</v>
      </c>
      <c r="I13" s="54">
        <v>29</v>
      </c>
      <c r="J13" s="54">
        <v>476.63343701211511</v>
      </c>
      <c r="K13" s="53">
        <v>155.68131434441497</v>
      </c>
      <c r="L13" s="54">
        <v>413.93152432521356</v>
      </c>
      <c r="M13" s="54">
        <v>382.3903583890251</v>
      </c>
      <c r="N13" s="54">
        <v>68.934920874211571</v>
      </c>
      <c r="O13" s="54">
        <v>488.43861042352103</v>
      </c>
      <c r="P13" s="54">
        <v>4.112283456695593</v>
      </c>
      <c r="Q13" s="54">
        <v>243.26957061236789</v>
      </c>
      <c r="R13" s="55">
        <v>137.89981971500009</v>
      </c>
      <c r="S13" s="55">
        <v>3398.2872647826443</v>
      </c>
    </row>
    <row r="14" spans="1:19" x14ac:dyDescent="0.3">
      <c r="A14" s="45">
        <f t="shared" si="1"/>
        <v>44017</v>
      </c>
      <c r="B14" s="53">
        <v>1404.0219870714041</v>
      </c>
      <c r="C14" s="54">
        <v>154.99117210669533</v>
      </c>
      <c r="D14" s="54">
        <v>1721.9630762393722</v>
      </c>
      <c r="E14" s="54">
        <v>625.81015362415292</v>
      </c>
      <c r="F14" s="54">
        <v>56.986696553218962</v>
      </c>
      <c r="G14" s="54">
        <v>143.40745445104778</v>
      </c>
      <c r="H14" s="54">
        <v>1.0621533401691181</v>
      </c>
      <c r="I14" s="54">
        <v>128.93843782041222</v>
      </c>
      <c r="J14" s="54">
        <v>487.15897526627555</v>
      </c>
      <c r="K14" s="53">
        <v>76.54928123232888</v>
      </c>
      <c r="L14" s="54">
        <v>397.64797514202075</v>
      </c>
      <c r="M14" s="54">
        <v>508.7782367738829</v>
      </c>
      <c r="N14" s="54">
        <v>127.14999327263473</v>
      </c>
      <c r="O14" s="54">
        <v>667.34786275333056</v>
      </c>
      <c r="P14" s="54">
        <v>45.688065680890077</v>
      </c>
      <c r="Q14" s="54">
        <v>269.78856633870635</v>
      </c>
      <c r="R14" s="55">
        <v>238.67243919072172</v>
      </c>
      <c r="S14" s="55">
        <v>4724.3401064727514</v>
      </c>
    </row>
    <row r="15" spans="1:19" x14ac:dyDescent="0.3">
      <c r="A15" s="45">
        <f t="shared" si="1"/>
        <v>44024</v>
      </c>
      <c r="B15" s="53">
        <v>1438.1470075096192</v>
      </c>
      <c r="C15" s="54">
        <v>335.88360020070979</v>
      </c>
      <c r="D15" s="54">
        <v>2172.4353059069676</v>
      </c>
      <c r="E15" s="54">
        <v>1196.0056750837668</v>
      </c>
      <c r="F15" s="54">
        <v>229.03711128113559</v>
      </c>
      <c r="G15" s="54">
        <v>287.78346708160689</v>
      </c>
      <c r="H15" s="54">
        <v>68.066665569097438</v>
      </c>
      <c r="I15" s="54">
        <v>271.25848415710618</v>
      </c>
      <c r="J15" s="54">
        <v>464.54415153817195</v>
      </c>
      <c r="K15" s="53">
        <v>202.13465752730758</v>
      </c>
      <c r="L15" s="54">
        <v>349.59902465654216</v>
      </c>
      <c r="M15" s="54">
        <v>692.53154950258113</v>
      </c>
      <c r="N15" s="54">
        <v>378.04935650804435</v>
      </c>
      <c r="O15" s="54">
        <v>760.71388710306132</v>
      </c>
      <c r="P15" s="54">
        <v>24.932474572828227</v>
      </c>
      <c r="Q15" s="54">
        <v>286.61584329210814</v>
      </c>
      <c r="R15" s="55">
        <v>322.42099735410932</v>
      </c>
      <c r="S15" s="55">
        <v>6463.1614683281805</v>
      </c>
    </row>
    <row r="16" spans="1:19" x14ac:dyDescent="0.3">
      <c r="A16" s="45">
        <f t="shared" si="1"/>
        <v>44031</v>
      </c>
      <c r="B16" s="53">
        <v>1376.002665419561</v>
      </c>
      <c r="C16" s="54">
        <v>489.22064938617802</v>
      </c>
      <c r="D16" s="54">
        <v>1861.8268492314635</v>
      </c>
      <c r="E16" s="54">
        <v>1545.1777390349187</v>
      </c>
      <c r="F16" s="54">
        <v>221.8971348679172</v>
      </c>
      <c r="G16" s="54">
        <v>469.78598631993373</v>
      </c>
      <c r="H16" s="54">
        <v>106.41655795433863</v>
      </c>
      <c r="I16" s="54">
        <v>268.77969202320094</v>
      </c>
      <c r="J16" s="54">
        <v>345.48111445194968</v>
      </c>
      <c r="K16" s="53">
        <v>184.01635835498757</v>
      </c>
      <c r="L16" s="54">
        <v>273.70872085166127</v>
      </c>
      <c r="M16" s="54">
        <v>558.02539743789157</v>
      </c>
      <c r="N16" s="54">
        <v>524.29085658066811</v>
      </c>
      <c r="O16" s="54">
        <v>552.32591074611162</v>
      </c>
      <c r="P16" s="54">
        <v>77.287893462304623</v>
      </c>
      <c r="Q16" s="54">
        <v>212.0371405361679</v>
      </c>
      <c r="R16" s="55">
        <v>319.76169150935533</v>
      </c>
      <c r="S16" s="55">
        <v>6684.5883886894553</v>
      </c>
    </row>
    <row r="17" spans="1:19" x14ac:dyDescent="0.3">
      <c r="A17" s="45">
        <f t="shared" si="1"/>
        <v>44038</v>
      </c>
      <c r="B17" s="53">
        <v>951.66187302456933</v>
      </c>
      <c r="C17" s="54">
        <v>550.97640411413204</v>
      </c>
      <c r="D17" s="54">
        <v>1437.4534167553193</v>
      </c>
      <c r="E17" s="54">
        <v>1370.2613252338333</v>
      </c>
      <c r="F17" s="54">
        <v>283.03052641791624</v>
      </c>
      <c r="G17" s="54">
        <v>403.02126818672411</v>
      </c>
      <c r="H17" s="54">
        <v>102.00365861569418</v>
      </c>
      <c r="I17" s="54">
        <v>235.9825719594952</v>
      </c>
      <c r="J17" s="54">
        <v>264.42930641349892</v>
      </c>
      <c r="K17" s="53">
        <v>70.584606250983683</v>
      </c>
      <c r="L17" s="54">
        <v>201.70638024747035</v>
      </c>
      <c r="M17" s="54">
        <v>404.36362101276205</v>
      </c>
      <c r="N17" s="54">
        <v>340.98145594146149</v>
      </c>
      <c r="O17" s="54">
        <v>418.46693357815076</v>
      </c>
      <c r="P17" s="54">
        <v>112.02678147795294</v>
      </c>
      <c r="Q17" s="54">
        <v>147.70366245572205</v>
      </c>
      <c r="R17" s="55">
        <v>317.93492721828062</v>
      </c>
      <c r="S17" s="55">
        <v>5598.8203507211838</v>
      </c>
    </row>
    <row r="18" spans="1:19" x14ac:dyDescent="0.3">
      <c r="A18" s="45">
        <f t="shared" si="1"/>
        <v>44045</v>
      </c>
      <c r="B18" s="53">
        <v>599.03610833770699</v>
      </c>
      <c r="C18" s="54">
        <v>438.99787037410795</v>
      </c>
      <c r="D18" s="54">
        <v>897.50161578724897</v>
      </c>
      <c r="E18" s="54">
        <v>1108.0800863578977</v>
      </c>
      <c r="F18" s="54">
        <v>145.26489614078218</v>
      </c>
      <c r="G18" s="54">
        <v>279.66073350437716</v>
      </c>
      <c r="H18" s="54">
        <v>119.56727167891432</v>
      </c>
      <c r="I18" s="54">
        <v>174.72908320844965</v>
      </c>
      <c r="J18" s="54">
        <v>258.04067399189637</v>
      </c>
      <c r="K18" s="53">
        <v>78.599114496209069</v>
      </c>
      <c r="L18" s="54">
        <v>228.38571475053135</v>
      </c>
      <c r="M18" s="54">
        <v>230.88315362798267</v>
      </c>
      <c r="N18" s="54">
        <v>280.93759104286914</v>
      </c>
      <c r="O18" s="54">
        <v>202.29965367705694</v>
      </c>
      <c r="P18" s="54">
        <v>126.89232872859782</v>
      </c>
      <c r="Q18" s="54">
        <v>101.8422589652499</v>
      </c>
      <c r="R18" s="55">
        <v>243.79113744271746</v>
      </c>
      <c r="S18" s="55">
        <v>4020.8783393813774</v>
      </c>
    </row>
    <row r="19" spans="1:19" x14ac:dyDescent="0.3">
      <c r="A19" s="45">
        <f t="shared" si="1"/>
        <v>44052</v>
      </c>
      <c r="B19" s="53">
        <v>383.42716587654877</v>
      </c>
      <c r="C19" s="54">
        <v>325.10222508681329</v>
      </c>
      <c r="D19" s="54">
        <v>589.50013109075689</v>
      </c>
      <c r="E19" s="54">
        <v>667.57342048891041</v>
      </c>
      <c r="F19" s="54">
        <v>211.2747932936411</v>
      </c>
      <c r="G19" s="54">
        <v>252.1317696206246</v>
      </c>
      <c r="H19" s="54">
        <v>104.38671959439529</v>
      </c>
      <c r="I19" s="54">
        <v>132.917257491805</v>
      </c>
      <c r="J19" s="54">
        <v>102.41942250130899</v>
      </c>
      <c r="K19" s="53">
        <v>48.037962641000419</v>
      </c>
      <c r="L19" s="54">
        <v>77.961270425010241</v>
      </c>
      <c r="M19" s="54">
        <v>135.25331859593075</v>
      </c>
      <c r="N19" s="54">
        <v>101.27332384903303</v>
      </c>
      <c r="O19" s="54">
        <v>193.44560708417606</v>
      </c>
      <c r="P19" s="54">
        <v>128.55637391004902</v>
      </c>
      <c r="Q19" s="54">
        <v>55.696489583654738</v>
      </c>
      <c r="R19" s="55">
        <v>140.73702385241478</v>
      </c>
      <c r="S19" s="55">
        <v>2768.7329050448025</v>
      </c>
    </row>
    <row r="20" spans="1:19" x14ac:dyDescent="0.3">
      <c r="A20" s="45">
        <f t="shared" si="1"/>
        <v>44059</v>
      </c>
      <c r="B20" s="53">
        <v>443.89488716015717</v>
      </c>
      <c r="C20" s="54">
        <v>304.17278848553497</v>
      </c>
      <c r="D20" s="54">
        <v>406.13097027965432</v>
      </c>
      <c r="E20" s="54">
        <v>425.48458063503949</v>
      </c>
      <c r="F20" s="54">
        <v>97.612343302268073</v>
      </c>
      <c r="G20" s="54">
        <v>120.75748438272819</v>
      </c>
      <c r="H20" s="54">
        <v>129.3645145567553</v>
      </c>
      <c r="I20" s="54">
        <v>150.33447014903209</v>
      </c>
      <c r="J20" s="54">
        <v>236.18480189723994</v>
      </c>
      <c r="K20" s="53">
        <v>22.532152638837715</v>
      </c>
      <c r="L20" s="54">
        <v>154.44626650853525</v>
      </c>
      <c r="M20" s="54">
        <v>100.5616082487017</v>
      </c>
      <c r="N20" s="54">
        <v>105.00510774030516</v>
      </c>
      <c r="O20" s="54">
        <v>163.95319600848887</v>
      </c>
      <c r="P20" s="54">
        <v>133.46872363493725</v>
      </c>
      <c r="Q20" s="54">
        <v>58.900809191475076</v>
      </c>
      <c r="R20" s="55">
        <v>152.0362259173869</v>
      </c>
      <c r="S20" s="55">
        <v>2313.9368408484152</v>
      </c>
    </row>
    <row r="21" spans="1:19" x14ac:dyDescent="0.3">
      <c r="A21" s="45">
        <f t="shared" si="1"/>
        <v>44066</v>
      </c>
      <c r="B21" s="53">
        <v>197.72880473358919</v>
      </c>
      <c r="C21" s="54">
        <v>245.42675596139793</v>
      </c>
      <c r="D21" s="54">
        <v>318.19668230251796</v>
      </c>
      <c r="E21" s="54">
        <v>328.42862945371257</v>
      </c>
      <c r="F21" s="54">
        <v>102.71865904244805</v>
      </c>
      <c r="G21" s="54">
        <v>69.729221269989466</v>
      </c>
      <c r="H21" s="54">
        <v>115.72121928643813</v>
      </c>
      <c r="I21" s="54">
        <v>30.316118475377152</v>
      </c>
      <c r="J21" s="54">
        <v>172.40411342510799</v>
      </c>
      <c r="K21" s="53">
        <v>-0.51609338844880881</v>
      </c>
      <c r="L21" s="54">
        <v>103.85659662686118</v>
      </c>
      <c r="M21" s="54">
        <v>101.27444484473102</v>
      </c>
      <c r="N21" s="54">
        <v>129.52616124544915</v>
      </c>
      <c r="O21" s="54">
        <v>66.858792527309845</v>
      </c>
      <c r="P21" s="54">
        <v>75.555076457362446</v>
      </c>
      <c r="Q21" s="54">
        <v>24.706062960632323</v>
      </c>
      <c r="R21" s="55">
        <v>94.065364569747544</v>
      </c>
      <c r="S21" s="55">
        <v>1580.6702039505835</v>
      </c>
    </row>
    <row r="22" spans="1:19" x14ac:dyDescent="0.3">
      <c r="A22" s="45">
        <f t="shared" si="1"/>
        <v>44073</v>
      </c>
      <c r="B22" s="53">
        <v>209.19416392622952</v>
      </c>
      <c r="C22" s="54">
        <v>123.60661774744062</v>
      </c>
      <c r="D22" s="54">
        <v>158.83847263871371</v>
      </c>
      <c r="E22" s="54">
        <v>277.12910050669643</v>
      </c>
      <c r="F22" s="54">
        <v>76.003082628509674</v>
      </c>
      <c r="G22" s="54">
        <v>37.984477816853428</v>
      </c>
      <c r="H22" s="54">
        <v>67.379697056671091</v>
      </c>
      <c r="I22" s="54">
        <v>11.589136491797717</v>
      </c>
      <c r="J22" s="54">
        <v>143.53946615492146</v>
      </c>
      <c r="K22" s="53">
        <v>8.9985469091928394</v>
      </c>
      <c r="L22" s="54">
        <v>72.355521423849382</v>
      </c>
      <c r="M22" s="54">
        <v>37.417275604989698</v>
      </c>
      <c r="N22" s="54">
        <v>34.940257644951487</v>
      </c>
      <c r="O22" s="54">
        <v>21.999376448439364</v>
      </c>
      <c r="P22" s="54">
        <v>54.706625433155324</v>
      </c>
      <c r="Q22" s="54">
        <v>26.121423628173147</v>
      </c>
      <c r="R22" s="55">
        <v>58.273895596751288</v>
      </c>
      <c r="S22" s="55">
        <v>1105.2642149678322</v>
      </c>
    </row>
    <row r="23" spans="1:19" x14ac:dyDescent="0.3">
      <c r="A23" s="45">
        <f t="shared" si="1"/>
        <v>44080</v>
      </c>
      <c r="B23" s="53">
        <v>103.40798938824855</v>
      </c>
      <c r="C23" s="54">
        <v>74.352101748213897</v>
      </c>
      <c r="D23" s="54">
        <v>38.659390138663184</v>
      </c>
      <c r="E23" s="54">
        <v>40.346699430180024</v>
      </c>
      <c r="F23" s="54">
        <v>-4.9338542531038456</v>
      </c>
      <c r="G23" s="54">
        <v>29.916376724774295</v>
      </c>
      <c r="H23" s="54">
        <v>87.970686024021973</v>
      </c>
      <c r="I23" s="54">
        <v>-28.008047475283092</v>
      </c>
      <c r="J23" s="54">
        <v>171.92047378885604</v>
      </c>
      <c r="K23" s="53">
        <v>19.207189507921271</v>
      </c>
      <c r="L23" s="54">
        <v>138.87585605052863</v>
      </c>
      <c r="M23" s="54">
        <v>-43.397276282312362</v>
      </c>
      <c r="N23" s="54">
        <v>-26.079215762205138</v>
      </c>
      <c r="O23" s="54">
        <v>-4.3762806144537763</v>
      </c>
      <c r="P23" s="54">
        <v>64.312530095208885</v>
      </c>
      <c r="Q23" s="54">
        <v>-9.2929543443576961</v>
      </c>
      <c r="R23" s="55">
        <v>73.877933935886915</v>
      </c>
      <c r="S23" s="55">
        <v>546.57371724295081</v>
      </c>
    </row>
    <row r="24" spans="1:19" x14ac:dyDescent="0.3">
      <c r="A24" s="45">
        <f t="shared" si="1"/>
        <v>44087</v>
      </c>
      <c r="B24" s="53">
        <v>50.341919608967373</v>
      </c>
      <c r="C24" s="54">
        <v>50.600342743601459</v>
      </c>
      <c r="D24" s="54">
        <v>-51.956286530251873</v>
      </c>
      <c r="E24" s="54">
        <v>137.60746347804775</v>
      </c>
      <c r="F24" s="54">
        <v>56.839369414967678</v>
      </c>
      <c r="G24" s="54">
        <v>9.9408715117152724</v>
      </c>
      <c r="H24" s="54">
        <v>47.139256803727932</v>
      </c>
      <c r="I24" s="54">
        <v>-2.2430606603739989</v>
      </c>
      <c r="J24" s="54">
        <v>-15.861847669866279</v>
      </c>
      <c r="K24" s="53">
        <v>5.2531339158629748</v>
      </c>
      <c r="L24" s="54">
        <v>-38.400454038667476</v>
      </c>
      <c r="M24" s="54">
        <v>18.022465854692086</v>
      </c>
      <c r="N24" s="54">
        <v>-33.836665478224916</v>
      </c>
      <c r="O24" s="54">
        <v>-52.380137600166051</v>
      </c>
      <c r="P24" s="54">
        <v>20.876426779218974</v>
      </c>
      <c r="Q24" s="54">
        <v>2.5323542000369628</v>
      </c>
      <c r="R24" s="55">
        <v>20.956089813398535</v>
      </c>
      <c r="S24" s="55">
        <v>352.4692235610255</v>
      </c>
    </row>
    <row r="25" spans="1:19" x14ac:dyDescent="0.3">
      <c r="A25" s="45">
        <f t="shared" si="1"/>
        <v>44094</v>
      </c>
      <c r="B25" s="53">
        <v>125.24107812037164</v>
      </c>
      <c r="C25" s="54">
        <v>145.01778492731063</v>
      </c>
      <c r="D25" s="54">
        <v>12.551552463057988</v>
      </c>
      <c r="E25" s="54">
        <v>85.758880592527476</v>
      </c>
      <c r="F25" s="54">
        <v>47.472673380000515</v>
      </c>
      <c r="G25" s="54">
        <v>46.654401073763552</v>
      </c>
      <c r="H25" s="54">
        <v>62.743481224107427</v>
      </c>
      <c r="I25" s="54">
        <v>25.121510628090505</v>
      </c>
      <c r="J25" s="54">
        <v>-12.605235631989103</v>
      </c>
      <c r="K25" s="53">
        <v>2.2893594252029885</v>
      </c>
      <c r="L25" s="54">
        <v>-14.444819282347453</v>
      </c>
      <c r="M25" s="54">
        <v>-4.1279277932404739</v>
      </c>
      <c r="N25" s="54">
        <v>16.85481762317005</v>
      </c>
      <c r="O25" s="54">
        <v>37.154626804134466</v>
      </c>
      <c r="P25" s="54">
        <v>47.049612411670182</v>
      </c>
      <c r="Q25" s="54">
        <v>4.7062033252478273</v>
      </c>
      <c r="R25" s="55">
        <v>11.819172258388846</v>
      </c>
      <c r="S25" s="55">
        <v>550.56136240922206</v>
      </c>
    </row>
    <row r="26" spans="1:19" x14ac:dyDescent="0.3">
      <c r="A26" s="45">
        <f t="shared" si="1"/>
        <v>44101</v>
      </c>
      <c r="B26" s="53">
        <v>113.41380879185863</v>
      </c>
      <c r="C26" s="54">
        <v>80.5862279641795</v>
      </c>
      <c r="D26" s="54">
        <v>-98.125418761509536</v>
      </c>
      <c r="E26" s="54">
        <v>-20.552507457379988</v>
      </c>
      <c r="F26" s="54">
        <v>-56.172478537455959</v>
      </c>
      <c r="G26" s="54">
        <v>-76.040177926960268</v>
      </c>
      <c r="H26" s="54">
        <v>62.369056378361165</v>
      </c>
      <c r="I26" s="54">
        <v>-27.924305996581552</v>
      </c>
      <c r="J26" s="54">
        <v>65.277480096918111</v>
      </c>
      <c r="K26" s="53">
        <v>2.9930672593244196</v>
      </c>
      <c r="L26" s="54">
        <v>83.086596240429913</v>
      </c>
      <c r="M26" s="54">
        <v>-3.8161246596133651</v>
      </c>
      <c r="N26" s="54">
        <v>-61.826561155597517</v>
      </c>
      <c r="O26" s="54">
        <v>-44.348855233485608</v>
      </c>
      <c r="P26" s="54">
        <v>43.410983364553687</v>
      </c>
      <c r="Q26" s="54">
        <v>-10.473214856465546</v>
      </c>
      <c r="R26" s="55">
        <v>-29.520518208388069</v>
      </c>
      <c r="S26" s="55">
        <v>321.64657323131723</v>
      </c>
    </row>
    <row r="27" spans="1:19" x14ac:dyDescent="0.3">
      <c r="A27" s="45">
        <f t="shared" si="1"/>
        <v>44108</v>
      </c>
      <c r="B27" s="53">
        <v>172.63130336644213</v>
      </c>
      <c r="C27" s="54">
        <v>72.688725611070197</v>
      </c>
      <c r="D27" s="54">
        <v>22.679072652789046</v>
      </c>
      <c r="E27" s="54">
        <v>133.57800208888784</v>
      </c>
      <c r="F27" s="54">
        <v>104.35791225820458</v>
      </c>
      <c r="G27" s="54">
        <v>25.302468936516675</v>
      </c>
      <c r="H27" s="54">
        <v>63.851373594020913</v>
      </c>
      <c r="I27" s="54">
        <v>5.1712761222976269</v>
      </c>
      <c r="J27" s="54">
        <v>67.591068770025231</v>
      </c>
      <c r="K27" s="53">
        <v>50.468872966950514</v>
      </c>
      <c r="L27" s="54">
        <v>63.240049301896022</v>
      </c>
      <c r="M27" s="54">
        <v>-22.574917984622971</v>
      </c>
      <c r="N27" s="54">
        <v>-3.9789445672853958</v>
      </c>
      <c r="O27" s="54">
        <v>25.738933959654275</v>
      </c>
      <c r="P27" s="54">
        <v>40.423970636371308</v>
      </c>
      <c r="Q27" s="54">
        <v>29.953470977235725</v>
      </c>
      <c r="R27" s="55">
        <v>24.10601646066965</v>
      </c>
      <c r="S27" s="55">
        <v>667.85120340025969</v>
      </c>
    </row>
    <row r="28" spans="1:19" x14ac:dyDescent="0.3">
      <c r="A28" s="45">
        <f t="shared" si="1"/>
        <v>44115</v>
      </c>
      <c r="B28" s="53">
        <v>243.42484069056195</v>
      </c>
      <c r="C28" s="54">
        <v>115.9344922138099</v>
      </c>
      <c r="D28" s="54">
        <v>99.812383331450292</v>
      </c>
      <c r="E28" s="54">
        <v>218.60176792347147</v>
      </c>
      <c r="F28" s="54">
        <v>106.65366704553026</v>
      </c>
      <c r="G28" s="54">
        <v>115.39350404873824</v>
      </c>
      <c r="H28" s="54">
        <v>54.548871410807976</v>
      </c>
      <c r="I28" s="54">
        <v>55.071453656749327</v>
      </c>
      <c r="J28" s="54">
        <v>66.319730821064468</v>
      </c>
      <c r="K28" s="53">
        <v>26.805725334356765</v>
      </c>
      <c r="L28" s="54">
        <v>57.631955095005196</v>
      </c>
      <c r="M28" s="54">
        <v>-46.342796330714691</v>
      </c>
      <c r="N28" s="54">
        <v>25.586968134113079</v>
      </c>
      <c r="O28" s="54">
        <v>52.738298176674448</v>
      </c>
      <c r="P28" s="54">
        <v>55.801573505920246</v>
      </c>
      <c r="Q28" s="54">
        <v>36.133780905656295</v>
      </c>
      <c r="R28" s="55">
        <v>68.542894288136779</v>
      </c>
      <c r="S28" s="55">
        <v>1075.7607111421785</v>
      </c>
    </row>
    <row r="29" spans="1:19" x14ac:dyDescent="0.3">
      <c r="A29" s="45">
        <f t="shared" si="1"/>
        <v>44122</v>
      </c>
      <c r="B29" s="53">
        <v>254.89345476432391</v>
      </c>
      <c r="C29" s="54">
        <v>101.28706048386118</v>
      </c>
      <c r="D29" s="54">
        <v>77.172211501471111</v>
      </c>
      <c r="E29" s="54">
        <v>103.85900496757108</v>
      </c>
      <c r="F29" s="54">
        <v>122.67159457000025</v>
      </c>
      <c r="G29" s="54">
        <v>96.627228437785561</v>
      </c>
      <c r="H29" s="54">
        <v>68.939819568257661</v>
      </c>
      <c r="I29" s="54">
        <v>106.49579854446836</v>
      </c>
      <c r="J29" s="54">
        <v>-0.62635930145313523</v>
      </c>
      <c r="K29" s="53">
        <v>28.932738030816424</v>
      </c>
      <c r="L29" s="54">
        <v>5.4711857064311289</v>
      </c>
      <c r="M29" s="54">
        <v>14.803771407846909</v>
      </c>
      <c r="N29" s="54">
        <v>-21.734485944286746</v>
      </c>
      <c r="O29" s="54">
        <v>60.372404208393277</v>
      </c>
      <c r="P29" s="54">
        <v>47.913511337783348</v>
      </c>
      <c r="Q29" s="54">
        <v>70.034668199023997</v>
      </c>
      <c r="R29" s="55">
        <v>20.449999674790945</v>
      </c>
      <c r="S29" s="55">
        <v>931.94617283774642</v>
      </c>
    </row>
    <row r="30" spans="1:19" x14ac:dyDescent="0.3">
      <c r="A30" s="45">
        <f t="shared" si="1"/>
        <v>44129</v>
      </c>
      <c r="B30" s="53">
        <v>318.18282200959061</v>
      </c>
      <c r="C30" s="54">
        <v>119.50518211251551</v>
      </c>
      <c r="D30" s="54">
        <v>-1.3512800147609596</v>
      </c>
      <c r="E30" s="54">
        <v>75.743271461019049</v>
      </c>
      <c r="F30" s="54">
        <v>66.790910152602123</v>
      </c>
      <c r="G30" s="54">
        <v>100.68430264401809</v>
      </c>
      <c r="H30" s="54">
        <v>39.290645172353578</v>
      </c>
      <c r="I30" s="54">
        <v>20.777525100751632</v>
      </c>
      <c r="J30" s="54">
        <v>-27.901961597411173</v>
      </c>
      <c r="K30" s="53">
        <v>9.5660137315478551</v>
      </c>
      <c r="L30" s="54">
        <v>-1.3355564327570733</v>
      </c>
      <c r="M30" s="54">
        <v>-12.185429943138388</v>
      </c>
      <c r="N30" s="54">
        <v>-11.608117691637631</v>
      </c>
      <c r="O30" s="54">
        <v>4.90074809441154</v>
      </c>
      <c r="P30" s="54">
        <v>61.127400127974781</v>
      </c>
      <c r="Q30" s="54">
        <v>173.78888889830264</v>
      </c>
      <c r="R30" s="55">
        <v>43.437559239400059</v>
      </c>
      <c r="S30" s="55">
        <v>740.97465865284539</v>
      </c>
    </row>
    <row r="31" spans="1:19" x14ac:dyDescent="0.3">
      <c r="A31" s="45">
        <f t="shared" si="1"/>
        <v>44136</v>
      </c>
      <c r="B31" s="53">
        <v>425.81746949365902</v>
      </c>
      <c r="C31" s="54">
        <v>79.373388894760922</v>
      </c>
      <c r="D31" s="54">
        <v>-21.251564470032463</v>
      </c>
      <c r="E31" s="54">
        <v>195.73104885545013</v>
      </c>
      <c r="F31" s="54">
        <v>47.164679226621729</v>
      </c>
      <c r="G31" s="54">
        <v>66.531836775273518</v>
      </c>
      <c r="H31" s="54">
        <v>71.331749859243246</v>
      </c>
      <c r="I31" s="54">
        <v>-5.088671456561201</v>
      </c>
      <c r="J31" s="54">
        <v>40.190795572052821</v>
      </c>
      <c r="K31" s="53">
        <v>45.315946887222324</v>
      </c>
      <c r="L31" s="54">
        <v>18.203073494620185</v>
      </c>
      <c r="M31" s="54">
        <v>-33.778513269436871</v>
      </c>
      <c r="N31" s="54">
        <v>-61.764456727829327</v>
      </c>
      <c r="O31" s="54">
        <v>35.169293577902522</v>
      </c>
      <c r="P31" s="54">
        <v>49.674323791704182</v>
      </c>
      <c r="Q31" s="54">
        <v>238.46058041631949</v>
      </c>
      <c r="R31" s="55">
        <v>18.423257033432833</v>
      </c>
      <c r="S31" s="55">
        <v>926.14096867705302</v>
      </c>
    </row>
    <row r="32" spans="1:19" x14ac:dyDescent="0.3">
      <c r="A32" s="45">
        <f t="shared" si="1"/>
        <v>44143</v>
      </c>
      <c r="B32" s="53">
        <v>702.16906457581331</v>
      </c>
      <c r="C32" s="54">
        <v>53.099629688028926</v>
      </c>
      <c r="D32" s="54">
        <v>109.95584291913588</v>
      </c>
      <c r="E32" s="54">
        <v>130.97509887373644</v>
      </c>
      <c r="F32" s="54">
        <v>223.85259447650378</v>
      </c>
      <c r="G32" s="54">
        <v>61.906390602571378</v>
      </c>
      <c r="H32" s="54">
        <v>46.789226522854108</v>
      </c>
      <c r="I32" s="54">
        <v>-27.657726018470839</v>
      </c>
      <c r="J32" s="54">
        <v>140.42780735687541</v>
      </c>
      <c r="K32" s="53">
        <v>48.380845497085005</v>
      </c>
      <c r="L32" s="54">
        <v>125.94493747592554</v>
      </c>
      <c r="M32" s="54">
        <v>30.635503596705576</v>
      </c>
      <c r="N32" s="54">
        <v>-10.669644187688448</v>
      </c>
      <c r="O32" s="54">
        <v>67.454347896758065</v>
      </c>
      <c r="P32" s="54">
        <v>29.827986000862211</v>
      </c>
      <c r="Q32" s="54">
        <v>325.17627991860081</v>
      </c>
      <c r="R32" s="55">
        <v>37.453722199529011</v>
      </c>
      <c r="S32" s="55">
        <v>1469.175655015526</v>
      </c>
    </row>
    <row r="33" spans="1:19" x14ac:dyDescent="0.3">
      <c r="A33" s="45">
        <f t="shared" si="1"/>
        <v>44150</v>
      </c>
      <c r="B33" s="53">
        <v>837.98005137111704</v>
      </c>
      <c r="C33" s="54">
        <v>79.507243456001163</v>
      </c>
      <c r="D33" s="54">
        <v>100.96778510301556</v>
      </c>
      <c r="E33" s="54">
        <v>72.927479569941625</v>
      </c>
      <c r="F33" s="54">
        <v>154.05284088288079</v>
      </c>
      <c r="G33" s="54">
        <v>55.285001746676471</v>
      </c>
      <c r="H33" s="54">
        <v>46.106381951748233</v>
      </c>
      <c r="I33" s="54">
        <v>49.005130692554076</v>
      </c>
      <c r="J33" s="54">
        <v>108.27281455315199</v>
      </c>
      <c r="K33" s="53">
        <v>70.687935947430063</v>
      </c>
      <c r="L33" s="54">
        <v>79.205119357342369</v>
      </c>
      <c r="M33" s="54">
        <v>-2.3198683944601726</v>
      </c>
      <c r="N33" s="54">
        <v>-19.2767321557277</v>
      </c>
      <c r="O33" s="54">
        <v>82.355737621941046</v>
      </c>
      <c r="P33" s="54">
        <v>31.581708838219015</v>
      </c>
      <c r="Q33" s="54">
        <v>454.44940751127967</v>
      </c>
      <c r="R33" s="55">
        <v>33.360971150120974</v>
      </c>
      <c r="S33" s="55">
        <v>1504.1047293270931</v>
      </c>
    </row>
    <row r="34" spans="1:19" x14ac:dyDescent="0.3">
      <c r="A34" s="45">
        <f t="shared" si="1"/>
        <v>44157</v>
      </c>
      <c r="B34" s="53">
        <v>1129.9487632425335</v>
      </c>
      <c r="C34" s="54">
        <v>-43.795384150083862</v>
      </c>
      <c r="D34" s="54">
        <v>-124.72683534335169</v>
      </c>
      <c r="E34" s="54">
        <v>99.957569126831459</v>
      </c>
      <c r="F34" s="54">
        <v>23.176698512757071</v>
      </c>
      <c r="G34" s="54">
        <v>-68.914453690109212</v>
      </c>
      <c r="H34" s="54">
        <v>2.1407817014198827</v>
      </c>
      <c r="I34" s="54">
        <v>-31.960828367045906</v>
      </c>
      <c r="J34" s="54">
        <v>38.654879151881005</v>
      </c>
      <c r="K34" s="53">
        <v>144.22318267376119</v>
      </c>
      <c r="L34" s="54">
        <v>45.321696073559451</v>
      </c>
      <c r="M34" s="54">
        <v>-57.950807570216739</v>
      </c>
      <c r="N34" s="54">
        <v>-40.087441391384402</v>
      </c>
      <c r="O34" s="54">
        <v>44.711538138016863</v>
      </c>
      <c r="P34" s="54">
        <v>12.422430310032311</v>
      </c>
      <c r="Q34" s="54">
        <v>389.46631165536985</v>
      </c>
      <c r="R34" s="55">
        <v>-8.8296949228858352</v>
      </c>
      <c r="S34" s="55">
        <v>1293.8786917354155</v>
      </c>
    </row>
    <row r="35" spans="1:19" x14ac:dyDescent="0.3">
      <c r="A35" s="45">
        <f t="shared" si="1"/>
        <v>44164</v>
      </c>
      <c r="B35" s="53">
        <v>1536.987040074918</v>
      </c>
      <c r="C35" s="54">
        <v>-35.630883614424192</v>
      </c>
      <c r="D35" s="54">
        <v>-33.45244036282611</v>
      </c>
      <c r="E35" s="54">
        <v>207.81394958246187</v>
      </c>
      <c r="F35" s="54">
        <v>29.29116077358276</v>
      </c>
      <c r="G35" s="54">
        <v>9.003033418266682</v>
      </c>
      <c r="H35" s="54">
        <v>44.608268915005169</v>
      </c>
      <c r="I35" s="54">
        <v>-33.160809144714904</v>
      </c>
      <c r="J35" s="54">
        <v>277.79314687771716</v>
      </c>
      <c r="K35" s="53">
        <v>189.27340767671421</v>
      </c>
      <c r="L35" s="54">
        <v>146.59170556462698</v>
      </c>
      <c r="M35" s="54">
        <v>1.1831410622307317</v>
      </c>
      <c r="N35" s="54">
        <v>34.200335935390513</v>
      </c>
      <c r="O35" s="54">
        <v>24.146917999109974</v>
      </c>
      <c r="P35" s="54">
        <v>10.415323454753661</v>
      </c>
      <c r="Q35" s="54">
        <v>326.61703627233203</v>
      </c>
      <c r="R35" s="55">
        <v>-54.570746725584684</v>
      </c>
      <c r="S35" s="55">
        <v>2105.496599641956</v>
      </c>
    </row>
    <row r="36" spans="1:19" x14ac:dyDescent="0.3">
      <c r="A36" s="45">
        <f t="shared" si="1"/>
        <v>44171</v>
      </c>
      <c r="B36" s="53">
        <v>1873.4978665851677</v>
      </c>
      <c r="C36" s="54">
        <v>7.0141213011050922</v>
      </c>
      <c r="D36" s="54">
        <v>121.03494649516529</v>
      </c>
      <c r="E36" s="54">
        <v>609.96228320185492</v>
      </c>
      <c r="F36" s="54">
        <v>134.91899053520046</v>
      </c>
      <c r="G36" s="54">
        <v>118.4571048723833</v>
      </c>
      <c r="H36" s="54">
        <v>54.637085267085411</v>
      </c>
      <c r="I36" s="54">
        <v>11.279302189436635</v>
      </c>
      <c r="J36" s="54">
        <v>407.54194848746249</v>
      </c>
      <c r="K36" s="53">
        <v>244.09042678203363</v>
      </c>
      <c r="L36" s="54">
        <v>242.44849800021927</v>
      </c>
      <c r="M36" s="54">
        <v>-17.334794093709093</v>
      </c>
      <c r="N36" s="54">
        <v>179.17945719729585</v>
      </c>
      <c r="O36" s="54">
        <v>51.46937219702528</v>
      </c>
      <c r="P36" s="54">
        <v>0.29139915275861483</v>
      </c>
      <c r="Q36" s="54">
        <v>232.27287271447437</v>
      </c>
      <c r="R36" s="55">
        <v>46.169826671187423</v>
      </c>
      <c r="S36" s="55">
        <v>3338.3436489348605</v>
      </c>
    </row>
    <row r="37" spans="1:19" x14ac:dyDescent="0.3">
      <c r="A37" s="45">
        <f t="shared" si="1"/>
        <v>44178</v>
      </c>
      <c r="B37" s="53">
        <v>2157.768483674904</v>
      </c>
      <c r="C37" s="54">
        <v>5.8555054385910239</v>
      </c>
      <c r="D37" s="54">
        <v>81.714898272465916</v>
      </c>
      <c r="E37" s="54">
        <v>1080.6241017253583</v>
      </c>
      <c r="F37" s="54">
        <v>105.67212594173236</v>
      </c>
      <c r="G37" s="54">
        <v>74.459791450796615</v>
      </c>
      <c r="H37" s="54">
        <v>61.372444635180386</v>
      </c>
      <c r="I37" s="54">
        <v>-42.758506098271027</v>
      </c>
      <c r="J37" s="54">
        <v>835.59538804205499</v>
      </c>
      <c r="K37" s="53">
        <v>237.97996564730519</v>
      </c>
      <c r="L37" s="54">
        <v>481.1393058906778</v>
      </c>
      <c r="M37" s="54">
        <v>-13.570547605978106</v>
      </c>
      <c r="N37" s="54">
        <v>413.78496823916191</v>
      </c>
      <c r="O37" s="54">
        <v>55.803964025743255</v>
      </c>
      <c r="P37" s="54">
        <v>-2.5352500447895636</v>
      </c>
      <c r="Q37" s="54">
        <v>218.55141701214453</v>
      </c>
      <c r="R37" s="55">
        <v>41.295764517317934</v>
      </c>
      <c r="S37" s="55">
        <v>4403.0627391810813</v>
      </c>
    </row>
    <row r="38" spans="1:19" x14ac:dyDescent="0.3">
      <c r="A38" s="45">
        <f t="shared" si="1"/>
        <v>44185</v>
      </c>
      <c r="B38" s="53">
        <v>2348.9919143734951</v>
      </c>
      <c r="C38" s="54">
        <v>107.54036064521932</v>
      </c>
      <c r="D38" s="54">
        <v>633.66131282106335</v>
      </c>
      <c r="E38" s="54">
        <v>2209.6246541465666</v>
      </c>
      <c r="F38" s="54">
        <v>319.68671085795722</v>
      </c>
      <c r="G38" s="54">
        <v>261.82725031094242</v>
      </c>
      <c r="H38" s="54">
        <v>105.78214307180968</v>
      </c>
      <c r="I38" s="54">
        <v>101.16267366231125</v>
      </c>
      <c r="J38" s="54">
        <v>1179.2222636234201</v>
      </c>
      <c r="K38" s="53">
        <v>281.38525807392796</v>
      </c>
      <c r="L38" s="54">
        <v>751.0449446087257</v>
      </c>
      <c r="M38" s="54">
        <v>200.92254487082499</v>
      </c>
      <c r="N38" s="54">
        <v>951.31255991777039</v>
      </c>
      <c r="O38" s="54">
        <v>266.62031251744833</v>
      </c>
      <c r="P38" s="54">
        <v>25.104713903303178</v>
      </c>
      <c r="Q38" s="54">
        <v>128.98157526361481</v>
      </c>
      <c r="R38" s="55">
        <v>188.93701775325275</v>
      </c>
      <c r="S38" s="55">
        <v>7267.4992835127814</v>
      </c>
    </row>
    <row r="39" spans="1:19" x14ac:dyDescent="0.3">
      <c r="A39" s="45">
        <f t="shared" si="1"/>
        <v>44192</v>
      </c>
      <c r="B39" s="53">
        <v>2294.8512582532903</v>
      </c>
      <c r="C39" s="54">
        <v>179.95243890620276</v>
      </c>
      <c r="D39" s="54">
        <v>1262.5184109102186</v>
      </c>
      <c r="E39" s="54">
        <v>3322.4575924089713</v>
      </c>
      <c r="F39" s="54">
        <v>920.78275789073393</v>
      </c>
      <c r="G39" s="54">
        <v>574.95354755708809</v>
      </c>
      <c r="H39" s="54">
        <v>126.40412653260461</v>
      </c>
      <c r="I39" s="54">
        <v>311.08245491872947</v>
      </c>
      <c r="J39" s="54">
        <v>1523.294833523772</v>
      </c>
      <c r="K39" s="53">
        <v>224.3523544676174</v>
      </c>
      <c r="L39" s="54">
        <v>989.37707613110535</v>
      </c>
      <c r="M39" s="54">
        <v>372.34984023692755</v>
      </c>
      <c r="N39" s="54">
        <v>1253.2779834338144</v>
      </c>
      <c r="O39" s="54">
        <v>455.13869730355577</v>
      </c>
      <c r="P39" s="54">
        <v>69.464614724032543</v>
      </c>
      <c r="Q39" s="54">
        <v>103.00883236032047</v>
      </c>
      <c r="R39" s="55">
        <v>441.61252085468908</v>
      </c>
      <c r="S39" s="55">
        <v>10516.29742090161</v>
      </c>
    </row>
    <row r="40" spans="1:19" x14ac:dyDescent="0.3">
      <c r="A40" s="45">
        <f t="shared" si="1"/>
        <v>44199</v>
      </c>
      <c r="B40" s="53">
        <v>2387.8665317747618</v>
      </c>
      <c r="C40" s="54">
        <v>360.22475387142049</v>
      </c>
      <c r="D40" s="54">
        <v>1986.2589448914066</v>
      </c>
      <c r="E40" s="54">
        <v>4850.7828475171264</v>
      </c>
      <c r="F40" s="54">
        <v>1741.4882404318359</v>
      </c>
      <c r="G40" s="54">
        <v>954.54317171303182</v>
      </c>
      <c r="H40" s="54">
        <v>120.47672316916052</v>
      </c>
      <c r="I40" s="54">
        <v>485.62987159482407</v>
      </c>
      <c r="J40" s="54">
        <v>1555.9107021757477</v>
      </c>
      <c r="K40" s="53">
        <v>203.70947077128932</v>
      </c>
      <c r="L40" s="54">
        <v>983.78568257638403</v>
      </c>
      <c r="M40" s="54">
        <v>572.5454521461902</v>
      </c>
      <c r="N40" s="54">
        <v>1370.4526536564827</v>
      </c>
      <c r="O40" s="54">
        <v>620.27360129440228</v>
      </c>
      <c r="P40" s="54">
        <v>77.135668413257605</v>
      </c>
      <c r="Q40" s="54">
        <v>88.64175839251908</v>
      </c>
      <c r="R40" s="55">
        <v>652.22640976210221</v>
      </c>
      <c r="S40" s="55">
        <v>14443.1817871393</v>
      </c>
    </row>
    <row r="41" spans="1:19" x14ac:dyDescent="0.3">
      <c r="A41" s="45">
        <f t="shared" si="1"/>
        <v>44206</v>
      </c>
      <c r="B41" s="53">
        <v>2154.4920098377152</v>
      </c>
      <c r="C41" s="54">
        <v>430.80374158564433</v>
      </c>
      <c r="D41" s="54">
        <v>2114.4812658896471</v>
      </c>
      <c r="E41" s="54">
        <v>5029.3193495425294</v>
      </c>
      <c r="F41" s="54">
        <v>2615.8481162121902</v>
      </c>
      <c r="G41" s="54">
        <v>1466.6379256284033</v>
      </c>
      <c r="H41" s="54">
        <v>150.36436733374072</v>
      </c>
      <c r="I41" s="54">
        <v>651.85870580691164</v>
      </c>
      <c r="J41" s="54">
        <v>1321.5702006732415</v>
      </c>
      <c r="K41" s="53">
        <v>135.27303849977531</v>
      </c>
      <c r="L41" s="54">
        <v>915.94683430777036</v>
      </c>
      <c r="M41" s="54">
        <v>570.85259649744876</v>
      </c>
      <c r="N41" s="54">
        <v>1063.647424458162</v>
      </c>
      <c r="O41" s="54">
        <v>643.9495515515431</v>
      </c>
      <c r="P41" s="54">
        <v>95.009662554978021</v>
      </c>
      <c r="Q41" s="54">
        <v>75.687460558552971</v>
      </c>
      <c r="R41" s="55">
        <v>619.9352186682454</v>
      </c>
      <c r="S41" s="55">
        <v>15935.375682510043</v>
      </c>
    </row>
    <row r="42" spans="1:19" x14ac:dyDescent="0.3">
      <c r="A42" s="45">
        <f t="shared" si="1"/>
        <v>44213</v>
      </c>
      <c r="B42" s="53">
        <v>1521.3304321805058</v>
      </c>
      <c r="C42" s="54">
        <v>472.78344495000789</v>
      </c>
      <c r="D42" s="54">
        <v>1771.0963690081669</v>
      </c>
      <c r="E42" s="54">
        <v>3956.7535209088428</v>
      </c>
      <c r="F42" s="54">
        <v>1993.7241237489352</v>
      </c>
      <c r="G42" s="54">
        <v>1300.7007574141496</v>
      </c>
      <c r="H42" s="54">
        <v>178.2744104635326</v>
      </c>
      <c r="I42" s="54">
        <v>673.72823090527936</v>
      </c>
      <c r="J42" s="54">
        <v>977.44069806295408</v>
      </c>
      <c r="K42" s="53">
        <v>114.36026777981439</v>
      </c>
      <c r="L42" s="54">
        <v>676.50298482735502</v>
      </c>
      <c r="M42" s="54">
        <v>494.91410363114323</v>
      </c>
      <c r="N42" s="54">
        <v>717.36688533809865</v>
      </c>
      <c r="O42" s="54">
        <v>576.64265722653352</v>
      </c>
      <c r="P42" s="54">
        <v>108.250161370678</v>
      </c>
      <c r="Q42" s="54">
        <v>71.299617024138229</v>
      </c>
      <c r="R42" s="55">
        <v>538.62107210573151</v>
      </c>
      <c r="S42" s="55">
        <v>12845.83198764237</v>
      </c>
    </row>
    <row r="43" spans="1:19" x14ac:dyDescent="0.3">
      <c r="A43" s="45">
        <f t="shared" si="1"/>
        <v>44220</v>
      </c>
      <c r="B43" s="53">
        <v>820.04509732702491</v>
      </c>
      <c r="C43" s="54">
        <v>273.37611446023607</v>
      </c>
      <c r="D43" s="54">
        <v>1039.5502714877257</v>
      </c>
      <c r="E43" s="54">
        <v>1952.7979587049265</v>
      </c>
      <c r="F43" s="54">
        <v>1207.9029041697595</v>
      </c>
      <c r="G43" s="54">
        <v>849.07816633573464</v>
      </c>
      <c r="H43" s="54">
        <v>129.21653556893551</v>
      </c>
      <c r="I43" s="54">
        <v>424.69170931783958</v>
      </c>
      <c r="J43" s="54">
        <v>601.43510680704685</v>
      </c>
      <c r="K43" s="53">
        <v>45.346004903638743</v>
      </c>
      <c r="L43" s="54">
        <v>421.28992909650992</v>
      </c>
      <c r="M43" s="54">
        <v>305.30846661778713</v>
      </c>
      <c r="N43" s="54">
        <v>356.15975684613102</v>
      </c>
      <c r="O43" s="54">
        <v>383.83467070452855</v>
      </c>
      <c r="P43" s="54">
        <v>60.405931107000896</v>
      </c>
      <c r="Q43" s="54">
        <v>13.568887520848676</v>
      </c>
      <c r="R43" s="55">
        <v>296.83485697087787</v>
      </c>
      <c r="S43" s="55">
        <v>7298.0938641792109</v>
      </c>
    </row>
    <row r="44" spans="1:19" x14ac:dyDescent="0.3">
      <c r="A44" s="45">
        <f t="shared" si="1"/>
        <v>44227</v>
      </c>
      <c r="B44" s="53">
        <v>486.53939233561914</v>
      </c>
      <c r="C44" s="54">
        <v>243.85695802484975</v>
      </c>
      <c r="D44" s="54">
        <v>764.84424540992859</v>
      </c>
      <c r="E44" s="54">
        <v>1310.6977702875727</v>
      </c>
      <c r="F44" s="54">
        <v>688.32661104564022</v>
      </c>
      <c r="G44" s="54">
        <v>543.09146978435945</v>
      </c>
      <c r="H44" s="54">
        <v>106.28322731040507</v>
      </c>
      <c r="I44" s="54">
        <v>260.92184537839125</v>
      </c>
      <c r="J44" s="54">
        <v>426.49822046232362</v>
      </c>
      <c r="K44" s="53">
        <v>29.353485478649063</v>
      </c>
      <c r="L44" s="54">
        <v>347.40762103174586</v>
      </c>
      <c r="M44" s="54">
        <v>229.00661443615263</v>
      </c>
      <c r="N44" s="54">
        <v>221.27598581051325</v>
      </c>
      <c r="O44" s="54">
        <v>226.11345152091798</v>
      </c>
      <c r="P44" s="54">
        <v>53.286434850194382</v>
      </c>
      <c r="Q44" s="54">
        <v>22.963527909713804</v>
      </c>
      <c r="R44" s="55">
        <v>185.13210207820248</v>
      </c>
      <c r="S44" s="55">
        <v>4831.0597400391162</v>
      </c>
    </row>
    <row r="45" spans="1:19" x14ac:dyDescent="0.3">
      <c r="A45" s="45">
        <f t="shared" si="1"/>
        <v>44234</v>
      </c>
      <c r="B45" s="53">
        <v>402.88783091753271</v>
      </c>
      <c r="C45" s="54">
        <v>185.12445786377725</v>
      </c>
      <c r="D45" s="54">
        <v>416.95745349012122</v>
      </c>
      <c r="E45" s="54">
        <v>752.50534276068993</v>
      </c>
      <c r="F45" s="54">
        <v>324.15954095553275</v>
      </c>
      <c r="G45" s="54">
        <v>336.19289599370848</v>
      </c>
      <c r="H45" s="54">
        <v>100.57908251468064</v>
      </c>
      <c r="I45" s="54">
        <v>173.30642892089793</v>
      </c>
      <c r="J45" s="54">
        <v>243.84212022893473</v>
      </c>
      <c r="K45" s="53">
        <v>45.467022737206776</v>
      </c>
      <c r="L45" s="54">
        <v>197.22750783418405</v>
      </c>
      <c r="M45" s="54">
        <v>113.96601958970945</v>
      </c>
      <c r="N45" s="54">
        <v>163.5090771853022</v>
      </c>
      <c r="O45" s="54">
        <v>200.57398748538253</v>
      </c>
      <c r="P45" s="54">
        <v>60.302550360985691</v>
      </c>
      <c r="Q45" s="54">
        <v>35.194532703879105</v>
      </c>
      <c r="R45" s="55">
        <v>144.75242542584238</v>
      </c>
      <c r="S45" s="55">
        <v>2935.5551536458606</v>
      </c>
    </row>
    <row r="46" spans="1:19" x14ac:dyDescent="0.3">
      <c r="A46" s="45">
        <f t="shared" si="1"/>
        <v>44241</v>
      </c>
      <c r="B46" s="53">
        <v>203.62158140593897</v>
      </c>
      <c r="C46" s="54">
        <v>77.4135559525335</v>
      </c>
      <c r="D46" s="54">
        <v>497.2599407723892</v>
      </c>
      <c r="E46" s="54">
        <v>531.30584667822404</v>
      </c>
      <c r="F46" s="54">
        <v>372.40836370979605</v>
      </c>
      <c r="G46" s="54">
        <v>332.16210309810401</v>
      </c>
      <c r="H46" s="54">
        <v>131.52345516193157</v>
      </c>
      <c r="I46" s="54">
        <v>190.14132700049925</v>
      </c>
      <c r="J46" s="54">
        <v>188.25850412825309</v>
      </c>
      <c r="K46" s="53">
        <v>23.186261105779153</v>
      </c>
      <c r="L46" s="54">
        <v>131.91418900113439</v>
      </c>
      <c r="M46" s="54">
        <v>116.38772335793664</v>
      </c>
      <c r="N46" s="54">
        <v>54.03187337266769</v>
      </c>
      <c r="O46" s="54">
        <v>178.37741974084207</v>
      </c>
      <c r="P46" s="54">
        <v>34.036940775261399</v>
      </c>
      <c r="Q46" s="54">
        <v>34.635742257437755</v>
      </c>
      <c r="R46" s="55">
        <v>127.87996439031542</v>
      </c>
      <c r="S46" s="55">
        <v>2524.0946779076658</v>
      </c>
    </row>
    <row r="47" spans="1:19" x14ac:dyDescent="0.3">
      <c r="A47" s="45">
        <f t="shared" si="1"/>
        <v>44248</v>
      </c>
      <c r="B47" s="53">
        <v>249.6781519954875</v>
      </c>
      <c r="C47" s="54">
        <v>138.22567368939309</v>
      </c>
      <c r="D47" s="54">
        <v>341.95350378883563</v>
      </c>
      <c r="E47" s="54">
        <v>292.76539056514457</v>
      </c>
      <c r="F47" s="54">
        <v>240.00408614937078</v>
      </c>
      <c r="G47" s="54">
        <v>262.55082529176025</v>
      </c>
      <c r="H47" s="54">
        <v>67.301186696190285</v>
      </c>
      <c r="I47" s="54">
        <v>86.102351928089206</v>
      </c>
      <c r="J47" s="54">
        <v>102.45133500443194</v>
      </c>
      <c r="K47" s="53">
        <v>40.520182978965124</v>
      </c>
      <c r="L47" s="54">
        <v>101.69576169895902</v>
      </c>
      <c r="M47" s="54">
        <v>54.819113150994156</v>
      </c>
      <c r="N47" s="54">
        <v>5.6834844763493493</v>
      </c>
      <c r="O47" s="54">
        <v>127.18335743619309</v>
      </c>
      <c r="P47" s="54">
        <v>81.664089221376827</v>
      </c>
      <c r="Q47" s="54">
        <v>14.553883178290022</v>
      </c>
      <c r="R47" s="55">
        <v>103.00438111054143</v>
      </c>
      <c r="S47" s="55">
        <v>1781.0325051086947</v>
      </c>
    </row>
    <row r="48" spans="1:19" x14ac:dyDescent="0.3">
      <c r="A48" s="45">
        <f t="shared" si="1"/>
        <v>44255</v>
      </c>
      <c r="B48" s="53">
        <v>202.9869820947572</v>
      </c>
      <c r="C48" s="54">
        <v>119.01750214691816</v>
      </c>
      <c r="D48" s="54">
        <v>251.90514865763021</v>
      </c>
      <c r="E48" s="54">
        <v>365.25485427830699</v>
      </c>
      <c r="F48" s="54">
        <v>303.37620612916714</v>
      </c>
      <c r="G48" s="54">
        <v>130.73009522671464</v>
      </c>
      <c r="H48" s="54">
        <v>59.985211036582285</v>
      </c>
      <c r="I48" s="54">
        <v>47.820761710044621</v>
      </c>
      <c r="J48" s="54">
        <v>132.4007151694085</v>
      </c>
      <c r="K48" s="53">
        <v>3.2861198013862492</v>
      </c>
      <c r="L48" s="54">
        <v>79.225387501865725</v>
      </c>
      <c r="M48" s="54">
        <v>60.750383557746034</v>
      </c>
      <c r="N48" s="54">
        <v>45.123092645802558</v>
      </c>
      <c r="O48" s="54">
        <v>91.18569172755889</v>
      </c>
      <c r="P48" s="54">
        <v>55.67935334142274</v>
      </c>
      <c r="Q48" s="54">
        <v>44.82351606728966</v>
      </c>
      <c r="R48" s="55">
        <v>54.576801911952202</v>
      </c>
      <c r="S48" s="55">
        <v>1613.4774764495669</v>
      </c>
    </row>
    <row r="49" spans="1:19" x14ac:dyDescent="0.3">
      <c r="A49" s="45">
        <f t="shared" si="1"/>
        <v>44262</v>
      </c>
      <c r="B49" s="53">
        <v>168.98342606337133</v>
      </c>
      <c r="C49" s="54">
        <v>125.29546383952334</v>
      </c>
      <c r="D49" s="54">
        <v>232.76422889762193</v>
      </c>
      <c r="E49" s="54">
        <v>348.88610866046724</v>
      </c>
      <c r="F49" s="54">
        <v>244.57511121052801</v>
      </c>
      <c r="G49" s="54">
        <v>251.89977212466624</v>
      </c>
      <c r="H49" s="54">
        <v>93.20020751354383</v>
      </c>
      <c r="I49" s="54">
        <v>94.672786234436671</v>
      </c>
      <c r="J49" s="54">
        <v>110.83270103578752</v>
      </c>
      <c r="K49" s="53">
        <v>22.89613058747085</v>
      </c>
      <c r="L49" s="54">
        <v>95.054604445134089</v>
      </c>
      <c r="M49" s="54">
        <v>47.000880655925698</v>
      </c>
      <c r="N49" s="54">
        <v>44.227146730367963</v>
      </c>
      <c r="O49" s="54">
        <v>113.6392382405877</v>
      </c>
      <c r="P49" s="54">
        <v>68.552747331944119</v>
      </c>
      <c r="Q49" s="54">
        <v>5.8795843492651443</v>
      </c>
      <c r="R49" s="55">
        <v>55.802863024647365</v>
      </c>
      <c r="S49" s="55">
        <v>1671.1098055799375</v>
      </c>
    </row>
    <row r="50" spans="1:19" x14ac:dyDescent="0.3">
      <c r="A50" s="45">
        <f t="shared" si="1"/>
        <v>44269</v>
      </c>
      <c r="B50" s="53">
        <v>86.516286689083699</v>
      </c>
      <c r="C50" s="54">
        <v>139.78201137022882</v>
      </c>
      <c r="D50" s="54">
        <v>196.57054894475846</v>
      </c>
      <c r="E50" s="54">
        <v>266.31770898530431</v>
      </c>
      <c r="F50" s="54">
        <v>108.42911964381017</v>
      </c>
      <c r="G50" s="54">
        <v>131.40521650734752</v>
      </c>
      <c r="H50" s="54">
        <v>64.408287546386276</v>
      </c>
      <c r="I50" s="54">
        <v>31.931814186635847</v>
      </c>
      <c r="J50" s="54">
        <v>15.640411075837619</v>
      </c>
      <c r="K50" s="53">
        <v>2.9327351812135305</v>
      </c>
      <c r="L50" s="54">
        <v>61.646377342139658</v>
      </c>
      <c r="M50" s="54">
        <v>23.489945648647733</v>
      </c>
      <c r="N50" s="54">
        <v>12.055709625602049</v>
      </c>
      <c r="O50" s="54">
        <v>98.261922532829544</v>
      </c>
      <c r="P50" s="54">
        <v>37.633670012784052</v>
      </c>
      <c r="Q50" s="54">
        <v>13.957208617539038</v>
      </c>
      <c r="R50" s="55">
        <v>47.605784859734626</v>
      </c>
      <c r="S50" s="55">
        <v>1041.0014049493802</v>
      </c>
    </row>
    <row r="51" spans="1:19" x14ac:dyDescent="0.3">
      <c r="A51" s="45">
        <f t="shared" si="1"/>
        <v>44276</v>
      </c>
      <c r="B51" s="53">
        <v>100.70145434985125</v>
      </c>
      <c r="C51" s="54">
        <v>96.807314826660843</v>
      </c>
      <c r="D51" s="54">
        <v>134.42695106255223</v>
      </c>
      <c r="E51" s="54">
        <v>255.93107302623139</v>
      </c>
      <c r="F51" s="54">
        <v>140.53695366021384</v>
      </c>
      <c r="G51" s="54">
        <v>181.67252843057861</v>
      </c>
      <c r="H51" s="54">
        <v>64.462560008725035</v>
      </c>
      <c r="I51" s="54">
        <v>76.349705778056091</v>
      </c>
      <c r="J51" s="54">
        <v>107.90439337829309</v>
      </c>
      <c r="K51" s="53">
        <v>17.499466163409821</v>
      </c>
      <c r="L51" s="54">
        <v>106.57955795278286</v>
      </c>
      <c r="M51" s="54">
        <v>5.5544212076498525</v>
      </c>
      <c r="N51" s="54">
        <v>34.864074257125083</v>
      </c>
      <c r="O51" s="54">
        <v>67.483096043432738</v>
      </c>
      <c r="P51" s="54">
        <v>32.244640559123809</v>
      </c>
      <c r="Q51" s="54">
        <v>2.4288082708395677</v>
      </c>
      <c r="R51" s="55">
        <v>22.43359945216929</v>
      </c>
      <c r="S51" s="55">
        <v>1158.7929345211451</v>
      </c>
    </row>
    <row r="52" spans="1:19" x14ac:dyDescent="0.3">
      <c r="A52" s="45">
        <f t="shared" si="1"/>
        <v>44283</v>
      </c>
      <c r="B52" s="53">
        <v>147.27731181438094</v>
      </c>
      <c r="C52" s="54">
        <v>111.96172345460093</v>
      </c>
      <c r="D52" s="54">
        <v>222.57967843571078</v>
      </c>
      <c r="E52" s="54">
        <v>221.07134123900732</v>
      </c>
      <c r="F52" s="54">
        <v>169.26911704486474</v>
      </c>
      <c r="G52" s="54">
        <v>129.92181135040198</v>
      </c>
      <c r="H52" s="54">
        <v>41.504416210620889</v>
      </c>
      <c r="I52" s="54">
        <v>74.992518403609097</v>
      </c>
      <c r="J52" s="54">
        <v>32.663767934513658</v>
      </c>
      <c r="K52" s="53">
        <v>-1.8109652968803545</v>
      </c>
      <c r="L52" s="54">
        <v>29.338417547270183</v>
      </c>
      <c r="M52" s="54">
        <v>1.5934807948673892</v>
      </c>
      <c r="N52" s="54">
        <v>-20.59385779150125</v>
      </c>
      <c r="O52" s="54">
        <v>63.526124402477421</v>
      </c>
      <c r="P52" s="54">
        <v>41.133799482968087</v>
      </c>
      <c r="Q52" s="54">
        <v>10.199254702448741</v>
      </c>
      <c r="R52" s="55">
        <v>63.268951707187114</v>
      </c>
      <c r="S52" s="55">
        <v>1151.241685887735</v>
      </c>
    </row>
    <row r="53" spans="1:19" x14ac:dyDescent="0.3">
      <c r="A53" s="45">
        <f t="shared" si="1"/>
        <v>44290</v>
      </c>
      <c r="B53" s="53">
        <v>179.97243713011017</v>
      </c>
      <c r="C53" s="54">
        <v>171.30876955189848</v>
      </c>
      <c r="D53" s="54">
        <v>245.57539684565654</v>
      </c>
      <c r="E53" s="54">
        <v>242.14080529377406</v>
      </c>
      <c r="F53" s="54">
        <v>128.45981932731615</v>
      </c>
      <c r="G53" s="54">
        <v>172.56106318367313</v>
      </c>
      <c r="H53" s="54">
        <v>135.8073246017789</v>
      </c>
      <c r="I53" s="54">
        <v>86.49737424510954</v>
      </c>
      <c r="J53" s="54">
        <v>19.601273373349272</v>
      </c>
      <c r="K53" s="53">
        <v>37.842587305913568</v>
      </c>
      <c r="L53" s="54">
        <v>-22.721033046719413</v>
      </c>
      <c r="M53" s="54">
        <v>60.815515412141792</v>
      </c>
      <c r="N53" s="54">
        <v>-21.698613534848732</v>
      </c>
      <c r="O53" s="54">
        <v>113.33330462370355</v>
      </c>
      <c r="P53" s="54">
        <v>32.030098795719937</v>
      </c>
      <c r="Q53" s="54">
        <v>4.3290763252166471</v>
      </c>
      <c r="R53" s="55">
        <v>41.494253815408797</v>
      </c>
      <c r="S53" s="55">
        <v>1381.9242635526716</v>
      </c>
    </row>
    <row r="54" spans="1:19" x14ac:dyDescent="0.3">
      <c r="A54" s="45">
        <f t="shared" si="1"/>
        <v>44297</v>
      </c>
      <c r="B54" s="53">
        <v>139.51538038085005</v>
      </c>
      <c r="C54" s="54">
        <v>133.60160268841634</v>
      </c>
      <c r="D54" s="54">
        <v>224.02354490096491</v>
      </c>
      <c r="E54" s="54">
        <v>193.84079919914052</v>
      </c>
      <c r="F54" s="54">
        <v>120.3801766832629</v>
      </c>
      <c r="G54" s="54">
        <v>106.97774976970732</v>
      </c>
      <c r="H54" s="54">
        <v>115.65617708246339</v>
      </c>
      <c r="I54" s="54">
        <v>197.32203668487136</v>
      </c>
      <c r="J54" s="54">
        <v>98.167405766496472</v>
      </c>
      <c r="K54" s="53">
        <v>31.145741506067864</v>
      </c>
      <c r="L54" s="54">
        <v>58.053365206575279</v>
      </c>
      <c r="M54" s="54">
        <v>-15.469408482237952</v>
      </c>
      <c r="N54" s="54">
        <v>8.1762380313264202</v>
      </c>
      <c r="O54" s="54">
        <v>99.443835013577313</v>
      </c>
      <c r="P54" s="54">
        <v>58.219808000370023</v>
      </c>
      <c r="Q54" s="54">
        <v>41.333837095236476</v>
      </c>
      <c r="R54" s="55">
        <v>59.274789966568335</v>
      </c>
      <c r="S54" s="55">
        <v>1329.484873156176</v>
      </c>
    </row>
    <row r="55" spans="1:19" x14ac:dyDescent="0.3">
      <c r="A55" s="45">
        <f t="shared" si="1"/>
        <v>44304</v>
      </c>
      <c r="B55" s="53">
        <v>115.58924381811062</v>
      </c>
      <c r="C55" s="54">
        <v>244.68753483484494</v>
      </c>
      <c r="D55" s="54">
        <v>236.14043868900217</v>
      </c>
      <c r="E55" s="54">
        <v>149.88085454794282</v>
      </c>
      <c r="F55" s="54">
        <v>193.30263245703043</v>
      </c>
      <c r="G55" s="54">
        <v>143.2213542802084</v>
      </c>
      <c r="H55" s="54">
        <v>105.54694702181752</v>
      </c>
      <c r="I55" s="54">
        <v>136.46882800374658</v>
      </c>
      <c r="J55" s="54">
        <v>22.497256789176504</v>
      </c>
      <c r="K55" s="53">
        <v>41.217066198114566</v>
      </c>
      <c r="L55" s="54">
        <v>-13.443423959343306</v>
      </c>
      <c r="M55" s="54">
        <v>3.8081089592126887</v>
      </c>
      <c r="N55" s="54">
        <v>-25.909771192070252</v>
      </c>
      <c r="O55" s="54">
        <v>77.02360463702081</v>
      </c>
      <c r="P55" s="54">
        <v>82.417466882057639</v>
      </c>
      <c r="Q55" s="54">
        <v>10.928338397167778</v>
      </c>
      <c r="R55" s="55">
        <v>72.434620975078815</v>
      </c>
      <c r="S55" s="55">
        <v>1347.3350904419021</v>
      </c>
    </row>
    <row r="56" spans="1:19" x14ac:dyDescent="0.3">
      <c r="A56" s="45">
        <f t="shared" si="1"/>
        <v>44311</v>
      </c>
      <c r="B56" s="53">
        <v>94.588262195434936</v>
      </c>
      <c r="C56" s="54">
        <v>240.38541500353796</v>
      </c>
      <c r="D56" s="54">
        <v>266.31110164126972</v>
      </c>
      <c r="E56" s="54">
        <v>216.09309750750936</v>
      </c>
      <c r="F56" s="54">
        <v>75.110027745880075</v>
      </c>
      <c r="G56" s="54">
        <v>81.299094089789946</v>
      </c>
      <c r="H56" s="54">
        <v>199.1755543987791</v>
      </c>
      <c r="I56" s="54">
        <v>131.95301419028488</v>
      </c>
      <c r="J56" s="54">
        <v>13.390712762493422</v>
      </c>
      <c r="K56" s="53">
        <v>44.319170525137395</v>
      </c>
      <c r="L56" s="54">
        <v>1.8137301458351658</v>
      </c>
      <c r="M56" s="54">
        <v>36.406630934600344</v>
      </c>
      <c r="N56" s="54">
        <v>-2.4743169146492505</v>
      </c>
      <c r="O56" s="54">
        <v>81.195403790110163</v>
      </c>
      <c r="P56" s="54">
        <v>66.831056207132235</v>
      </c>
      <c r="Q56" s="54">
        <v>-13.555766527414903</v>
      </c>
      <c r="R56" s="55">
        <v>22.515689178401317</v>
      </c>
      <c r="S56" s="55">
        <v>1318.3062795349324</v>
      </c>
    </row>
    <row r="57" spans="1:19" x14ac:dyDescent="0.3">
      <c r="A57" s="45">
        <f t="shared" si="1"/>
        <v>44318</v>
      </c>
      <c r="B57" s="53">
        <v>103.84698979683094</v>
      </c>
      <c r="C57" s="54">
        <v>281.47497402826514</v>
      </c>
      <c r="D57" s="54">
        <v>228.76023117731393</v>
      </c>
      <c r="E57" s="54">
        <v>183.65006538225362</v>
      </c>
      <c r="F57" s="54">
        <v>118.91286851082566</v>
      </c>
      <c r="G57" s="54">
        <v>134.47729065260262</v>
      </c>
      <c r="H57" s="54">
        <v>209.93298788042281</v>
      </c>
      <c r="I57" s="54">
        <v>178.47162083399382</v>
      </c>
      <c r="J57" s="54">
        <v>81.166957416732203</v>
      </c>
      <c r="K57" s="53">
        <v>4.2142422699847657</v>
      </c>
      <c r="L57" s="54">
        <v>-3.7030643706038973</v>
      </c>
      <c r="M57" s="54">
        <v>17.234943560752356</v>
      </c>
      <c r="N57" s="54">
        <v>-2.5231053416145528</v>
      </c>
      <c r="O57" s="54">
        <v>74.948367621568423</v>
      </c>
      <c r="P57" s="54">
        <v>94.075108082765411</v>
      </c>
      <c r="Q57" s="54">
        <v>12.780736461004125</v>
      </c>
      <c r="R57" s="55">
        <v>8.4417541562611973</v>
      </c>
      <c r="S57" s="55">
        <v>1520.6939856792451</v>
      </c>
    </row>
    <row r="58" spans="1:19" x14ac:dyDescent="0.3">
      <c r="A58" s="45">
        <f t="shared" si="1"/>
        <v>44325</v>
      </c>
      <c r="B58" s="53">
        <v>126.42138084926455</v>
      </c>
      <c r="C58" s="54">
        <v>320.45418042408215</v>
      </c>
      <c r="D58" s="54">
        <v>264.899314981202</v>
      </c>
      <c r="E58" s="54">
        <v>180.90297753095911</v>
      </c>
      <c r="F58" s="54">
        <v>98.187643763230881</v>
      </c>
      <c r="G58" s="54">
        <v>169.42719537598202</v>
      </c>
      <c r="H58" s="54">
        <v>274.40233264188714</v>
      </c>
      <c r="I58" s="54">
        <v>212.63694274458931</v>
      </c>
      <c r="J58" s="54">
        <v>63.537865117455226</v>
      </c>
      <c r="K58" s="53">
        <v>39.556322703626947</v>
      </c>
      <c r="L58" s="54">
        <v>-35.733531936247573</v>
      </c>
      <c r="M58" s="54">
        <v>23.429566079335473</v>
      </c>
      <c r="N58" s="54">
        <v>-32.202973776451188</v>
      </c>
      <c r="O58" s="54">
        <v>111.13551895403447</v>
      </c>
      <c r="P58" s="54">
        <v>118.3865453120748</v>
      </c>
      <c r="Q58" s="54">
        <v>21.206187185180369</v>
      </c>
      <c r="R58" s="55">
        <v>-8.902948010782552</v>
      </c>
      <c r="S58" s="55">
        <v>1710.8698334286964</v>
      </c>
    </row>
    <row r="59" spans="1:19" x14ac:dyDescent="0.3">
      <c r="A59" s="45">
        <f t="shared" si="1"/>
        <v>44332</v>
      </c>
      <c r="B59" s="53">
        <v>42.809586204306925</v>
      </c>
      <c r="C59" s="54">
        <v>348.94389831894858</v>
      </c>
      <c r="D59" s="54">
        <v>440.60462147932344</v>
      </c>
      <c r="E59" s="54">
        <v>149.94502901553733</v>
      </c>
      <c r="F59" s="54">
        <v>87.036486213493731</v>
      </c>
      <c r="G59" s="54">
        <v>107.16947922883435</v>
      </c>
      <c r="H59" s="54">
        <v>242.86995149405678</v>
      </c>
      <c r="I59" s="54">
        <v>198.86700612148934</v>
      </c>
      <c r="J59" s="54">
        <v>-3.355603602166525</v>
      </c>
      <c r="K59" s="53">
        <v>7.5159637491907461</v>
      </c>
      <c r="L59" s="54">
        <v>-56.091920680218891</v>
      </c>
      <c r="M59" s="54">
        <v>55.198985648968005</v>
      </c>
      <c r="N59" s="54">
        <v>-12.975109277090269</v>
      </c>
      <c r="O59" s="54">
        <v>178.58165289453893</v>
      </c>
      <c r="P59" s="54">
        <v>107.31622767608437</v>
      </c>
      <c r="Q59" s="54">
        <v>0.28275579783172589</v>
      </c>
      <c r="R59" s="55">
        <v>78.171691280352491</v>
      </c>
      <c r="S59" s="55">
        <v>1618.246058075918</v>
      </c>
    </row>
    <row r="60" spans="1:19" x14ac:dyDescent="0.3">
      <c r="A60" s="45">
        <f t="shared" si="1"/>
        <v>44339</v>
      </c>
      <c r="B60" s="53">
        <v>111.54628383246427</v>
      </c>
      <c r="C60" s="54">
        <v>409.01124812952048</v>
      </c>
      <c r="D60" s="54">
        <v>502.74528990674412</v>
      </c>
      <c r="E60" s="54">
        <v>245.35865202671016</v>
      </c>
      <c r="F60" s="54">
        <v>81.636360387985974</v>
      </c>
      <c r="G60" s="54">
        <v>179.70609065959763</v>
      </c>
      <c r="H60" s="54">
        <v>281.52090309290935</v>
      </c>
      <c r="I60" s="54">
        <v>316.280726720865</v>
      </c>
      <c r="J60" s="54">
        <v>141.20626776318738</v>
      </c>
      <c r="K60" s="53">
        <v>20.23610881123389</v>
      </c>
      <c r="L60" s="54">
        <v>46.32839197747353</v>
      </c>
      <c r="M60" s="54">
        <v>-39.184540847834569</v>
      </c>
      <c r="N60" s="54">
        <v>7.0609373985217871</v>
      </c>
      <c r="O60" s="54">
        <v>177.27455195303736</v>
      </c>
      <c r="P60" s="54">
        <v>90.392468743700533</v>
      </c>
      <c r="Q60" s="54">
        <v>-15.86051379507424</v>
      </c>
      <c r="R60" s="55">
        <v>116.63146615139669</v>
      </c>
      <c r="S60" s="55">
        <v>2269.0118225200276</v>
      </c>
    </row>
    <row r="61" spans="1:19" x14ac:dyDescent="0.3">
      <c r="A61" s="45">
        <f t="shared" si="1"/>
        <v>44346</v>
      </c>
      <c r="B61" s="53">
        <v>111.09879390149581</v>
      </c>
      <c r="C61" s="54">
        <v>386.78385381182466</v>
      </c>
      <c r="D61" s="54">
        <v>828.27659698401476</v>
      </c>
      <c r="E61" s="54">
        <v>350.72753045484455</v>
      </c>
      <c r="F61" s="54">
        <v>162.5010927949395</v>
      </c>
      <c r="G61" s="54">
        <v>236.97640236796337</v>
      </c>
      <c r="H61" s="54">
        <v>310.51835310019089</v>
      </c>
      <c r="I61" s="54">
        <v>346.24561274353971</v>
      </c>
      <c r="J61" s="54">
        <v>36.259352033871892</v>
      </c>
      <c r="K61" s="53">
        <v>-9.6715995086372573</v>
      </c>
      <c r="L61" s="54">
        <v>-1.0285197675552809</v>
      </c>
      <c r="M61" s="54">
        <v>76.333717123641122</v>
      </c>
      <c r="N61" s="54">
        <v>-4.7869473648102598</v>
      </c>
      <c r="O61" s="54">
        <v>306.15266940724428</v>
      </c>
      <c r="P61" s="54">
        <v>82.443494503306169</v>
      </c>
      <c r="Q61" s="54">
        <v>-35.702191465112065</v>
      </c>
      <c r="R61" s="55">
        <v>108.73795075839865</v>
      </c>
      <c r="S61" s="55">
        <v>2769.3875881926797</v>
      </c>
    </row>
    <row r="62" spans="1:19" x14ac:dyDescent="0.3">
      <c r="A62" s="45">
        <f t="shared" si="1"/>
        <v>44353</v>
      </c>
      <c r="B62" s="53">
        <v>121.67848540878026</v>
      </c>
      <c r="C62" s="54">
        <v>350.31931658283997</v>
      </c>
      <c r="D62" s="54">
        <v>991.40649102954762</v>
      </c>
      <c r="E62" s="54">
        <v>254.61044797625755</v>
      </c>
      <c r="F62" s="54">
        <v>220.80384286446542</v>
      </c>
      <c r="G62" s="54">
        <v>275.71844988689463</v>
      </c>
      <c r="H62" s="54">
        <v>259.83978834379923</v>
      </c>
      <c r="I62" s="54">
        <v>340.52244629176232</v>
      </c>
      <c r="J62" s="54">
        <v>68.926175210712927</v>
      </c>
      <c r="K62" s="53">
        <v>-6.6810249171675764</v>
      </c>
      <c r="L62" s="54">
        <v>45.088707672066903</v>
      </c>
      <c r="M62" s="54">
        <v>96.113026434848848</v>
      </c>
      <c r="N62" s="54">
        <v>37.958536945881633</v>
      </c>
      <c r="O62" s="54">
        <v>393.76630000705961</v>
      </c>
      <c r="P62" s="54">
        <v>130.69464489453964</v>
      </c>
      <c r="Q62" s="54">
        <v>-21.945029260403686</v>
      </c>
      <c r="R62" s="55">
        <v>94.608467693897751</v>
      </c>
      <c r="S62" s="55">
        <v>2883.825443595073</v>
      </c>
    </row>
    <row r="63" spans="1:19" x14ac:dyDescent="0.3">
      <c r="A63" s="45">
        <f t="shared" si="1"/>
        <v>44360</v>
      </c>
      <c r="B63" s="53">
        <v>-102.92845939389372</v>
      </c>
      <c r="C63" s="54">
        <v>221.25088573755704</v>
      </c>
      <c r="D63" s="54">
        <v>1485.7527054400082</v>
      </c>
      <c r="E63" s="54">
        <v>132.50480489172583</v>
      </c>
      <c r="F63" s="54">
        <v>133.05471194701499</v>
      </c>
      <c r="G63" s="54">
        <v>169.09449290886835</v>
      </c>
      <c r="H63" s="54">
        <v>137.44227901163578</v>
      </c>
      <c r="I63" s="54">
        <v>232.09082345276499</v>
      </c>
      <c r="J63" s="54">
        <v>-23.371296434941996</v>
      </c>
      <c r="K63" s="53">
        <v>9.0098026648981033</v>
      </c>
      <c r="L63" s="54">
        <v>57.801600016501084</v>
      </c>
      <c r="M63" s="54">
        <v>276.62037156079259</v>
      </c>
      <c r="N63" s="54">
        <v>-76.047989367163495</v>
      </c>
      <c r="O63" s="54">
        <v>490.31777888112993</v>
      </c>
      <c r="P63" s="54">
        <v>86.812353031476135</v>
      </c>
      <c r="Q63" s="54">
        <v>1.5144320109956766</v>
      </c>
      <c r="R63" s="55">
        <v>201.75266558531462</v>
      </c>
      <c r="S63" s="55">
        <v>2511.1907033895768</v>
      </c>
    </row>
    <row r="64" spans="1:19" x14ac:dyDescent="0.3">
      <c r="A64" s="45">
        <f t="shared" si="1"/>
        <v>44367</v>
      </c>
      <c r="B64" s="53">
        <v>86.048215699295724</v>
      </c>
      <c r="C64" s="54">
        <v>221.79243196741777</v>
      </c>
      <c r="D64" s="54">
        <v>2242.1766200713228</v>
      </c>
      <c r="E64" s="54">
        <v>222.42103400470114</v>
      </c>
      <c r="F64" s="54">
        <v>218.95576329210326</v>
      </c>
      <c r="G64" s="54">
        <v>230.57529174951048</v>
      </c>
      <c r="H64" s="54">
        <v>139.18007962243757</v>
      </c>
      <c r="I64" s="54">
        <v>412.87155612429217</v>
      </c>
      <c r="J64" s="54">
        <v>133.45417830896326</v>
      </c>
      <c r="K64" s="53">
        <v>49.244287919347073</v>
      </c>
      <c r="L64" s="54">
        <v>144.78439890355639</v>
      </c>
      <c r="M64" s="54">
        <v>487.66095376146131</v>
      </c>
      <c r="N64" s="54">
        <v>20.120982544496201</v>
      </c>
      <c r="O64" s="54">
        <v>750.56050600622029</v>
      </c>
      <c r="P64" s="54">
        <v>91.444413696800467</v>
      </c>
      <c r="Q64" s="54">
        <v>62.489108588086197</v>
      </c>
      <c r="R64" s="55">
        <v>375.6097127517798</v>
      </c>
      <c r="S64" s="55">
        <v>3907.4751708400381</v>
      </c>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13" t="s">
        <v>18</v>
      </c>
      <c r="B1" s="114"/>
      <c r="C1" s="114"/>
      <c r="D1" s="114"/>
      <c r="E1" s="114"/>
      <c r="F1" s="114"/>
      <c r="G1" s="114"/>
      <c r="H1" s="114"/>
      <c r="I1" s="114"/>
      <c r="J1" s="114"/>
      <c r="K1" s="115"/>
      <c r="M1" s="113" t="s">
        <v>48</v>
      </c>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5"/>
      <c r="AQ1" s="113" t="s">
        <v>48</v>
      </c>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5"/>
    </row>
    <row r="2" spans="1:68" ht="13.8" customHeight="1" x14ac:dyDescent="0.3">
      <c r="A2" s="111" t="s">
        <v>49</v>
      </c>
      <c r="B2" s="111" t="s">
        <v>50</v>
      </c>
      <c r="C2" s="108" t="s">
        <v>51</v>
      </c>
      <c r="D2" s="109"/>
      <c r="E2" s="110"/>
      <c r="F2" s="108" t="s">
        <v>48</v>
      </c>
      <c r="G2" s="109"/>
      <c r="H2" s="110"/>
      <c r="I2" s="108" t="s">
        <v>52</v>
      </c>
      <c r="J2" s="109"/>
      <c r="K2" s="110"/>
      <c r="M2" s="111" t="s">
        <v>49</v>
      </c>
      <c r="N2" s="111" t="s">
        <v>50</v>
      </c>
      <c r="O2" s="108" t="s">
        <v>53</v>
      </c>
      <c r="P2" s="109"/>
      <c r="Q2" s="110"/>
      <c r="R2" s="108" t="s">
        <v>10</v>
      </c>
      <c r="S2" s="109"/>
      <c r="T2" s="110"/>
      <c r="U2" s="108" t="s">
        <v>11</v>
      </c>
      <c r="V2" s="109"/>
      <c r="W2" s="110"/>
      <c r="X2" s="108" t="s">
        <v>12</v>
      </c>
      <c r="Y2" s="109"/>
      <c r="Z2" s="110"/>
      <c r="AA2" s="108" t="s">
        <v>13</v>
      </c>
      <c r="AB2" s="109"/>
      <c r="AC2" s="110"/>
      <c r="AD2" s="108" t="s">
        <v>14</v>
      </c>
      <c r="AE2" s="109"/>
      <c r="AF2" s="110"/>
      <c r="AG2" s="108" t="s">
        <v>15</v>
      </c>
      <c r="AH2" s="109"/>
      <c r="AI2" s="110"/>
      <c r="AJ2" s="108" t="s">
        <v>16</v>
      </c>
      <c r="AK2" s="109"/>
      <c r="AL2" s="110"/>
      <c r="AM2" s="108" t="s">
        <v>54</v>
      </c>
      <c r="AN2" s="109"/>
      <c r="AO2" s="110"/>
      <c r="AQ2" s="111" t="s">
        <v>49</v>
      </c>
      <c r="AR2" s="111" t="s">
        <v>50</v>
      </c>
      <c r="AS2" s="108" t="s">
        <v>3</v>
      </c>
      <c r="AT2" s="109"/>
      <c r="AU2" s="110"/>
      <c r="AV2" s="108" t="s">
        <v>55</v>
      </c>
      <c r="AW2" s="109"/>
      <c r="AX2" s="110"/>
      <c r="AY2" s="108" t="s">
        <v>5</v>
      </c>
      <c r="AZ2" s="109"/>
      <c r="BA2" s="110"/>
      <c r="BB2" s="108" t="s">
        <v>56</v>
      </c>
      <c r="BC2" s="109"/>
      <c r="BD2" s="110"/>
      <c r="BE2" s="108" t="s">
        <v>7</v>
      </c>
      <c r="BF2" s="109"/>
      <c r="BG2" s="110"/>
      <c r="BH2" s="108" t="s">
        <v>0</v>
      </c>
      <c r="BI2" s="109"/>
      <c r="BJ2" s="110"/>
      <c r="BK2" s="108" t="s">
        <v>1</v>
      </c>
      <c r="BL2" s="109"/>
      <c r="BM2" s="110"/>
      <c r="BN2" s="108" t="s">
        <v>2</v>
      </c>
      <c r="BO2" s="109"/>
      <c r="BP2" s="110"/>
    </row>
    <row r="3" spans="1:68" ht="13.2" customHeight="1" thickBot="1" x14ac:dyDescent="0.35">
      <c r="A3" s="112"/>
      <c r="B3" s="112"/>
      <c r="C3" s="61" t="s">
        <v>57</v>
      </c>
      <c r="D3" s="103" t="s">
        <v>58</v>
      </c>
      <c r="E3" s="104"/>
      <c r="F3" s="61" t="s">
        <v>57</v>
      </c>
      <c r="G3" s="103" t="s">
        <v>58</v>
      </c>
      <c r="H3" s="104"/>
      <c r="I3" s="61" t="s">
        <v>57</v>
      </c>
      <c r="J3" s="103" t="s">
        <v>58</v>
      </c>
      <c r="K3" s="104"/>
      <c r="M3" s="112"/>
      <c r="N3" s="112"/>
      <c r="O3" s="61" t="s">
        <v>57</v>
      </c>
      <c r="P3" s="103" t="s">
        <v>58</v>
      </c>
      <c r="Q3" s="104"/>
      <c r="R3" s="61" t="s">
        <v>57</v>
      </c>
      <c r="S3" s="103" t="s">
        <v>58</v>
      </c>
      <c r="T3" s="104"/>
      <c r="U3" s="61" t="s">
        <v>57</v>
      </c>
      <c r="V3" s="103" t="s">
        <v>58</v>
      </c>
      <c r="W3" s="104"/>
      <c r="X3" s="61" t="s">
        <v>57</v>
      </c>
      <c r="Y3" s="103" t="s">
        <v>58</v>
      </c>
      <c r="Z3" s="104"/>
      <c r="AA3" s="61" t="s">
        <v>57</v>
      </c>
      <c r="AB3" s="103" t="s">
        <v>58</v>
      </c>
      <c r="AC3" s="104"/>
      <c r="AD3" s="61" t="s">
        <v>57</v>
      </c>
      <c r="AE3" s="103" t="s">
        <v>58</v>
      </c>
      <c r="AF3" s="104"/>
      <c r="AG3" s="61" t="s">
        <v>57</v>
      </c>
      <c r="AH3" s="103" t="s">
        <v>58</v>
      </c>
      <c r="AI3" s="104"/>
      <c r="AJ3" s="61" t="s">
        <v>57</v>
      </c>
      <c r="AK3" s="103" t="s">
        <v>58</v>
      </c>
      <c r="AL3" s="104"/>
      <c r="AM3" s="61" t="s">
        <v>57</v>
      </c>
      <c r="AN3" s="103" t="s">
        <v>58</v>
      </c>
      <c r="AO3" s="104"/>
      <c r="AQ3" s="112"/>
      <c r="AR3" s="112"/>
      <c r="AS3" s="61" t="s">
        <v>57</v>
      </c>
      <c r="AT3" s="103" t="s">
        <v>58</v>
      </c>
      <c r="AU3" s="104"/>
      <c r="AV3" s="61" t="s">
        <v>57</v>
      </c>
      <c r="AW3" s="103" t="s">
        <v>58</v>
      </c>
      <c r="AX3" s="104"/>
      <c r="AY3" s="61" t="s">
        <v>57</v>
      </c>
      <c r="AZ3" s="103" t="s">
        <v>58</v>
      </c>
      <c r="BA3" s="104"/>
      <c r="BB3" s="61" t="s">
        <v>57</v>
      </c>
      <c r="BC3" s="103" t="s">
        <v>58</v>
      </c>
      <c r="BD3" s="104"/>
      <c r="BE3" s="61" t="s">
        <v>57</v>
      </c>
      <c r="BF3" s="103" t="s">
        <v>58</v>
      </c>
      <c r="BG3" s="104"/>
      <c r="BH3" s="61" t="s">
        <v>57</v>
      </c>
      <c r="BI3" s="103" t="s">
        <v>58</v>
      </c>
      <c r="BJ3" s="104"/>
      <c r="BK3" s="61" t="s">
        <v>57</v>
      </c>
      <c r="BL3" s="103" t="s">
        <v>58</v>
      </c>
      <c r="BM3" s="104"/>
      <c r="BN3" s="61" t="s">
        <v>57</v>
      </c>
      <c r="BO3" s="103" t="s">
        <v>58</v>
      </c>
      <c r="BP3" s="104"/>
    </row>
    <row r="4" spans="1:68" ht="15" thickBot="1" x14ac:dyDescent="0.35">
      <c r="A4" s="105">
        <v>2020</v>
      </c>
      <c r="B4" s="106"/>
      <c r="C4" s="106"/>
      <c r="D4" s="106"/>
      <c r="E4" s="106"/>
      <c r="F4" s="106"/>
      <c r="G4" s="106"/>
      <c r="H4" s="106"/>
      <c r="I4" s="106"/>
      <c r="J4" s="106"/>
      <c r="K4" s="107"/>
      <c r="M4" s="105">
        <v>2020</v>
      </c>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7"/>
      <c r="AQ4" s="105">
        <v>2020</v>
      </c>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7"/>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05">
        <v>2021</v>
      </c>
      <c r="B58" s="106"/>
      <c r="C58" s="106"/>
      <c r="D58" s="106"/>
      <c r="E58" s="106"/>
      <c r="F58" s="106"/>
      <c r="G58" s="106"/>
      <c r="H58" s="106"/>
      <c r="I58" s="106"/>
      <c r="J58" s="106"/>
      <c r="K58" s="107"/>
      <c r="M58" s="105">
        <v>2021</v>
      </c>
      <c r="N58" s="106"/>
      <c r="O58" s="106"/>
      <c r="P58" s="106"/>
      <c r="Q58" s="106"/>
      <c r="R58" s="106"/>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7"/>
      <c r="AQ58" s="105">
        <v>2021</v>
      </c>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7"/>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 ref="AS2:AU2"/>
    <mergeCell ref="AH3:AI3"/>
    <mergeCell ref="AK3:AL3"/>
    <mergeCell ref="AN3:AO3"/>
    <mergeCell ref="AT3:AU3"/>
    <mergeCell ref="AG2:AI2"/>
    <mergeCell ref="AJ2:AL2"/>
    <mergeCell ref="AM2:AO2"/>
    <mergeCell ref="AQ2:AQ3"/>
    <mergeCell ref="AR2:AR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BO3:BP3"/>
    <mergeCell ref="A4:K4"/>
    <mergeCell ref="M4:AO4"/>
    <mergeCell ref="AQ4:BP4"/>
    <mergeCell ref="A58:K58"/>
    <mergeCell ref="M58:AO58"/>
    <mergeCell ref="AQ58:BP58"/>
    <mergeCell ref="AW3:AX3"/>
    <mergeCell ref="AZ3:BA3"/>
    <mergeCell ref="BC3:BD3"/>
    <mergeCell ref="BF3:BG3"/>
    <mergeCell ref="BI3:BJ3"/>
    <mergeCell ref="BL3:BM3"/>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2.xml><?xml version="1.0" encoding="utf-8"?>
<ds:datastoreItem xmlns:ds="http://schemas.openxmlformats.org/officeDocument/2006/customXml" ds:itemID="{0C6FD93F-A152-466C-8E85-C23D05CAF21E}">
  <ds:schemaRefs>
    <ds:schemaRef ds:uri="http://purl.org/dc/terms/"/>
    <ds:schemaRef ds:uri="http://purl.org/dc/dcmitype/"/>
    <ds:schemaRef ds:uri="http://schemas.microsoft.com/office/2006/documentManagement/types"/>
    <ds:schemaRef ds:uri="http://purl.org/dc/elements/1.1/"/>
    <ds:schemaRef ds:uri="eb636870-dbf1-40b4-a856-d0f4e9d0f510"/>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2021-07-05T10:02:22Z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