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8_2 Mar\"/>
    </mc:Choice>
  </mc:AlternateContent>
  <xr:revisionPtr revIDLastSave="0" documentId="13_ncr:1_{CA2EEA91-8F34-45C9-8B4B-E9E684F6AEAA}" xr6:coauthVersionLast="33" xr6:coauthVersionMax="46" xr10:uidLastSave="{00000000-0000-0000-0000-000000000000}"/>
  <bookViews>
    <workbookView xWindow="0" yWindow="0" windowWidth="9576" windowHeight="362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4" i="1" l="1"/>
  <c r="K64" i="1"/>
  <c r="J64" i="3"/>
  <c r="I64" i="3"/>
  <c r="H64" i="3"/>
  <c r="G64" i="3"/>
  <c r="F64" i="3"/>
  <c r="E64" i="3"/>
  <c r="D64" i="3"/>
  <c r="C64" i="3"/>
  <c r="L64" i="1"/>
  <c r="J64" i="1"/>
  <c r="I64" i="1"/>
  <c r="H64" i="1"/>
  <c r="F64" i="1"/>
  <c r="E64" i="1"/>
  <c r="D64" i="1"/>
  <c r="C64" i="1"/>
  <c r="C64" i="2"/>
  <c r="E64" i="2"/>
  <c r="D64"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<sst xmlns="http://schemas.openxmlformats.org/spreadsheetml/2006/main" count="443" uniqueCount="168">
  <si>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</si>
  <si>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</si>
  <si>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</si>
  <si>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</si>
  <si>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</si>
  <si>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</si>
  <si>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</si>
  <si>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</si>
  <si>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</si>
  <si>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</si>
  <si>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</si>
  <si>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</si>
  <si>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</si>
  <si>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</si>
  <si>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</si>
  <si>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</si>
  <si>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</si>
  <si>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</si>
  <si>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</si>
  <si>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</si>
  <si>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</si>
  <si>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</si>
  <si>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</si>
  <si>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</si>
  <si>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</si>
  <si>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</si>
  <si>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</si>
  <si>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</si>
  <si>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</si>
  <si>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</si>
  <si>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</si>
  <si>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</si>
  <si>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</si>
  <si>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</si>
  <si>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</si>
  <si>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</si>
  <si>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</si>
  <si>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</si>
  <si>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</si>
  <si>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</si>
  <si>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</si>
  <si>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</si>
  <si>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</si>
  <si>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</si>
  <si>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</si>
  <si>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</si>
  <si>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</si>
  <si>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</si>
  <si>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</si>
  <si>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</si>
  <si>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</si>
  <si>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</si>
  <si>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</si>
  <si>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</si>
  <si>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</si>
  <si>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</si>
  <si>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</si>
  <si>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</si>
  <si>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</si>
  <si>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</si>
  <si>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</si>
  <si>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</si>
  <si>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</si>
  <si>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</si>
  <si>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</si>
  <si>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</si>
  <si>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</si>
  <si>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</si>
  <si>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</si>
  <si>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</si>
  <si>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</si>
  <si>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</si>
  <si>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</si>
  <si>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</si>
  <si>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</si>
  <si>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</si>
  <si>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</si>
  <si>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</si>
  <si>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</si>
  <si>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</si>
  <si>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</si>
  <si>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</si>
  <si>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</si>
  <si>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</si>
  <si>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</si>
  <si>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</si>
  <si>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</si>
  <si>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</si>
  <si>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</si>
  <si>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</si>
  <si>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</si>
  <si>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</si>
  <si>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</si>
  <si>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</si>
  <si>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</si>
  <si>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</si>
  <si>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</si>
  <si>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</si>
  <si>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</si>
  <si>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</si>
  <si>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</si>
  <si>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</si>
  <si>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</si>
  <si>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</si>
  <si>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</si>
  <si>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</si>
  <si>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</si>
  <si>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</si>
  <si>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</si>
  <si>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</si>
  <si>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</si>
  <si>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</si>
  <si>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</si>
  <si>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</si>
  <si>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</si>
  <si>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</si>
  <si>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</si>
  <si>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</si>
  <si>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</si>
  <si>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</si>
  <si>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</si>
  <si>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</si>
  <si>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</si>
  <si>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</si>
  <si>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</si>
  <si>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</si>
  <si>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</si>
  <si>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</si>
  <si>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</si>
  <si>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</si>
  <si>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</si>
  <si>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</si>
  <si>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</si>
  <si>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</si>
  <si>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</si>
  <si>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</si>
  <si>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</si>
  <si>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</si>
  <si>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</si>
  <si>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</si>
  <si>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</si>
  <si>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</si>
  <si>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</si>
  <si>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</si>
  <si>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</si>
  <si>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</si>
  <si>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</si>
  <si>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</si>
  <si>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</si>
  <si>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</si>
  <si>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</si>
  <si>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</si>
  <si>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</si>
  <si>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</si>
  <si>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</si>
  <si>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</si>
  <si>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</si>
  <si>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</si>
  <si>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</si>
  <si>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</si>
  <si>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</si>
  <si>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</si>
  <si>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</si>
  <si>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</si>
  <si>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2019 - 27 Feb 2021</t>
  </si>
  <si>
    <t xml:space="preserve">3 May 2020 - 27 Feb 2021 </t>
  </si>
  <si>
    <t>3 May 2020 - 27 Feb 2021</t>
  </si>
  <si>
    <t xml:space="preserve">3 May 2020 - 27 Feb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</si>
</sst>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20 – 27 february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 March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69036" y="7074992"/>
          <a:ext cx="4342128" cy="1035447"/>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topLeftCell="A39"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96"/>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9920.2733387989429</v>
      </c>
      <c r="D3" s="5">
        <v>471.30617221189084</v>
      </c>
      <c r="E3" s="5">
        <v>352.99685762139018</v>
      </c>
    </row>
    <row r="4" spans="1:5" x14ac:dyDescent="0.3">
      <c r="A4" s="3">
        <v>2</v>
      </c>
      <c r="B4" s="4">
        <v>43835</v>
      </c>
      <c r="C4" s="5">
        <v>9111.4260759662702</v>
      </c>
      <c r="D4" s="5">
        <v>8251.5584209193912</v>
      </c>
      <c r="E4" s="5">
        <v>859.8676550468798</v>
      </c>
    </row>
    <row r="5" spans="1:5" x14ac:dyDescent="0.3">
      <c r="A5" s="3">
        <v>3</v>
      </c>
      <c r="B5" s="4">
        <v>43842</v>
      </c>
      <c r="C5" s="5">
        <v>8678.0188146310447</v>
      </c>
      <c r="D5" s="5">
        <v>489.51847864808667</v>
      </c>
      <c r="E5" s="5">
        <v>372.7897156477178</v>
      </c>
    </row>
    <row r="6" spans="1:5" x14ac:dyDescent="0.3">
      <c r="A6" s="3">
        <v>4</v>
      </c>
      <c r="B6" s="4">
        <v>43849</v>
      </c>
      <c r="C6" s="5">
        <v>8178.9404968588769</v>
      </c>
      <c r="D6" s="5">
        <v>485.26729464909226</v>
      </c>
      <c r="E6" s="5">
        <v>354.24171790232487</v>
      </c>
    </row>
    <row r="7" spans="1:5" x14ac:dyDescent="0.3">
      <c r="A7" s="3">
        <v>5</v>
      </c>
      <c r="B7" s="4">
        <v>43856</v>
      </c>
      <c r="C7" s="5">
        <v>8808.0366876668832</v>
      </c>
      <c r="D7" s="5">
        <v>531.13100070212352</v>
      </c>
      <c r="E7" s="5">
        <v>426.30416075873018</v>
      </c>
    </row>
    <row r="8" spans="1:5" x14ac:dyDescent="0.3">
      <c r="A8" s="3">
        <v>6</v>
      </c>
      <c r="B8" s="4">
        <v>43863</v>
      </c>
      <c r="C8" s="5">
        <v>9313.8447494348748</v>
      </c>
      <c r="D8" s="5">
        <v>548.96656313386313</v>
      </c>
      <c r="E8" s="5">
        <v>393.040505682706</v>
      </c>
    </row>
    <row r="9" spans="1:5" x14ac:dyDescent="0.3">
      <c r="A9" s="3">
        <v>7</v>
      </c>
      <c r="B9" s="4">
        <v>43870</v>
      </c>
      <c r="C9" s="5">
        <v>8613.5889972766709</v>
      </c>
      <c r="D9" s="5">
        <v>467.55312555739602</v>
      </c>
      <c r="E9" s="5">
        <v>363.37903493109582</v>
      </c>
    </row>
    <row r="10" spans="1:5" x14ac:dyDescent="0.3">
      <c r="A10" s="3">
        <v>8</v>
      </c>
      <c r="B10" s="4">
        <v>43877</v>
      </c>
      <c r="C10" s="5">
        <v>8658.4734900216499</v>
      </c>
      <c r="D10" s="5">
        <v>7723.2785722896351</v>
      </c>
      <c r="E10" s="5">
        <v>935.19491773201491</v>
      </c>
    </row>
    <row r="11" spans="1:5" x14ac:dyDescent="0.3">
      <c r="A11" s="3">
        <v>9</v>
      </c>
      <c r="B11" s="4">
        <v>43884</v>
      </c>
      <c r="C11" s="5">
        <v>8366.6430972176695</v>
      </c>
      <c r="D11" s="5">
        <v>7444.0031222629914</v>
      </c>
      <c r="E11" s="5">
        <v>922.63997495467765</v>
      </c>
    </row>
    <row r="12" spans="1:5" x14ac:dyDescent="0.3">
      <c r="A12" s="3">
        <v>10</v>
      </c>
      <c r="B12" s="4">
        <v>43891</v>
      </c>
      <c r="C12" s="5">
        <v>9287.0416169938053</v>
      </c>
      <c r="D12" s="5">
        <v>8057.0900665131994</v>
      </c>
      <c r="E12" s="5">
        <v>1229.9515504806059</v>
      </c>
    </row>
    <row r="13" spans="1:5" x14ac:dyDescent="0.3">
      <c r="A13" s="3">
        <v>11</v>
      </c>
      <c r="B13" s="4">
        <v>43898</v>
      </c>
      <c r="C13" s="5">
        <v>8797.2568168641337</v>
      </c>
      <c r="D13" s="5">
        <v>7833.2367515676779</v>
      </c>
      <c r="E13" s="5">
        <v>964.02006529645655</v>
      </c>
    </row>
    <row r="14" spans="1:5" x14ac:dyDescent="0.3">
      <c r="A14" s="3">
        <v>12</v>
      </c>
      <c r="B14" s="4">
        <v>43905</v>
      </c>
      <c r="C14" s="5">
        <v>8593.5444242003505</v>
      </c>
      <c r="D14" s="5">
        <v>7687.5923625368523</v>
      </c>
      <c r="E14" s="5">
        <v>905.9520616634976</v>
      </c>
    </row>
    <row r="15" spans="1:5" x14ac:dyDescent="0.3">
      <c r="A15" s="3">
        <v>13</v>
      </c>
      <c r="B15" s="4">
        <v>43912</v>
      </c>
      <c r="C15" s="5">
        <v>8448.4371887407615</v>
      </c>
      <c r="D15" s="5">
        <v>7653.7369738509833</v>
      </c>
      <c r="E15" s="5">
        <v>794.70021488977795</v>
      </c>
    </row>
    <row r="16" spans="1:5" x14ac:dyDescent="0.3">
      <c r="A16" s="3">
        <v>14</v>
      </c>
      <c r="B16" s="4">
        <v>43919</v>
      </c>
      <c r="C16" s="5">
        <v>8238.6300010661089</v>
      </c>
      <c r="D16" s="5">
        <v>7721.3792989713693</v>
      </c>
      <c r="E16" s="5">
        <v>517.25070209473961</v>
      </c>
    </row>
    <row r="17" spans="1:5" x14ac:dyDescent="0.3">
      <c r="A17" s="3">
        <v>15</v>
      </c>
      <c r="B17" s="4">
        <v>43926</v>
      </c>
      <c r="C17" s="5">
        <v>8257.1727930001362</v>
      </c>
      <c r="D17" s="5">
        <v>7797.7892338787178</v>
      </c>
      <c r="E17" s="5">
        <v>459.38355912141787</v>
      </c>
    </row>
    <row r="18" spans="1:5" x14ac:dyDescent="0.3">
      <c r="A18" s="3">
        <v>16</v>
      </c>
      <c r="B18" s="4">
        <v>43933</v>
      </c>
      <c r="C18" s="5">
        <v>8121.1283497655759</v>
      </c>
      <c r="D18" s="5">
        <v>7650.812034993658</v>
      </c>
      <c r="E18" s="5">
        <v>470.31631477191797</v>
      </c>
    </row>
    <row r="19" spans="1:5" x14ac:dyDescent="0.3">
      <c r="A19" s="3">
        <v>17</v>
      </c>
      <c r="B19" s="4">
        <v>43940</v>
      </c>
      <c r="C19" s="5">
        <v>7958.3758262861902</v>
      </c>
      <c r="D19" s="5">
        <v>7485.0600848999584</v>
      </c>
      <c r="E19" s="5">
        <v>473.31574138623131</v>
      </c>
    </row>
    <row r="20" spans="1:5" x14ac:dyDescent="0.3">
      <c r="A20" s="3">
        <v>18</v>
      </c>
      <c r="B20" s="4">
        <v>43947</v>
      </c>
      <c r="C20" s="5">
        <v>8030.9582396721034</v>
      </c>
      <c r="D20" s="5">
        <v>7569.0492665004886</v>
      </c>
      <c r="E20" s="5">
        <v>461.90897317161421</v>
      </c>
    </row>
    <row r="21" spans="1:5" x14ac:dyDescent="0.3">
      <c r="A21" s="3">
        <v>19</v>
      </c>
      <c r="B21" s="4">
        <v>43954</v>
      </c>
      <c r="C21" s="5">
        <v>8506.0703357710263</v>
      </c>
      <c r="D21" s="5">
        <v>7928.0250215405513</v>
      </c>
      <c r="E21" s="5">
        <v>578.04531423047422</v>
      </c>
    </row>
    <row r="22" spans="1:5" x14ac:dyDescent="0.3">
      <c r="A22" s="3">
        <v>20</v>
      </c>
      <c r="B22" s="4">
        <v>43961</v>
      </c>
      <c r="C22" s="5">
        <v>8654.1485317010174</v>
      </c>
      <c r="D22" s="5">
        <v>8087.4276113299156</v>
      </c>
      <c r="E22" s="5">
        <v>566.72092037110122</v>
      </c>
    </row>
    <row r="23" spans="1:5" x14ac:dyDescent="0.3">
      <c r="A23" s="3">
        <v>21</v>
      </c>
      <c r="B23" s="4">
        <v>43968</v>
      </c>
      <c r="C23" s="5">
        <v>8878.0983191276573</v>
      </c>
      <c r="D23" s="5">
        <v>8249.9539707303975</v>
      </c>
      <c r="E23" s="5">
        <v>628.14434839726005</v>
      </c>
    </row>
    <row r="24" spans="1:5" x14ac:dyDescent="0.3">
      <c r="A24" s="3">
        <v>22</v>
      </c>
      <c r="B24" s="4">
        <v>43975</v>
      </c>
      <c r="C24" s="5">
        <v>9446.8338670351404</v>
      </c>
      <c r="D24" s="5">
        <v>8822.4256094102457</v>
      </c>
      <c r="E24" s="5">
        <v>624.40825762489453</v>
      </c>
    </row>
    <row r="25" spans="1:5" x14ac:dyDescent="0.3">
      <c r="A25" s="3">
        <v>23</v>
      </c>
      <c r="B25" s="4">
        <v>43982</v>
      </c>
      <c r="C25" s="5">
        <v>10155.674180875514</v>
      </c>
      <c r="D25" s="5">
        <v>9074.9461236522111</v>
      </c>
      <c r="E25" s="5">
        <v>1080.7280572233037</v>
      </c>
    </row>
    <row r="26" spans="1:5" x14ac:dyDescent="0.3">
      <c r="A26" s="3">
        <v>24</v>
      </c>
      <c r="B26" s="4">
        <v>43989</v>
      </c>
      <c r="C26" s="5">
        <v>10630.682871140507</v>
      </c>
      <c r="D26" s="5">
        <v>9659.4823206629808</v>
      </c>
      <c r="E26" s="5">
        <v>971.20055047752669</v>
      </c>
    </row>
    <row r="27" spans="1:5" x14ac:dyDescent="0.3">
      <c r="A27" s="3">
        <v>25</v>
      </c>
      <c r="B27" s="4">
        <v>43996</v>
      </c>
      <c r="C27" s="5">
        <v>11980.050928526909</v>
      </c>
      <c r="D27" s="5">
        <v>11038.740652879038</v>
      </c>
      <c r="E27" s="5">
        <v>941.31027564787041</v>
      </c>
    </row>
    <row r="28" spans="1:5" x14ac:dyDescent="0.3">
      <c r="A28" s="3">
        <v>26</v>
      </c>
      <c r="B28" s="4">
        <v>44003</v>
      </c>
      <c r="C28" s="5">
        <v>12537.147835754669</v>
      </c>
      <c r="D28" s="5">
        <v>11593.210611291892</v>
      </c>
      <c r="E28" s="5">
        <v>943.93722446277775</v>
      </c>
    </row>
    <row r="29" spans="1:5" x14ac:dyDescent="0.3">
      <c r="A29" s="3">
        <v>27</v>
      </c>
      <c r="B29" s="4">
        <v>44010</v>
      </c>
      <c r="C29" s="5">
        <v>13514.599897541111</v>
      </c>
      <c r="D29" s="5">
        <v>12558.800898408506</v>
      </c>
      <c r="E29" s="5">
        <v>955.79899913260613</v>
      </c>
    </row>
    <row r="30" spans="1:5" x14ac:dyDescent="0.3">
      <c r="A30" s="3">
        <v>28</v>
      </c>
      <c r="B30" s="4">
        <v>44017</v>
      </c>
      <c r="C30" s="5">
        <v>14765.412140046736</v>
      </c>
      <c r="D30" s="5">
        <v>13839.260987636251</v>
      </c>
      <c r="E30" s="5">
        <v>926.151152410485</v>
      </c>
    </row>
    <row r="31" spans="1:5" x14ac:dyDescent="0.3">
      <c r="A31" s="3">
        <v>29</v>
      </c>
      <c r="B31" s="4">
        <v>44024</v>
      </c>
      <c r="C31" s="5">
        <v>16243.485027091501</v>
      </c>
      <c r="D31" s="5">
        <v>15421.762400025356</v>
      </c>
      <c r="E31" s="5">
        <v>821.72262706614515</v>
      </c>
    </row>
    <row r="32" spans="1:5" x14ac:dyDescent="0.3">
      <c r="A32" s="3">
        <v>30</v>
      </c>
      <c r="B32" s="4">
        <v>44031</v>
      </c>
      <c r="C32" s="5">
        <v>16194.36186817666</v>
      </c>
      <c r="D32" s="5">
        <v>15407.976854332243</v>
      </c>
      <c r="E32" s="5">
        <v>786.38501384441724</v>
      </c>
    </row>
    <row r="33" spans="1:5" x14ac:dyDescent="0.3">
      <c r="A33" s="3">
        <v>31</v>
      </c>
      <c r="B33" s="4">
        <v>44038</v>
      </c>
      <c r="C33" s="5">
        <v>15258.325378351821</v>
      </c>
      <c r="D33" s="5">
        <v>14473.3373150427</v>
      </c>
      <c r="E33" s="5">
        <v>784.98806330912157</v>
      </c>
    </row>
    <row r="34" spans="1:5" x14ac:dyDescent="0.3">
      <c r="A34" s="3">
        <v>32</v>
      </c>
      <c r="B34" s="4">
        <v>44045</v>
      </c>
      <c r="C34" s="5">
        <v>13707.9025212251</v>
      </c>
      <c r="D34" s="5">
        <v>12862.330287450473</v>
      </c>
      <c r="E34" s="5">
        <v>845.57223377462606</v>
      </c>
    </row>
    <row r="35" spans="1:5" x14ac:dyDescent="0.3">
      <c r="A35" s="3">
        <v>33</v>
      </c>
      <c r="B35" s="4">
        <v>44052</v>
      </c>
      <c r="C35" s="5">
        <v>12382.615117969437</v>
      </c>
      <c r="D35" s="5">
        <v>11541.101951901477</v>
      </c>
      <c r="E35" s="5">
        <v>841.51316606796036</v>
      </c>
    </row>
    <row r="36" spans="1:5" x14ac:dyDescent="0.3">
      <c r="A36" s="3">
        <v>34</v>
      </c>
      <c r="B36" s="4">
        <v>44059</v>
      </c>
      <c r="C36" s="5">
        <v>11952.824541877239</v>
      </c>
      <c r="D36" s="5">
        <v>10920.585108278177</v>
      </c>
      <c r="E36" s="5">
        <v>1032.2394335990593</v>
      </c>
    </row>
    <row r="37" spans="1:5" x14ac:dyDescent="0.3">
      <c r="A37" s="3">
        <v>35</v>
      </c>
      <c r="B37" s="4">
        <v>44066</v>
      </c>
      <c r="C37" s="5">
        <v>11146.076442973546</v>
      </c>
      <c r="D37" s="5">
        <v>10031.610794436863</v>
      </c>
      <c r="E37" s="5">
        <v>1114.465648536682</v>
      </c>
    </row>
    <row r="38" spans="1:5" x14ac:dyDescent="0.3">
      <c r="A38" s="3">
        <v>36</v>
      </c>
      <c r="B38" s="4">
        <v>44073</v>
      </c>
      <c r="C38" s="5">
        <v>10921.095224960463</v>
      </c>
      <c r="D38" s="5">
        <v>9748.5979335323864</v>
      </c>
      <c r="E38" s="5">
        <v>1172.4972914280781</v>
      </c>
    </row>
    <row r="39" spans="1:5" x14ac:dyDescent="0.3">
      <c r="A39" s="3">
        <v>37</v>
      </c>
      <c r="B39" s="4">
        <v>44080</v>
      </c>
      <c r="C39" s="5">
        <v>10057.923724962859</v>
      </c>
      <c r="D39" s="5">
        <v>8906.5847172753638</v>
      </c>
      <c r="E39" s="5">
        <v>1151.3390076874964</v>
      </c>
    </row>
    <row r="40" spans="1:5" x14ac:dyDescent="0.3">
      <c r="A40" s="3">
        <v>38</v>
      </c>
      <c r="B40" s="4">
        <v>44087</v>
      </c>
      <c r="C40" s="5">
        <v>9565.1285441657274</v>
      </c>
      <c r="D40" s="5">
        <v>8526.7590504362706</v>
      </c>
      <c r="E40" s="5">
        <v>1038.3694937294551</v>
      </c>
    </row>
    <row r="41" spans="1:5" x14ac:dyDescent="0.3">
      <c r="A41" s="3">
        <v>39</v>
      </c>
      <c r="B41" s="4">
        <v>44094</v>
      </c>
      <c r="C41" s="5">
        <v>9859.8319253046848</v>
      </c>
      <c r="D41" s="5">
        <v>8656.8117399897637</v>
      </c>
      <c r="E41" s="5">
        <v>1203.020185314921</v>
      </c>
    </row>
    <row r="42" spans="1:5" x14ac:dyDescent="0.3">
      <c r="A42" s="3">
        <v>40</v>
      </c>
      <c r="B42" s="4">
        <v>44101</v>
      </c>
      <c r="C42" s="5">
        <v>9493.6233421406851</v>
      </c>
      <c r="D42" s="5">
        <v>8426.5462924097665</v>
      </c>
      <c r="E42" s="5">
        <v>1067.0770497309181</v>
      </c>
    </row>
    <row r="43" spans="1:5" x14ac:dyDescent="0.3">
      <c r="A43" s="3">
        <v>41</v>
      </c>
      <c r="B43" s="4">
        <v>44108</v>
      </c>
      <c r="C43" s="5">
        <v>10059.832656032753</v>
      </c>
      <c r="D43" s="5">
        <v>8836.5151298516612</v>
      </c>
      <c r="E43" s="5">
        <v>1223.3175261810929</v>
      </c>
    </row>
    <row r="44" spans="1:5" x14ac:dyDescent="0.3">
      <c r="A44" s="3">
        <v>42</v>
      </c>
      <c r="B44" s="4">
        <v>44115</v>
      </c>
      <c r="C44" s="5">
        <v>10108.153709194128</v>
      </c>
      <c r="D44" s="5">
        <v>8982.705931811237</v>
      </c>
      <c r="E44" s="5">
        <v>1125.4477773828908</v>
      </c>
    </row>
    <row r="45" spans="1:5" x14ac:dyDescent="0.3">
      <c r="A45" s="3">
        <v>43</v>
      </c>
      <c r="B45" s="4">
        <v>44122</v>
      </c>
      <c r="C45" s="5">
        <v>9924.8636585620661</v>
      </c>
      <c r="D45" s="5">
        <v>8817.0906720901985</v>
      </c>
      <c r="E45" s="5">
        <v>1107.7729864718679</v>
      </c>
    </row>
    <row r="46" spans="1:5" x14ac:dyDescent="0.3">
      <c r="A46" s="3">
        <v>44</v>
      </c>
      <c r="B46" s="4">
        <v>44129</v>
      </c>
      <c r="C46" s="5">
        <v>9810.2403283603489</v>
      </c>
      <c r="D46" s="5">
        <v>8704.0431803582669</v>
      </c>
      <c r="E46" s="5">
        <v>1106.197148002082</v>
      </c>
    </row>
    <row r="47" spans="1:5" x14ac:dyDescent="0.3">
      <c r="A47" s="3">
        <v>45</v>
      </c>
      <c r="B47" s="4">
        <v>44136</v>
      </c>
      <c r="C47" s="5">
        <v>9950.715453347244</v>
      </c>
      <c r="D47" s="5">
        <v>8819.328534193477</v>
      </c>
      <c r="E47" s="5">
        <v>1131.3869191537665</v>
      </c>
    </row>
    <row r="48" spans="1:5" x14ac:dyDescent="0.3">
      <c r="A48" s="3">
        <v>46</v>
      </c>
      <c r="B48" s="4">
        <v>44143</v>
      </c>
      <c r="C48" s="5">
        <v>10281.635040917217</v>
      </c>
      <c r="D48" s="5">
        <v>9203.6910609744009</v>
      </c>
      <c r="E48" s="5">
        <v>1077.9439799428174</v>
      </c>
    </row>
    <row r="49" spans="1:7" x14ac:dyDescent="0.3">
      <c r="A49" s="3">
        <v>47</v>
      </c>
      <c r="B49" s="4">
        <v>44150</v>
      </c>
      <c r="C49" s="5">
        <v>10261.531057432541</v>
      </c>
      <c r="D49" s="5">
        <v>9166.7569215990279</v>
      </c>
      <c r="E49" s="5">
        <v>1094.7741358335129</v>
      </c>
      <c r="F49" s="34"/>
      <c r="G49" s="34"/>
    </row>
    <row r="50" spans="1:7" x14ac:dyDescent="0.3">
      <c r="A50" s="3">
        <v>48</v>
      </c>
      <c r="B50" s="4">
        <v>44157</v>
      </c>
      <c r="C50" s="5">
        <v>10079.325926523086</v>
      </c>
      <c r="D50" s="5">
        <v>8958.6287304876896</v>
      </c>
      <c r="E50" s="5">
        <v>1120.6971960353965</v>
      </c>
      <c r="F50" s="34"/>
      <c r="G50" s="34"/>
    </row>
    <row r="51" spans="1:7" x14ac:dyDescent="0.3">
      <c r="A51" s="3">
        <v>49</v>
      </c>
      <c r="B51" s="4">
        <v>44164</v>
      </c>
      <c r="C51" s="5">
        <v>11325.17877398571</v>
      </c>
      <c r="D51" s="5">
        <v>10065.651126596575</v>
      </c>
      <c r="E51" s="5">
        <v>1259.5276473891363</v>
      </c>
      <c r="F51" s="34"/>
      <c r="G51" s="34"/>
    </row>
    <row r="52" spans="1:7" x14ac:dyDescent="0.3">
      <c r="A52" s="3">
        <v>50</v>
      </c>
      <c r="B52" s="4">
        <v>44171</v>
      </c>
      <c r="C52" s="5">
        <v>12280.419650360229</v>
      </c>
      <c r="D52" s="5">
        <v>11077.330779844426</v>
      </c>
      <c r="E52" s="5">
        <v>1203.0888705158027</v>
      </c>
      <c r="F52" s="34"/>
      <c r="G52" s="34"/>
    </row>
    <row r="53" spans="1:7" x14ac:dyDescent="0.3">
      <c r="A53" s="3">
        <v>51</v>
      </c>
      <c r="B53" s="4">
        <v>44178</v>
      </c>
      <c r="C53" s="5">
        <v>13638.156669325439</v>
      </c>
      <c r="D53" s="5">
        <v>12372.614048101032</v>
      </c>
      <c r="E53" s="5">
        <v>1265.542621224407</v>
      </c>
      <c r="F53" s="34"/>
      <c r="G53" s="34"/>
    </row>
    <row r="54" spans="1:7" x14ac:dyDescent="0.3">
      <c r="A54" s="3">
        <v>52</v>
      </c>
      <c r="B54" s="4">
        <v>44185</v>
      </c>
      <c r="C54" s="5">
        <v>16954.807163195837</v>
      </c>
      <c r="D54" s="5">
        <v>15379.225126809259</v>
      </c>
      <c r="E54" s="5">
        <v>1575.5820363865778</v>
      </c>
      <c r="F54" s="34"/>
      <c r="G54" s="34"/>
    </row>
    <row r="55" spans="1:7" x14ac:dyDescent="0.3">
      <c r="A55" s="3">
        <v>53</v>
      </c>
      <c r="B55" s="4">
        <v>44192</v>
      </c>
      <c r="C55" s="5">
        <v>20115.845179064258</v>
      </c>
      <c r="D55" s="5">
        <v>19096.260702280601</v>
      </c>
      <c r="E55" s="5">
        <v>1019.5844767836577</v>
      </c>
      <c r="F55" s="34"/>
      <c r="G55" s="34"/>
    </row>
    <row r="56" spans="1:7" x14ac:dyDescent="0.3">
      <c r="A56" s="3">
        <v>1</v>
      </c>
      <c r="B56" s="4">
        <v>44199</v>
      </c>
      <c r="C56" s="5">
        <v>22866.631243544223</v>
      </c>
      <c r="D56" s="5">
        <v>22142.076276307816</v>
      </c>
      <c r="E56" s="5">
        <v>724.55496723640647</v>
      </c>
      <c r="F56" s="34"/>
      <c r="G56" s="34"/>
    </row>
    <row r="57" spans="1:7" x14ac:dyDescent="0.3">
      <c r="A57" s="3">
        <v>2</v>
      </c>
      <c r="B57" s="4">
        <v>44206</v>
      </c>
      <c r="C57" s="5">
        <v>24306.188108453771</v>
      </c>
      <c r="D57" s="5">
        <v>23609.093375896842</v>
      </c>
      <c r="E57" s="5">
        <v>697.09473255692978</v>
      </c>
      <c r="F57" s="34"/>
      <c r="G57" s="34"/>
    </row>
    <row r="58" spans="1:7" x14ac:dyDescent="0.3">
      <c r="A58" s="3">
        <v>3</v>
      </c>
      <c r="B58" s="4">
        <v>44213</v>
      </c>
      <c r="C58" s="5">
        <v>21103.597561670107</v>
      </c>
      <c r="D58" s="5">
        <v>20404.233231100829</v>
      </c>
      <c r="E58" s="5">
        <v>699.3643305692782</v>
      </c>
      <c r="F58" s="34"/>
      <c r="G58" s="34"/>
    </row>
    <row r="59" spans="1:7" x14ac:dyDescent="0.3">
      <c r="A59" s="3">
        <v>4</v>
      </c>
      <c r="B59" s="4">
        <v>44220</v>
      </c>
      <c r="C59" s="5">
        <v>15252.083562847387</v>
      </c>
      <c r="D59" s="5">
        <v>14574.411859829472</v>
      </c>
      <c r="E59" s="5">
        <v>677.67170301791441</v>
      </c>
      <c r="F59" s="34"/>
      <c r="G59" s="34"/>
    </row>
    <row r="60" spans="1:7" x14ac:dyDescent="0.3">
      <c r="A60" s="3">
        <v>5</v>
      </c>
      <c r="B60" s="4">
        <v>44227</v>
      </c>
      <c r="C60" s="5">
        <v>13202.072521494143</v>
      </c>
      <c r="D60" s="5">
        <v>12174.494098598596</v>
      </c>
      <c r="E60" s="5">
        <v>1027.5784228955474</v>
      </c>
      <c r="F60" s="34"/>
      <c r="G60" s="34"/>
    </row>
    <row r="61" spans="1:7" x14ac:dyDescent="0.3">
      <c r="A61" s="3">
        <v>6</v>
      </c>
      <c r="B61" s="4">
        <v>44234</v>
      </c>
      <c r="C61" s="5">
        <v>11541.607413993994</v>
      </c>
      <c r="D61" s="5">
        <v>10449.743483003742</v>
      </c>
      <c r="E61" s="5">
        <v>1091.8639309902517</v>
      </c>
      <c r="F61" s="34"/>
      <c r="G61" s="34"/>
    </row>
    <row r="62" spans="1:7" x14ac:dyDescent="0.3">
      <c r="A62" s="3">
        <v>7</v>
      </c>
      <c r="B62" s="4">
        <v>44241</v>
      </c>
      <c r="C62" s="5">
        <v>10719.189370371578</v>
      </c>
      <c r="D62" s="5">
        <v>9786.4141510421032</v>
      </c>
      <c r="E62" s="5">
        <v>932.77521932947491</v>
      </c>
      <c r="F62" s="34"/>
      <c r="G62" s="34"/>
    </row>
    <row r="63" spans="1:7" x14ac:dyDescent="0.3">
      <c r="A63" s="3">
        <v>8</v>
      </c>
      <c r="B63" s="4">
        <v>44248</v>
      </c>
      <c r="C63" s="5">
        <v>9956.8184210111558</v>
      </c>
      <c r="D63" s="5">
        <v>8930.5031282727832</v>
      </c>
      <c r="E63" s="5">
        <v>1026.315292738373</v>
      </c>
      <c r="F63" s="34"/>
      <c r="G63" s="34"/>
    </row>
    <row r="64" spans="1:7" x14ac:dyDescent="0.3">
      <c r="A64" s="87" t="s">
        <v>164</v>
      </c>
      <c r="B64" s="87"/>
      <c r="C64" s="27">
        <f>SUM(C3:C63)</f>
        <v>694972.59704086941</v>
      </c>
      <c r="D64" s="27">
        <f t="shared" ref="D64:E64" si="0">SUM(D3:D63)</f>
        <v>593195.41862579016</v>
      </c>
      <c r="E64" s="27">
        <f t="shared" si="0"/>
        <v>53520.969957858149</v>
      </c>
    </row>
    <row r="65" spans="1:7" x14ac:dyDescent="0.3">
      <c r="A65" s="14"/>
      <c r="B65" s="14"/>
      <c r="C65" s="16"/>
      <c r="D65" s="17"/>
      <c r="E65" s="17"/>
    </row>
    <row r="66" spans="1:7" x14ac:dyDescent="0.3">
      <c r="A66" s="18" t="s">
        <v>26</v>
      </c>
      <c r="B66" s="15"/>
      <c r="C66" s="36"/>
      <c r="D66" s="37"/>
      <c r="E66" s="37"/>
      <c r="F66" s="34"/>
      <c r="G66" s="34"/>
    </row>
    <row r="67" spans="1:7" x14ac:dyDescent="0.3">
      <c r="A67" s="19" t="s">
        <v>165</v>
      </c>
      <c r="B67" s="20"/>
      <c r="C67" s="28">
        <v>145021.95682390884</v>
      </c>
      <c r="D67" s="21"/>
      <c r="E67" s="22"/>
      <c r="F67" s="23"/>
      <c r="G67" s="23"/>
    </row>
    <row r="68" spans="1:7" x14ac:dyDescent="0.3">
      <c r="A68" s="18" t="s">
        <v>24</v>
      </c>
      <c r="B68" s="24"/>
      <c r="C68" s="25"/>
      <c r="D68" s="23"/>
      <c r="E68" s="23"/>
      <c r="F68" s="23"/>
      <c r="G68" s="23"/>
    </row>
    <row r="69" spans="1:7" x14ac:dyDescent="0.3">
      <c r="A69" s="19" t="s">
        <v>165</v>
      </c>
      <c r="B69" s="20"/>
      <c r="C69" s="28">
        <v>139209.10772425667</v>
      </c>
      <c r="D69" s="23"/>
      <c r="E69" s="26"/>
      <c r="F69" s="23"/>
      <c r="G69" s="23"/>
    </row>
    <row r="70" spans="1:7" x14ac:dyDescent="0.3">
      <c r="E70" s="1"/>
    </row>
    <row r="71" spans="1:7" x14ac:dyDescent="0.3">
      <c r="E71" s="1"/>
    </row>
    <row r="72" spans="1:7" x14ac:dyDescent="0.3">
      <c r="E72" s="1"/>
    </row>
    <row r="73" spans="1:7" x14ac:dyDescent="0.3">
      <c r="E73" s="1"/>
    </row>
    <row r="74" spans="1:7" x14ac:dyDescent="0.3">
      <c r="E74" s="1"/>
    </row>
    <row r="75" spans="1:7" x14ac:dyDescent="0.3">
      <c r="E75" s="1"/>
    </row>
    <row r="76" spans="1:7" x14ac:dyDescent="0.3">
      <c r="E76" s="1"/>
    </row>
    <row r="77" spans="1:7" x14ac:dyDescent="0.3">
      <c r="E77" s="1"/>
    </row>
    <row r="78" spans="1:7" x14ac:dyDescent="0.3">
      <c r="E78" s="1"/>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6" spans="5:5" x14ac:dyDescent="0.3">
      <c r="E96" s="1"/>
    </row>
  </sheetData>
  <mergeCells count="3">
    <mergeCell ref="C1:E1"/>
    <mergeCell ref="A1:B2"/>
    <mergeCell ref="A64:B6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66"/>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1273.3481936036178</v>
      </c>
      <c r="D21" s="5">
        <v>458.26587194833814</v>
      </c>
      <c r="E21" s="5">
        <v>1389.5297950069678</v>
      </c>
      <c r="F21" s="5">
        <v>1530.1841549265682</v>
      </c>
      <c r="G21" s="5">
        <v>955.9669549994444</v>
      </c>
      <c r="H21" s="5">
        <v>694.20759128284271</v>
      </c>
      <c r="I21" s="5">
        <v>235.97545866486061</v>
      </c>
      <c r="J21" s="5">
        <v>533.18205728814678</v>
      </c>
      <c r="K21" s="5">
        <v>857.36494381976468</v>
      </c>
      <c r="L21" s="5">
        <v>7928.0250215405513</v>
      </c>
    </row>
    <row r="22" spans="1:12" x14ac:dyDescent="0.3">
      <c r="A22" s="3">
        <v>20</v>
      </c>
      <c r="B22" s="4">
        <v>43961</v>
      </c>
      <c r="C22" s="5">
        <v>1268.7498945443854</v>
      </c>
      <c r="D22" s="5">
        <v>494.54535493436435</v>
      </c>
      <c r="E22" s="5">
        <v>1372.3048114532075</v>
      </c>
      <c r="F22" s="5">
        <v>1583.8667779927518</v>
      </c>
      <c r="G22" s="5">
        <v>969.9720769537397</v>
      </c>
      <c r="H22" s="5">
        <v>715.74549243504248</v>
      </c>
      <c r="I22" s="5">
        <v>220.493393507663</v>
      </c>
      <c r="J22" s="5">
        <v>575.04438282213994</v>
      </c>
      <c r="K22" s="5">
        <v>886.70542668662188</v>
      </c>
      <c r="L22" s="5">
        <v>8087.4276113299156</v>
      </c>
    </row>
    <row r="23" spans="1:12" x14ac:dyDescent="0.3">
      <c r="A23" s="3">
        <v>21</v>
      </c>
      <c r="B23" s="4">
        <v>43968</v>
      </c>
      <c r="C23" s="5">
        <v>1387.0965603809175</v>
      </c>
      <c r="D23" s="5">
        <v>455.81345145215903</v>
      </c>
      <c r="E23" s="5">
        <v>1363.6045712228529</v>
      </c>
      <c r="F23" s="5">
        <v>1497.5772868695954</v>
      </c>
      <c r="G23" s="5">
        <v>986.85961502455939</v>
      </c>
      <c r="H23" s="5">
        <v>699.82878412011837</v>
      </c>
      <c r="I23" s="5">
        <v>202.34569011042464</v>
      </c>
      <c r="J23" s="5">
        <v>539.49761375489413</v>
      </c>
      <c r="K23" s="5">
        <v>1117.3303977948754</v>
      </c>
      <c r="L23" s="5">
        <v>8249.9539707303975</v>
      </c>
    </row>
    <row r="24" spans="1:12" x14ac:dyDescent="0.3">
      <c r="A24" s="29">
        <v>22</v>
      </c>
      <c r="B24" s="4">
        <v>43975</v>
      </c>
      <c r="C24" s="29">
        <v>1493.3544654613561</v>
      </c>
      <c r="D24" s="29">
        <v>515.59922409310059</v>
      </c>
      <c r="E24" s="29">
        <v>1548.652498016244</v>
      </c>
      <c r="F24" s="29">
        <v>1578.7150076999631</v>
      </c>
      <c r="G24" s="29">
        <v>969.89233912562304</v>
      </c>
      <c r="H24" s="29">
        <v>688.45930248065997</v>
      </c>
      <c r="I24" s="29">
        <v>269.81250775464082</v>
      </c>
      <c r="J24" s="29">
        <v>568.32133276244235</v>
      </c>
      <c r="K24" s="29">
        <v>1189.6189320162166</v>
      </c>
      <c r="L24" s="29">
        <v>8822.4256094102457</v>
      </c>
    </row>
    <row r="25" spans="1:12" x14ac:dyDescent="0.3">
      <c r="A25" s="29">
        <v>23</v>
      </c>
      <c r="B25" s="4">
        <v>43982</v>
      </c>
      <c r="C25" s="29">
        <v>1527.4510518692346</v>
      </c>
      <c r="D25" s="29">
        <v>578.87297160431672</v>
      </c>
      <c r="E25" s="29">
        <v>1485.1662066223421</v>
      </c>
      <c r="F25" s="29">
        <v>1632.7215911795106</v>
      </c>
      <c r="G25" s="29">
        <v>969.7774422729525</v>
      </c>
      <c r="H25" s="29">
        <v>744.04123905251959</v>
      </c>
      <c r="I25" s="29">
        <v>245.70049166173476</v>
      </c>
      <c r="J25" s="29">
        <v>602.80498718554247</v>
      </c>
      <c r="K25" s="29">
        <v>1288.4101422040576</v>
      </c>
      <c r="L25" s="29">
        <v>9074.9461236522111</v>
      </c>
    </row>
    <row r="26" spans="1:12" x14ac:dyDescent="0.3">
      <c r="A26" s="29">
        <v>24</v>
      </c>
      <c r="B26" s="4">
        <v>43989</v>
      </c>
      <c r="C26" s="29">
        <v>1695.5798346754209</v>
      </c>
      <c r="D26" s="29">
        <v>559.39368196545615</v>
      </c>
      <c r="E26" s="29">
        <v>1607.9571882461964</v>
      </c>
      <c r="F26" s="29">
        <v>1695.1483613975997</v>
      </c>
      <c r="G26" s="29">
        <v>1098.8306047535632</v>
      </c>
      <c r="H26" s="29">
        <v>722.88562225056853</v>
      </c>
      <c r="I26" s="29">
        <v>268.55244573143489</v>
      </c>
      <c r="J26" s="29">
        <v>588.1092168360592</v>
      </c>
      <c r="K26" s="29">
        <v>1423.0253648066816</v>
      </c>
      <c r="L26" s="29">
        <v>9659.4823206629808</v>
      </c>
    </row>
    <row r="27" spans="1:12" x14ac:dyDescent="0.3">
      <c r="A27" s="29">
        <v>25</v>
      </c>
      <c r="B27" s="4">
        <v>43996</v>
      </c>
      <c r="C27" s="29">
        <v>1962.6573522856706</v>
      </c>
      <c r="D27" s="29">
        <v>587.33109547177094</v>
      </c>
      <c r="E27" s="29">
        <v>2082.2927600436369</v>
      </c>
      <c r="F27" s="29">
        <v>1831.1462150881198</v>
      </c>
      <c r="G27" s="29">
        <v>1146.582447194925</v>
      </c>
      <c r="H27" s="29">
        <v>836.59328325207036</v>
      </c>
      <c r="I27" s="29">
        <v>312.57523879023984</v>
      </c>
      <c r="J27" s="29">
        <v>753.75846598177327</v>
      </c>
      <c r="K27" s="29">
        <v>1525.8037947708317</v>
      </c>
      <c r="L27" s="29">
        <v>11038.740652879038</v>
      </c>
    </row>
    <row r="28" spans="1:12" x14ac:dyDescent="0.3">
      <c r="A28" s="29">
        <v>26</v>
      </c>
      <c r="B28" s="4">
        <v>44003</v>
      </c>
      <c r="C28" s="29">
        <v>2206.3557369069313</v>
      </c>
      <c r="D28" s="29">
        <v>564.10395119985469</v>
      </c>
      <c r="E28" s="29">
        <v>2514.98842507462</v>
      </c>
      <c r="F28" s="29">
        <v>1946.7756284616605</v>
      </c>
      <c r="G28" s="29">
        <v>1118.1302156642466</v>
      </c>
      <c r="H28" s="29">
        <v>828.88258422567026</v>
      </c>
      <c r="I28" s="29">
        <v>260.90005504799751</v>
      </c>
      <c r="J28" s="29">
        <v>741.78287758025715</v>
      </c>
      <c r="K28" s="29">
        <v>1411.2911371306525</v>
      </c>
      <c r="L28" s="29">
        <v>11593.210611291892</v>
      </c>
    </row>
    <row r="29" spans="1:12" x14ac:dyDescent="0.3">
      <c r="A29" s="29">
        <v>27</v>
      </c>
      <c r="B29" s="4">
        <v>44010</v>
      </c>
      <c r="C29" s="29">
        <v>2596.5969424923023</v>
      </c>
      <c r="D29" s="29">
        <v>612.67079876916739</v>
      </c>
      <c r="E29" s="29">
        <v>2878.2951387465619</v>
      </c>
      <c r="F29" s="29">
        <v>2109.8479015734993</v>
      </c>
      <c r="G29" s="29">
        <v>1126.0508553506352</v>
      </c>
      <c r="H29" s="29">
        <v>844.94496577800032</v>
      </c>
      <c r="I29" s="29">
        <v>269.87733636637171</v>
      </c>
      <c r="J29" s="29">
        <v>725.17892878205271</v>
      </c>
      <c r="K29" s="29">
        <v>1395.3380305499161</v>
      </c>
      <c r="L29" s="29">
        <v>12558.800898408506</v>
      </c>
    </row>
    <row r="30" spans="1:12" x14ac:dyDescent="0.3">
      <c r="A30" s="29">
        <v>28</v>
      </c>
      <c r="B30" s="4">
        <v>44017</v>
      </c>
      <c r="C30" s="29">
        <v>2848.536527320543</v>
      </c>
      <c r="D30" s="29">
        <v>707.74241469816138</v>
      </c>
      <c r="E30" s="29">
        <v>3261.8648596815679</v>
      </c>
      <c r="F30" s="29">
        <v>2391.8485917586968</v>
      </c>
      <c r="G30" s="29">
        <v>1167.4057363292095</v>
      </c>
      <c r="H30" s="29">
        <v>974.51414445104774</v>
      </c>
      <c r="I30" s="29">
        <v>269.84734334016912</v>
      </c>
      <c r="J30" s="29">
        <v>824.79904782041206</v>
      </c>
      <c r="K30" s="29">
        <v>1392.7023222364428</v>
      </c>
      <c r="L30" s="29">
        <v>13839.260987636251</v>
      </c>
    </row>
    <row r="31" spans="1:12" x14ac:dyDescent="0.3">
      <c r="A31" s="29">
        <v>29</v>
      </c>
      <c r="B31" s="4">
        <v>44024</v>
      </c>
      <c r="C31" s="29">
        <v>2836.0461793530767</v>
      </c>
      <c r="D31" s="29">
        <v>875.32768556177803</v>
      </c>
      <c r="E31" s="29">
        <v>3704.1076778746528</v>
      </c>
      <c r="F31" s="29">
        <v>2945.5738102075184</v>
      </c>
      <c r="G31" s="29">
        <v>1330.375712378273</v>
      </c>
      <c r="H31" s="29">
        <v>1096.9324370816071</v>
      </c>
      <c r="I31" s="29">
        <v>330.11001556909741</v>
      </c>
      <c r="J31" s="29">
        <v>947.55642054647797</v>
      </c>
      <c r="K31" s="29">
        <v>1355.7324614528754</v>
      </c>
      <c r="L31" s="29">
        <v>15421.762400025356</v>
      </c>
    </row>
    <row r="32" spans="1:12" x14ac:dyDescent="0.3">
      <c r="A32" s="29">
        <v>30</v>
      </c>
      <c r="B32" s="4">
        <v>44031</v>
      </c>
      <c r="C32" s="29">
        <v>2726.5470242480387</v>
      </c>
      <c r="D32" s="29">
        <v>1016.4249993861779</v>
      </c>
      <c r="E32" s="29">
        <v>3384.4231262499961</v>
      </c>
      <c r="F32" s="29">
        <v>3222.5776391902436</v>
      </c>
      <c r="G32" s="29">
        <v>1311.5933827060223</v>
      </c>
      <c r="H32" s="29">
        <v>1246.1207163199338</v>
      </c>
      <c r="I32" s="29">
        <v>358.01606595433861</v>
      </c>
      <c r="J32" s="29">
        <v>918.91276202320091</v>
      </c>
      <c r="K32" s="29">
        <v>1223.3611382542917</v>
      </c>
      <c r="L32" s="29">
        <v>15407.976854332243</v>
      </c>
    </row>
    <row r="33" spans="1:12" x14ac:dyDescent="0.3">
      <c r="A33" s="29">
        <v>31</v>
      </c>
      <c r="B33" s="4">
        <v>44038</v>
      </c>
      <c r="C33" s="29">
        <v>2329.5466775908162</v>
      </c>
      <c r="D33" s="29">
        <v>1088.2473917422735</v>
      </c>
      <c r="E33" s="29">
        <v>2996.0604167553192</v>
      </c>
      <c r="F33" s="29">
        <v>3087.6301458399385</v>
      </c>
      <c r="G33" s="29">
        <v>1364.9041219603866</v>
      </c>
      <c r="H33" s="29">
        <v>1196.1707181867241</v>
      </c>
      <c r="I33" s="29">
        <v>358.75377861569416</v>
      </c>
      <c r="J33" s="29">
        <v>898.76075153804891</v>
      </c>
      <c r="K33" s="29">
        <v>1153.2633128134987</v>
      </c>
      <c r="L33" s="29">
        <v>14473.3373150427</v>
      </c>
    </row>
    <row r="34" spans="1:12" x14ac:dyDescent="0.3">
      <c r="A34" s="29">
        <v>32</v>
      </c>
      <c r="B34" s="4">
        <v>44045</v>
      </c>
      <c r="C34" s="29">
        <v>1965.8079812041301</v>
      </c>
      <c r="D34" s="29">
        <v>974.16335637410793</v>
      </c>
      <c r="E34" s="29">
        <v>2448.5342045104053</v>
      </c>
      <c r="F34" s="29">
        <v>2812.6353734870027</v>
      </c>
      <c r="G34" s="29">
        <v>1215.5524143992429</v>
      </c>
      <c r="H34" s="29">
        <v>1067.0281485489613</v>
      </c>
      <c r="I34" s="29">
        <v>374.47030167891432</v>
      </c>
      <c r="J34" s="29">
        <v>833.55315445581186</v>
      </c>
      <c r="K34" s="29">
        <v>1170.5853527918964</v>
      </c>
      <c r="L34" s="29">
        <v>12862.330287450473</v>
      </c>
    </row>
    <row r="35" spans="1:12" x14ac:dyDescent="0.3">
      <c r="A35" s="29">
        <v>33</v>
      </c>
      <c r="B35" s="4">
        <v>44052</v>
      </c>
      <c r="C35" s="29">
        <v>1733.5971658765488</v>
      </c>
      <c r="D35" s="29">
        <v>853.27850508681342</v>
      </c>
      <c r="E35" s="29">
        <v>2121.2444401615326</v>
      </c>
      <c r="F35" s="29">
        <v>2377.83405516318</v>
      </c>
      <c r="G35" s="29">
        <v>1276.4599503016993</v>
      </c>
      <c r="H35" s="29">
        <v>1030.4710796206246</v>
      </c>
      <c r="I35" s="29">
        <v>355.88824959439535</v>
      </c>
      <c r="J35" s="29">
        <v>784.45100749180517</v>
      </c>
      <c r="K35" s="29">
        <v>1007.8774986048786</v>
      </c>
      <c r="L35" s="29">
        <v>11541.101951901477</v>
      </c>
    </row>
    <row r="36" spans="1:12" x14ac:dyDescent="0.3">
      <c r="A36" s="29">
        <v>34</v>
      </c>
      <c r="B36" s="4">
        <v>44059</v>
      </c>
      <c r="C36" s="29">
        <v>1760.1900446867508</v>
      </c>
      <c r="D36" s="29">
        <v>820.58381848553495</v>
      </c>
      <c r="E36" s="29">
        <v>1905.0668715427748</v>
      </c>
      <c r="F36" s="29">
        <v>2136.9885806350389</v>
      </c>
      <c r="G36" s="29">
        <v>1152.3513433022681</v>
      </c>
      <c r="H36" s="29">
        <v>880.62628662277962</v>
      </c>
      <c r="I36" s="29">
        <v>375.07900455675531</v>
      </c>
      <c r="J36" s="29">
        <v>787.42551014903211</v>
      </c>
      <c r="K36" s="29">
        <v>1102.2736482972396</v>
      </c>
      <c r="L36" s="29">
        <v>10920.585108278177</v>
      </c>
    </row>
    <row r="37" spans="1:12" x14ac:dyDescent="0.3">
      <c r="A37" s="29">
        <v>35</v>
      </c>
      <c r="B37" s="4">
        <v>44066</v>
      </c>
      <c r="C37" s="29">
        <v>1494.2282965482364</v>
      </c>
      <c r="D37" s="29">
        <v>753.91157817622957</v>
      </c>
      <c r="E37" s="29">
        <v>1792.5096447934106</v>
      </c>
      <c r="F37" s="29">
        <v>1975.8176294537125</v>
      </c>
      <c r="G37" s="29">
        <v>1148.4793944464955</v>
      </c>
      <c r="H37" s="29">
        <v>818.9640212699893</v>
      </c>
      <c r="I37" s="29">
        <v>357.51506928643812</v>
      </c>
      <c r="J37" s="29">
        <v>657.4717184753772</v>
      </c>
      <c r="K37" s="29">
        <v>1032.7134419869747</v>
      </c>
      <c r="L37" s="29">
        <v>10031.610794436863</v>
      </c>
    </row>
    <row r="38" spans="1:12" x14ac:dyDescent="0.3">
      <c r="A38" s="29">
        <v>36</v>
      </c>
      <c r="B38" s="4">
        <v>44073</v>
      </c>
      <c r="C38" s="29">
        <v>1547.5591967905666</v>
      </c>
      <c r="D38" s="29">
        <v>648.15770774744067</v>
      </c>
      <c r="E38" s="29">
        <v>1682.9404726387136</v>
      </c>
      <c r="F38" s="29">
        <v>1938.7601005066963</v>
      </c>
      <c r="G38" s="29">
        <v>1111.3140195121455</v>
      </c>
      <c r="H38" s="29">
        <v>809.67334420368638</v>
      </c>
      <c r="I38" s="29">
        <v>316.94685705667115</v>
      </c>
      <c r="J38" s="29">
        <v>658.73017649179781</v>
      </c>
      <c r="K38" s="29">
        <v>1034.5160585846668</v>
      </c>
      <c r="L38" s="29">
        <v>9748.5979335323864</v>
      </c>
    </row>
    <row r="39" spans="1:12" x14ac:dyDescent="0.3">
      <c r="A39" s="29">
        <v>37</v>
      </c>
      <c r="B39" s="4">
        <v>44080</v>
      </c>
      <c r="C39" s="29">
        <v>1408.2759893882485</v>
      </c>
      <c r="D39" s="29">
        <v>585.80534274821389</v>
      </c>
      <c r="E39" s="29">
        <v>1526.9701436441374</v>
      </c>
      <c r="F39" s="29">
        <v>1643.5771278016423</v>
      </c>
      <c r="G39" s="29">
        <v>1022.6705502044264</v>
      </c>
      <c r="H39" s="29">
        <v>782.53870227344623</v>
      </c>
      <c r="I39" s="29">
        <v>331.05572602402196</v>
      </c>
      <c r="J39" s="29">
        <v>603.07011252471693</v>
      </c>
      <c r="K39" s="29">
        <v>1002.6210226665089</v>
      </c>
      <c r="L39" s="29">
        <v>8906.5847172753638</v>
      </c>
    </row>
    <row r="40" spans="1:12" x14ac:dyDescent="0.3">
      <c r="A40" s="29">
        <v>38</v>
      </c>
      <c r="B40" s="4">
        <v>44087</v>
      </c>
      <c r="C40" s="29">
        <v>1324.9819196089675</v>
      </c>
      <c r="D40" s="29">
        <v>549.37327274360143</v>
      </c>
      <c r="E40" s="29">
        <v>1396.6287134697484</v>
      </c>
      <c r="F40" s="29">
        <v>1735.1602710531706</v>
      </c>
      <c r="G40" s="29">
        <v>1075.3989086916745</v>
      </c>
      <c r="H40" s="29">
        <v>744.92845851171523</v>
      </c>
      <c r="I40" s="29">
        <v>283.50278472908127</v>
      </c>
      <c r="J40" s="29">
        <v>611.84075890672511</v>
      </c>
      <c r="K40" s="29">
        <v>804.94396272158633</v>
      </c>
      <c r="L40" s="29">
        <v>8526.7590504362706</v>
      </c>
    </row>
    <row r="41" spans="1:12" x14ac:dyDescent="0.3">
      <c r="A41" s="29">
        <v>39</v>
      </c>
      <c r="B41" s="4">
        <v>44094</v>
      </c>
      <c r="C41" s="29">
        <v>1361.3982427430719</v>
      </c>
      <c r="D41" s="29">
        <v>629.46133492731065</v>
      </c>
      <c r="E41" s="29">
        <v>1423.175552463058</v>
      </c>
      <c r="F41" s="29">
        <v>1647.0890070768673</v>
      </c>
      <c r="G41" s="29">
        <v>1055.5851312248883</v>
      </c>
      <c r="H41" s="29">
        <v>759.62659533435817</v>
      </c>
      <c r="I41" s="29">
        <v>292.91409122410755</v>
      </c>
      <c r="J41" s="29">
        <v>622.89841062809046</v>
      </c>
      <c r="K41" s="29">
        <v>864.66337436801086</v>
      </c>
      <c r="L41" s="29">
        <v>8656.8117399897637</v>
      </c>
    </row>
    <row r="42" spans="1:12" x14ac:dyDescent="0.3">
      <c r="A42" s="29">
        <v>40</v>
      </c>
      <c r="B42" s="4">
        <v>44101</v>
      </c>
      <c r="C42" s="29">
        <v>1389.3031887389998</v>
      </c>
      <c r="D42" s="29">
        <v>582.61816796417952</v>
      </c>
      <c r="E42" s="29">
        <v>1364.077258471146</v>
      </c>
      <c r="F42" s="29">
        <v>1625.4300184420895</v>
      </c>
      <c r="G42" s="29">
        <v>943.07717224161524</v>
      </c>
      <c r="H42" s="29">
        <v>664.31485207303979</v>
      </c>
      <c r="I42" s="29">
        <v>300.63598637836117</v>
      </c>
      <c r="J42" s="29">
        <v>591.64989400341847</v>
      </c>
      <c r="K42" s="29">
        <v>965.43975409691825</v>
      </c>
      <c r="L42" s="29">
        <v>8426.5462924097665</v>
      </c>
    </row>
    <row r="43" spans="1:12" x14ac:dyDescent="0.3">
      <c r="A43" s="29">
        <v>41</v>
      </c>
      <c r="B43" s="4">
        <v>44108</v>
      </c>
      <c r="C43" s="29">
        <v>1421.2149526844489</v>
      </c>
      <c r="D43" s="29">
        <v>560.78404932741</v>
      </c>
      <c r="E43" s="29">
        <v>1450.276072652789</v>
      </c>
      <c r="F43" s="29">
        <v>1723.9870020888879</v>
      </c>
      <c r="G43" s="29">
        <v>1095.7828559924415</v>
      </c>
      <c r="H43" s="29">
        <v>748.16310893651655</v>
      </c>
      <c r="I43" s="29">
        <v>296.87233359402092</v>
      </c>
      <c r="J43" s="29">
        <v>610.25955612229757</v>
      </c>
      <c r="K43" s="29">
        <v>929.17519845284755</v>
      </c>
      <c r="L43" s="29">
        <v>8836.5151298516612</v>
      </c>
    </row>
    <row r="44" spans="1:12" x14ac:dyDescent="0.3">
      <c r="A44" s="29">
        <v>42</v>
      </c>
      <c r="B44" s="4">
        <v>44115</v>
      </c>
      <c r="C44" s="29">
        <v>1447.3852038734854</v>
      </c>
      <c r="D44" s="29">
        <v>590.32386221380989</v>
      </c>
      <c r="E44" s="29">
        <v>1480.9661267262895</v>
      </c>
      <c r="F44" s="29">
        <v>1744.9921357105618</v>
      </c>
      <c r="G44" s="29">
        <v>1073.9133258989541</v>
      </c>
      <c r="H44" s="29">
        <v>813.34903950629473</v>
      </c>
      <c r="I44" s="29">
        <v>278.84079051858401</v>
      </c>
      <c r="J44" s="29">
        <v>640.48207365674932</v>
      </c>
      <c r="K44" s="29">
        <v>912.45337370650964</v>
      </c>
      <c r="L44" s="29">
        <v>8982.705931811237</v>
      </c>
    </row>
    <row r="45" spans="1:12" x14ac:dyDescent="0.3">
      <c r="A45" s="29">
        <v>43</v>
      </c>
      <c r="B45" s="4">
        <v>44122</v>
      </c>
      <c r="C45" s="29">
        <v>1462.5535624817626</v>
      </c>
      <c r="D45" s="29">
        <v>576.00217048386116</v>
      </c>
      <c r="E45" s="29">
        <v>1458.8153810587237</v>
      </c>
      <c r="F45" s="29">
        <v>1617.3442068870991</v>
      </c>
      <c r="G45" s="29">
        <v>1089.6728745700002</v>
      </c>
      <c r="H45" s="29">
        <v>792.29476352298434</v>
      </c>
      <c r="I45" s="29">
        <v>293.4643146062665</v>
      </c>
      <c r="J45" s="29">
        <v>691.02262778095269</v>
      </c>
      <c r="K45" s="29">
        <v>835.9207706985469</v>
      </c>
      <c r="L45" s="29">
        <v>8817.0906720901985</v>
      </c>
    </row>
    <row r="46" spans="1:12" x14ac:dyDescent="0.3">
      <c r="A46" s="29">
        <v>44</v>
      </c>
      <c r="B46" s="4">
        <v>44129</v>
      </c>
      <c r="C46" s="29">
        <v>1546.5325235273567</v>
      </c>
      <c r="D46" s="29">
        <v>601.86200011251549</v>
      </c>
      <c r="E46" s="29">
        <v>1403.3005056484931</v>
      </c>
      <c r="F46" s="29">
        <v>1606.9939727683482</v>
      </c>
      <c r="G46" s="29">
        <v>1048.6079316369414</v>
      </c>
      <c r="H46" s="29">
        <v>811.74652264401811</v>
      </c>
      <c r="I46" s="29">
        <v>268.52782517235357</v>
      </c>
      <c r="J46" s="29">
        <v>613.41625230873569</v>
      </c>
      <c r="K46" s="29">
        <v>803.05564653950478</v>
      </c>
      <c r="L46" s="29">
        <v>8704.0431803582669</v>
      </c>
    </row>
    <row r="47" spans="1:12" x14ac:dyDescent="0.3">
      <c r="A47" s="29">
        <v>45</v>
      </c>
      <c r="B47" s="4">
        <v>44136</v>
      </c>
      <c r="C47" s="29">
        <v>1645.7412635331939</v>
      </c>
      <c r="D47" s="29">
        <v>557.95918889476093</v>
      </c>
      <c r="E47" s="29">
        <v>1371.713223345454</v>
      </c>
      <c r="F47" s="29">
        <v>1709.3748023140183</v>
      </c>
      <c r="G47" s="29">
        <v>1023.5385892266215</v>
      </c>
      <c r="H47" s="29">
        <v>770.63258402055567</v>
      </c>
      <c r="I47" s="29">
        <v>298.90118985924323</v>
      </c>
      <c r="J47" s="29">
        <v>585.39190854343883</v>
      </c>
      <c r="K47" s="29">
        <v>856.07578445619038</v>
      </c>
      <c r="L47" s="29">
        <v>8819.328534193477</v>
      </c>
    </row>
    <row r="48" spans="1:12" x14ac:dyDescent="0.3">
      <c r="A48" s="29">
        <v>46</v>
      </c>
      <c r="B48" s="4">
        <v>44143</v>
      </c>
      <c r="C48" s="29">
        <v>1884.4871628518126</v>
      </c>
      <c r="D48" s="29">
        <v>515.81737719716898</v>
      </c>
      <c r="E48" s="29">
        <v>1461.4148732997714</v>
      </c>
      <c r="F48" s="29">
        <v>1682.6229785882742</v>
      </c>
      <c r="G48" s="29">
        <v>1169.8150273649985</v>
      </c>
      <c r="H48" s="29">
        <v>748.27856771407653</v>
      </c>
      <c r="I48" s="29">
        <v>267.64632652285411</v>
      </c>
      <c r="J48" s="29">
        <v>544.50026007857127</v>
      </c>
      <c r="K48" s="29">
        <v>929.10848735687546</v>
      </c>
      <c r="L48" s="29">
        <v>9203.6910609744009</v>
      </c>
    </row>
    <row r="49" spans="1:12" x14ac:dyDescent="0.3">
      <c r="A49" s="29">
        <v>47</v>
      </c>
      <c r="B49" s="4">
        <v>44150</v>
      </c>
      <c r="C49" s="29">
        <v>2009.6889178047959</v>
      </c>
      <c r="D49" s="29">
        <v>540.19390345600118</v>
      </c>
      <c r="E49" s="29">
        <v>1439.4081618208272</v>
      </c>
      <c r="F49" s="29">
        <v>1557.6004038183212</v>
      </c>
      <c r="G49" s="29">
        <v>1092.2108141776616</v>
      </c>
      <c r="H49" s="29">
        <v>735.55152845189536</v>
      </c>
      <c r="I49" s="29">
        <v>265.08474395174824</v>
      </c>
      <c r="J49" s="29">
        <v>616.23591354951486</v>
      </c>
      <c r="K49" s="29">
        <v>910.7825345682636</v>
      </c>
      <c r="L49" s="29">
        <v>9166.7569215990279</v>
      </c>
    </row>
    <row r="50" spans="1:12" x14ac:dyDescent="0.3">
      <c r="A50" s="29">
        <v>48</v>
      </c>
      <c r="B50" s="4">
        <v>44157</v>
      </c>
      <c r="C50" s="29">
        <v>2344.478950904153</v>
      </c>
      <c r="D50" s="29">
        <v>432.97851288084274</v>
      </c>
      <c r="E50" s="29">
        <v>1258.5752883468681</v>
      </c>
      <c r="F50" s="29">
        <v>1646.0806220908257</v>
      </c>
      <c r="G50" s="29">
        <v>997.45737851275715</v>
      </c>
      <c r="H50" s="29">
        <v>634.25524939104685</v>
      </c>
      <c r="I50" s="29">
        <v>228.0201911449941</v>
      </c>
      <c r="J50" s="29">
        <v>557.74990163295399</v>
      </c>
      <c r="K50" s="29">
        <v>859.0326355832475</v>
      </c>
      <c r="L50" s="29">
        <v>8958.6287304876896</v>
      </c>
    </row>
    <row r="51" spans="1:12" x14ac:dyDescent="0.3">
      <c r="A51" s="29">
        <v>49</v>
      </c>
      <c r="B51" s="4">
        <v>44164</v>
      </c>
      <c r="C51" s="29">
        <v>2787.6500072595518</v>
      </c>
      <c r="D51" s="29">
        <v>454.74397438557583</v>
      </c>
      <c r="E51" s="29">
        <v>1389.5171656738844</v>
      </c>
      <c r="F51" s="29">
        <v>1728.5482590257534</v>
      </c>
      <c r="G51" s="29">
        <v>1030.2891607735828</v>
      </c>
      <c r="H51" s="29">
        <v>731.76845741826673</v>
      </c>
      <c r="I51" s="29">
        <v>277.86119891500516</v>
      </c>
      <c r="J51" s="29">
        <v>570.53425673301069</v>
      </c>
      <c r="K51" s="29">
        <v>1094.7386464119431</v>
      </c>
      <c r="L51" s="29">
        <v>10065.651126596575</v>
      </c>
    </row>
    <row r="52" spans="1:12" x14ac:dyDescent="0.3">
      <c r="A52" s="29">
        <v>50</v>
      </c>
      <c r="B52" s="4">
        <v>44171</v>
      </c>
      <c r="C52" s="29">
        <v>3053.9505468369516</v>
      </c>
      <c r="D52" s="29">
        <v>471.82000130110509</v>
      </c>
      <c r="E52" s="29">
        <v>1472.4175847428983</v>
      </c>
      <c r="F52" s="29">
        <v>2108.6827525529379</v>
      </c>
      <c r="G52" s="29">
        <v>1081.2531885498622</v>
      </c>
      <c r="H52" s="29">
        <v>803.42470487238324</v>
      </c>
      <c r="I52" s="29">
        <v>275.5153552670854</v>
      </c>
      <c r="J52" s="29">
        <v>584.81779218943666</v>
      </c>
      <c r="K52" s="29">
        <v>1225.4488535317641</v>
      </c>
      <c r="L52" s="29">
        <v>11077.330779844426</v>
      </c>
    </row>
    <row r="53" spans="1:12" x14ac:dyDescent="0.3">
      <c r="A53" s="29">
        <v>51</v>
      </c>
      <c r="B53" s="4">
        <v>44178</v>
      </c>
      <c r="C53" s="29">
        <v>3401.8619090684542</v>
      </c>
      <c r="D53" s="29">
        <v>496.84877543859091</v>
      </c>
      <c r="E53" s="29">
        <v>1507.7400390103376</v>
      </c>
      <c r="F53" s="29">
        <v>2606.4124519487818</v>
      </c>
      <c r="G53" s="29">
        <v>1105.8201259417324</v>
      </c>
      <c r="H53" s="29">
        <v>796.77242900824467</v>
      </c>
      <c r="I53" s="29">
        <v>292.52386344171043</v>
      </c>
      <c r="J53" s="29">
        <v>560.59062710127569</v>
      </c>
      <c r="K53" s="29">
        <v>1604.0438271419025</v>
      </c>
      <c r="L53" s="29">
        <v>12372.614048101032</v>
      </c>
    </row>
    <row r="54" spans="1:12" x14ac:dyDescent="0.3">
      <c r="A54" s="29">
        <v>52</v>
      </c>
      <c r="B54" s="4">
        <v>44185</v>
      </c>
      <c r="C54" s="29">
        <v>3610.8336074087056</v>
      </c>
      <c r="D54" s="29">
        <v>604.21441539509874</v>
      </c>
      <c r="E54" s="29">
        <v>2085.0844790027336</v>
      </c>
      <c r="F54" s="29">
        <v>3694.9211589331426</v>
      </c>
      <c r="G54" s="29">
        <v>1328.4422297175583</v>
      </c>
      <c r="H54" s="29">
        <v>993.20794441008616</v>
      </c>
      <c r="I54" s="29">
        <v>341.9186430718097</v>
      </c>
      <c r="J54" s="29">
        <v>715.5583236623113</v>
      </c>
      <c r="K54" s="29">
        <v>2005.0443252078114</v>
      </c>
      <c r="L54" s="29">
        <v>15379.225126809259</v>
      </c>
    </row>
    <row r="55" spans="1:12" x14ac:dyDescent="0.3">
      <c r="A55" s="29">
        <v>53</v>
      </c>
      <c r="B55" s="4">
        <v>44192</v>
      </c>
      <c r="C55" s="29">
        <v>3950.5880935937676</v>
      </c>
      <c r="D55" s="29">
        <v>676.12302090620278</v>
      </c>
      <c r="E55" s="29">
        <v>2719.2634434736206</v>
      </c>
      <c r="F55" s="29">
        <v>4889.7908623026287</v>
      </c>
      <c r="G55" s="29">
        <v>1913.3349416573465</v>
      </c>
      <c r="H55" s="29">
        <v>1371.1693226298162</v>
      </c>
      <c r="I55" s="29">
        <v>361.95247538917579</v>
      </c>
      <c r="J55" s="29">
        <v>921.58491236837358</v>
      </c>
      <c r="K55" s="29">
        <v>2292.4536299596698</v>
      </c>
      <c r="L55" s="29">
        <v>19096.260702280601</v>
      </c>
    </row>
    <row r="56" spans="1:12" x14ac:dyDescent="0.3">
      <c r="A56" s="38">
        <v>1</v>
      </c>
      <c r="B56" s="4">
        <v>44199</v>
      </c>
      <c r="C56" s="29">
        <v>3573.7067868866202</v>
      </c>
      <c r="D56" s="29">
        <v>827.74706015625577</v>
      </c>
      <c r="E56" s="29">
        <v>3369.2910686861669</v>
      </c>
      <c r="F56" s="29">
        <v>6288.5448434907512</v>
      </c>
      <c r="G56" s="29">
        <v>2699.4913249275187</v>
      </c>
      <c r="H56" s="29">
        <v>1653.9413230909588</v>
      </c>
      <c r="I56" s="29">
        <v>343.03756316916053</v>
      </c>
      <c r="J56" s="29">
        <v>1065.478645412602</v>
      </c>
      <c r="K56" s="29">
        <v>2320.8376604877794</v>
      </c>
      <c r="L56" s="29">
        <v>22142.076276307816</v>
      </c>
    </row>
    <row r="57" spans="1:12" x14ac:dyDescent="0.3">
      <c r="A57" s="38">
        <v>2</v>
      </c>
      <c r="B57" s="4">
        <v>44206</v>
      </c>
      <c r="C57" s="29">
        <v>3309.0427134123574</v>
      </c>
      <c r="D57" s="29">
        <v>886.80602980272329</v>
      </c>
      <c r="E57" s="29">
        <v>3476.964027075001</v>
      </c>
      <c r="F57" s="29">
        <v>6525.9650488661664</v>
      </c>
      <c r="G57" s="29">
        <v>3550.526238619912</v>
      </c>
      <c r="H57" s="29">
        <v>2149.5681714081952</v>
      </c>
      <c r="I57" s="29">
        <v>367.05730888584253</v>
      </c>
      <c r="J57" s="29">
        <v>1221.482897711868</v>
      </c>
      <c r="K57" s="29">
        <v>2121.6809401147761</v>
      </c>
      <c r="L57" s="29">
        <v>23609.093375896842</v>
      </c>
    </row>
    <row r="58" spans="1:12" x14ac:dyDescent="0.3">
      <c r="A58" s="38">
        <v>3</v>
      </c>
      <c r="B58" s="4">
        <v>44213</v>
      </c>
      <c r="C58" s="29">
        <v>2683.4096655965691</v>
      </c>
      <c r="D58" s="29">
        <v>929.7866425271643</v>
      </c>
      <c r="E58" s="29">
        <v>3124.344600406087</v>
      </c>
      <c r="F58" s="29">
        <v>5377.000294993617</v>
      </c>
      <c r="G58" s="29">
        <v>2928.0901981803695</v>
      </c>
      <c r="H58" s="29">
        <v>1981.6993368640181</v>
      </c>
      <c r="I58" s="29">
        <v>393.93507879258266</v>
      </c>
      <c r="J58" s="29">
        <v>1241.8864290327169</v>
      </c>
      <c r="K58" s="29">
        <v>1744.0809847077053</v>
      </c>
      <c r="L58" s="29">
        <v>20404.233231100829</v>
      </c>
    </row>
    <row r="59" spans="1:12" x14ac:dyDescent="0.3">
      <c r="A59" s="38">
        <v>4</v>
      </c>
      <c r="B59" s="4">
        <v>44220</v>
      </c>
      <c r="C59" s="29">
        <v>1929.7772686227224</v>
      </c>
      <c r="D59" s="29">
        <v>710.97839811746405</v>
      </c>
      <c r="E59" s="29">
        <v>2335.3141056061932</v>
      </c>
      <c r="F59" s="29">
        <v>3344.6430585728244</v>
      </c>
      <c r="G59" s="29">
        <v>2099.824383409823</v>
      </c>
      <c r="H59" s="29">
        <v>1499.1371639499637</v>
      </c>
      <c r="I59" s="29">
        <v>336.87685556893553</v>
      </c>
      <c r="J59" s="29">
        <v>968.27686402135441</v>
      </c>
      <c r="K59" s="29">
        <v>1349.5837619601903</v>
      </c>
      <c r="L59" s="29">
        <v>14574.411859829472</v>
      </c>
    </row>
    <row r="60" spans="1:12" x14ac:dyDescent="0.3">
      <c r="A60" s="38">
        <v>5</v>
      </c>
      <c r="B60" s="4">
        <v>44227</v>
      </c>
      <c r="C60" s="29">
        <v>1589.4722023350205</v>
      </c>
      <c r="D60" s="29">
        <v>682.48670647177619</v>
      </c>
      <c r="E60" s="29">
        <v>2062.8914289049867</v>
      </c>
      <c r="F60" s="29">
        <v>2735.9877431927907</v>
      </c>
      <c r="G60" s="29">
        <v>1580.5132917038777</v>
      </c>
      <c r="H60" s="29">
        <v>1196.7803015488714</v>
      </c>
      <c r="I60" s="29">
        <v>315.17251731040506</v>
      </c>
      <c r="J60" s="29">
        <v>806.15497828670379</v>
      </c>
      <c r="K60" s="29">
        <v>1205.0349288441621</v>
      </c>
      <c r="L60" s="29">
        <v>12174.494098598596</v>
      </c>
    </row>
    <row r="61" spans="1:12" x14ac:dyDescent="0.3">
      <c r="A61" s="38">
        <v>6</v>
      </c>
      <c r="B61" s="4">
        <v>44234</v>
      </c>
      <c r="C61" s="29">
        <v>1541.5851499715611</v>
      </c>
      <c r="D61" s="29">
        <v>638.59697226154367</v>
      </c>
      <c r="E61" s="29">
        <v>1751.6315323526956</v>
      </c>
      <c r="F61" s="29">
        <v>2194.0839066907301</v>
      </c>
      <c r="G61" s="29">
        <v>1248.6111676108171</v>
      </c>
      <c r="H61" s="29">
        <v>1011.9362688582783</v>
      </c>
      <c r="I61" s="29">
        <v>316.07534251468064</v>
      </c>
      <c r="J61" s="29">
        <v>732.96672258479293</v>
      </c>
      <c r="K61" s="29">
        <v>1014.256420158644</v>
      </c>
      <c r="L61" s="29">
        <v>10449.743483003742</v>
      </c>
    </row>
    <row r="62" spans="1:12" x14ac:dyDescent="0.3">
      <c r="A62" s="38">
        <v>7</v>
      </c>
      <c r="B62" s="4">
        <v>44241</v>
      </c>
      <c r="C62" s="29">
        <v>1309.4219445519079</v>
      </c>
      <c r="D62" s="29">
        <v>513.14911522303976</v>
      </c>
      <c r="E62" s="29">
        <v>1776.3873931408839</v>
      </c>
      <c r="F62" s="29">
        <v>1937.8972475747601</v>
      </c>
      <c r="G62" s="29">
        <v>1270.1094810932307</v>
      </c>
      <c r="H62" s="29">
        <v>991.07058187944062</v>
      </c>
      <c r="I62" s="29">
        <v>340.60053507764064</v>
      </c>
      <c r="J62" s="29">
        <v>730.87070465787099</v>
      </c>
      <c r="K62" s="29">
        <v>916.90714784332863</v>
      </c>
      <c r="L62" s="29">
        <v>9786.4141510421032</v>
      </c>
    </row>
    <row r="63" spans="1:12" x14ac:dyDescent="0.3">
      <c r="A63" s="38">
        <v>8</v>
      </c>
      <c r="B63" s="4">
        <v>44248</v>
      </c>
      <c r="C63" s="29">
        <v>1294.2290889464964</v>
      </c>
      <c r="D63" s="29">
        <v>577.32351216820939</v>
      </c>
      <c r="E63" s="29">
        <v>1664.4409897307405</v>
      </c>
      <c r="F63" s="29">
        <v>1660.2782937433001</v>
      </c>
      <c r="G63" s="29">
        <v>1100.4885135305526</v>
      </c>
      <c r="H63" s="29">
        <v>864.88465232459657</v>
      </c>
      <c r="I63" s="29">
        <v>285.08969082491046</v>
      </c>
      <c r="J63" s="29">
        <v>634.4347040634259</v>
      </c>
      <c r="K63" s="29">
        <v>849.33368294055094</v>
      </c>
      <c r="L63" s="29">
        <v>8930.5031282727832</v>
      </c>
    </row>
    <row r="64" spans="1:12" x14ac:dyDescent="0.3">
      <c r="A64" s="92" t="s">
        <v>164</v>
      </c>
      <c r="B64" s="93"/>
      <c r="C64" s="30">
        <f>SUM(C3:C63)</f>
        <v>110632.46178846956</v>
      </c>
      <c r="D64" s="30">
        <f t="shared" ref="D64:L64" si="0">SUM(D3:D63)</f>
        <v>35804.996325801461</v>
      </c>
      <c r="E64" s="30">
        <f t="shared" si="0"/>
        <v>108312.91796739455</v>
      </c>
      <c r="F64" s="30">
        <f t="shared" si="0"/>
        <v>130121.99902195959</v>
      </c>
      <c r="G64" s="30">
        <f t="shared" si="0"/>
        <v>73675.386663134574</v>
      </c>
      <c r="H64" s="30">
        <f t="shared" si="0"/>
        <v>53526.526336825911</v>
      </c>
      <c r="I64" s="30">
        <f t="shared" si="0"/>
        <v>17116.178585242418</v>
      </c>
      <c r="J64" s="30">
        <f t="shared" si="0"/>
        <v>40826.048669547163</v>
      </c>
      <c r="K64" s="30">
        <f t="shared" si="0"/>
        <v>66144.866312327606</v>
      </c>
      <c r="L64" s="30">
        <f t="shared" si="0"/>
        <v>636161.3748017028</v>
      </c>
    </row>
    <row r="65" spans="1:12" ht="16.2" customHeight="1" x14ac:dyDescent="0.3">
      <c r="A65" s="88" t="s">
        <v>8</v>
      </c>
      <c r="B65" s="89"/>
      <c r="C65" s="89"/>
      <c r="D65" s="89"/>
      <c r="E65" s="89"/>
      <c r="F65" s="89"/>
      <c r="G65" s="89"/>
      <c r="H65" s="89"/>
      <c r="I65" s="89"/>
      <c r="J65" s="89"/>
      <c r="K65" s="89"/>
      <c r="L65" s="89"/>
    </row>
    <row r="66" spans="1:12" x14ac:dyDescent="0.3">
      <c r="A66" s="94" t="s">
        <v>166</v>
      </c>
      <c r="B66" s="95"/>
      <c r="C66" s="31">
        <v>32731.304912900214</v>
      </c>
      <c r="D66" s="31">
        <v>6455.536888407908</v>
      </c>
      <c r="E66" s="31">
        <v>23883.025496883081</v>
      </c>
      <c r="F66" s="31">
        <v>35487.616876181171</v>
      </c>
      <c r="G66" s="31">
        <v>13030.138716072086</v>
      </c>
      <c r="H66" s="31">
        <v>9738.4223452623355</v>
      </c>
      <c r="I66" s="31">
        <v>2855.4595186070542</v>
      </c>
      <c r="J66" s="31">
        <v>5046.825757029761</v>
      </c>
      <c r="K66" s="31">
        <v>15793.6263125652</v>
      </c>
      <c r="L66" s="31">
        <v>145021.95682390884</v>
      </c>
    </row>
  </sheetData>
  <mergeCells count="5">
    <mergeCell ref="A65:L65"/>
    <mergeCell ref="C1:L1"/>
    <mergeCell ref="A1:B2"/>
    <mergeCell ref="A64:B64"/>
    <mergeCell ref="A66:B6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66"/>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471.30617221189084</v>
      </c>
      <c r="E3" s="29">
        <v>352.99685762139018</v>
      </c>
      <c r="F3" s="29">
        <v>390.11927962746762</v>
      </c>
      <c r="G3" s="29">
        <v>391.22472444982731</v>
      </c>
      <c r="H3" s="29">
        <v>158.95939463808358</v>
      </c>
      <c r="I3" s="29">
        <v>201.20606745160501</v>
      </c>
      <c r="J3" s="29">
        <v>317.79146948101879</v>
      </c>
    </row>
    <row r="4" spans="1:10" x14ac:dyDescent="0.3">
      <c r="A4" s="32">
        <v>2</v>
      </c>
      <c r="B4" s="4">
        <v>43835</v>
      </c>
      <c r="C4" s="29">
        <v>138.88938038606418</v>
      </c>
      <c r="D4" s="29">
        <v>502.57223938959788</v>
      </c>
      <c r="E4" s="29">
        <v>384.84060031021141</v>
      </c>
      <c r="F4" s="29">
        <v>395.84419469487239</v>
      </c>
      <c r="G4" s="29">
        <v>400.19042710354222</v>
      </c>
      <c r="H4" s="29">
        <v>118.43926993352795</v>
      </c>
      <c r="I4" s="29">
        <v>171.0026527897536</v>
      </c>
      <c r="J4" s="29">
        <v>350.33089768752848</v>
      </c>
    </row>
    <row r="5" spans="1:10" x14ac:dyDescent="0.3">
      <c r="A5" s="29">
        <v>3</v>
      </c>
      <c r="B5" s="4">
        <v>43842</v>
      </c>
      <c r="C5" s="29">
        <v>133.7788173610578</v>
      </c>
      <c r="D5" s="29">
        <v>489.51847864808667</v>
      </c>
      <c r="E5" s="29">
        <v>372.7897156477178</v>
      </c>
      <c r="F5" s="29">
        <v>408.34745067583583</v>
      </c>
      <c r="G5" s="29">
        <v>380.30277273839738</v>
      </c>
      <c r="H5" s="29">
        <v>113.3051220904364</v>
      </c>
      <c r="I5" s="29">
        <v>212.29340742068138</v>
      </c>
      <c r="J5" s="29">
        <v>281.72223449064961</v>
      </c>
    </row>
    <row r="6" spans="1:10" x14ac:dyDescent="0.3">
      <c r="A6" s="29">
        <v>4</v>
      </c>
      <c r="B6" s="4">
        <v>43849</v>
      </c>
      <c r="C6" s="29">
        <v>146.601811113054</v>
      </c>
      <c r="D6" s="29">
        <v>485.26729464909226</v>
      </c>
      <c r="E6" s="29">
        <v>354.24171790232487</v>
      </c>
      <c r="F6" s="29">
        <v>354.35659995452795</v>
      </c>
      <c r="G6" s="29">
        <v>390.76572257309101</v>
      </c>
      <c r="H6" s="29">
        <v>114.6650669189698</v>
      </c>
      <c r="I6" s="29">
        <v>162.82921642422201</v>
      </c>
      <c r="J6" s="29">
        <v>294.2226919838559</v>
      </c>
    </row>
    <row r="7" spans="1:10" x14ac:dyDescent="0.3">
      <c r="A7" s="29">
        <v>5</v>
      </c>
      <c r="B7" s="4">
        <v>43856</v>
      </c>
      <c r="C7" s="29">
        <v>120.125245635368</v>
      </c>
      <c r="D7" s="29">
        <v>531.13100070212352</v>
      </c>
      <c r="E7" s="29">
        <v>426.30416075873018</v>
      </c>
      <c r="F7" s="29">
        <v>337.54732395347492</v>
      </c>
      <c r="G7" s="29">
        <v>436.03613339307225</v>
      </c>
      <c r="H7" s="29">
        <v>96.111305386879778</v>
      </c>
      <c r="I7" s="29">
        <v>180.49160631609033</v>
      </c>
      <c r="J7" s="29">
        <v>312.97932773162688</v>
      </c>
    </row>
    <row r="8" spans="1:10" x14ac:dyDescent="0.3">
      <c r="A8" s="29">
        <v>6</v>
      </c>
      <c r="B8" s="4">
        <v>43863</v>
      </c>
      <c r="C8" s="29">
        <v>175.81341550646835</v>
      </c>
      <c r="D8" s="29">
        <v>548.96656313386313</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363.37903493109582</v>
      </c>
      <c r="F9" s="29">
        <v>370.49274071764307</v>
      </c>
      <c r="G9" s="29">
        <v>347.18082076312032</v>
      </c>
      <c r="H9" s="29">
        <v>140.90668140751609</v>
      </c>
      <c r="I9" s="29">
        <v>179.63599421409413</v>
      </c>
      <c r="J9" s="29">
        <v>335.08419590430327</v>
      </c>
    </row>
    <row r="10" spans="1:10" x14ac:dyDescent="0.3">
      <c r="A10" s="29">
        <v>8</v>
      </c>
      <c r="B10" s="4">
        <v>43877</v>
      </c>
      <c r="C10" s="29">
        <v>127.90850290058867</v>
      </c>
      <c r="D10" s="29">
        <v>450.25708729214648</v>
      </c>
      <c r="E10" s="29">
        <v>359.26354130367622</v>
      </c>
      <c r="F10" s="29">
        <v>406.80020698569604</v>
      </c>
      <c r="G10" s="29">
        <v>379.2812869716978</v>
      </c>
      <c r="H10" s="29">
        <v>135.78938942622116</v>
      </c>
      <c r="I10" s="29">
        <v>166.70005534348758</v>
      </c>
      <c r="J10" s="29">
        <v>362.0666635814556</v>
      </c>
    </row>
    <row r="11" spans="1:10" x14ac:dyDescent="0.3">
      <c r="A11" s="29">
        <v>9</v>
      </c>
      <c r="B11" s="4">
        <v>43884</v>
      </c>
      <c r="C11" s="29">
        <v>117.61994508287034</v>
      </c>
      <c r="D11" s="29">
        <v>461.09364962030577</v>
      </c>
      <c r="E11" s="29">
        <v>391.48505288459143</v>
      </c>
      <c r="F11" s="29">
        <v>374.76713811865466</v>
      </c>
      <c r="G11" s="29">
        <v>379.20656929602035</v>
      </c>
      <c r="H11" s="29">
        <v>118.85525883875118</v>
      </c>
      <c r="I11" s="29">
        <v>158.90103588170035</v>
      </c>
      <c r="J11" s="29">
        <v>329.65654812272635</v>
      </c>
    </row>
    <row r="12" spans="1:10" x14ac:dyDescent="0.3">
      <c r="A12" s="29">
        <v>10</v>
      </c>
      <c r="B12" s="4">
        <v>43891</v>
      </c>
      <c r="C12" s="29">
        <v>143.56042584765547</v>
      </c>
      <c r="D12" s="29">
        <v>510.022502606579</v>
      </c>
      <c r="E12" s="29">
        <v>381.66031517644592</v>
      </c>
      <c r="F12" s="29">
        <v>378.495337390999</v>
      </c>
      <c r="G12" s="29">
        <v>413.08298146233221</v>
      </c>
      <c r="H12" s="29">
        <v>123.14741001343252</v>
      </c>
      <c r="I12" s="29">
        <v>189.54141322712002</v>
      </c>
      <c r="J12" s="29">
        <v>352.76108337134968</v>
      </c>
    </row>
    <row r="13" spans="1:10" x14ac:dyDescent="0.3">
      <c r="A13" s="29">
        <v>11</v>
      </c>
      <c r="B13" s="4">
        <v>43898</v>
      </c>
      <c r="C13" s="29">
        <v>113.62906024173681</v>
      </c>
      <c r="D13" s="29">
        <v>491.41275085862583</v>
      </c>
      <c r="E13" s="29">
        <v>373.99207255273234</v>
      </c>
      <c r="F13" s="29">
        <v>375.20500390400161</v>
      </c>
      <c r="G13" s="29">
        <v>405.09764239582148</v>
      </c>
      <c r="H13" s="29">
        <v>124.16462272897493</v>
      </c>
      <c r="I13" s="29">
        <v>163.32223438842021</v>
      </c>
      <c r="J13" s="29">
        <v>338.86268985181152</v>
      </c>
    </row>
    <row r="14" spans="1:10" x14ac:dyDescent="0.3">
      <c r="A14" s="29">
        <v>12</v>
      </c>
      <c r="B14" s="4">
        <v>43905</v>
      </c>
      <c r="C14" s="29">
        <v>111.30428444341027</v>
      </c>
      <c r="D14" s="29">
        <v>482.56883500190838</v>
      </c>
      <c r="E14" s="29">
        <v>389.22318991581415</v>
      </c>
      <c r="F14" s="29">
        <v>370.33762537784162</v>
      </c>
      <c r="G14" s="29">
        <v>397.75941698943575</v>
      </c>
      <c r="H14" s="29">
        <v>111.61646440729074</v>
      </c>
      <c r="I14" s="29">
        <v>161.2944814533663</v>
      </c>
      <c r="J14" s="29">
        <v>360.35262272966986</v>
      </c>
    </row>
    <row r="15" spans="1:10" x14ac:dyDescent="0.3">
      <c r="A15" s="29">
        <v>13</v>
      </c>
      <c r="B15" s="4">
        <v>43912</v>
      </c>
      <c r="C15" s="29">
        <v>126.61718732558896</v>
      </c>
      <c r="D15" s="29">
        <v>511.17811959183223</v>
      </c>
      <c r="E15" s="29">
        <v>378.39893667139324</v>
      </c>
      <c r="F15" s="29">
        <v>364.54194657691721</v>
      </c>
      <c r="G15" s="29">
        <v>372.99727825750608</v>
      </c>
      <c r="H15" s="29">
        <v>130.41762890853744</v>
      </c>
      <c r="I15" s="29">
        <v>172.39430308344174</v>
      </c>
      <c r="J15" s="29">
        <v>311.53380614098728</v>
      </c>
    </row>
    <row r="16" spans="1:10" x14ac:dyDescent="0.3">
      <c r="A16" s="29">
        <v>14</v>
      </c>
      <c r="B16" s="4">
        <v>43919</v>
      </c>
      <c r="C16" s="29">
        <v>131.08385008283585</v>
      </c>
      <c r="D16" s="29">
        <v>506.17070840584654</v>
      </c>
      <c r="E16" s="29">
        <v>375.01883843734782</v>
      </c>
      <c r="F16" s="29">
        <v>363.19758731994318</v>
      </c>
      <c r="G16" s="29">
        <v>352.1314670662299</v>
      </c>
      <c r="H16" s="29">
        <v>125.47061253184336</v>
      </c>
      <c r="I16" s="29">
        <v>189.90583768624649</v>
      </c>
      <c r="J16" s="29">
        <v>312.79096620076405</v>
      </c>
    </row>
    <row r="17" spans="1:10" x14ac:dyDescent="0.3">
      <c r="A17" s="29">
        <v>15</v>
      </c>
      <c r="B17" s="4">
        <v>43926</v>
      </c>
      <c r="C17" s="29">
        <v>120.55645804877562</v>
      </c>
      <c r="D17" s="29">
        <v>541.58436646169946</v>
      </c>
      <c r="E17" s="29">
        <v>400.79983771746174</v>
      </c>
      <c r="F17" s="29">
        <v>344.25542820234233</v>
      </c>
      <c r="G17" s="29">
        <v>418.46984229632926</v>
      </c>
      <c r="H17" s="29">
        <v>120.0605912519643</v>
      </c>
      <c r="I17" s="29">
        <v>173.3297868624837</v>
      </c>
      <c r="J17" s="29">
        <v>299.31102213404733</v>
      </c>
    </row>
    <row r="18" spans="1:10" x14ac:dyDescent="0.3">
      <c r="A18" s="29">
        <v>16</v>
      </c>
      <c r="B18" s="4">
        <v>43933</v>
      </c>
      <c r="C18" s="29">
        <v>131.76883846494181</v>
      </c>
      <c r="D18" s="29">
        <v>462.58384030424787</v>
      </c>
      <c r="E18" s="29">
        <v>371.81246227128975</v>
      </c>
      <c r="F18" s="29">
        <v>374.8671244199416</v>
      </c>
      <c r="G18" s="29">
        <v>404.22626121808867</v>
      </c>
      <c r="H18" s="29">
        <v>144.83730583800696</v>
      </c>
      <c r="I18" s="29">
        <v>188.55823247524327</v>
      </c>
      <c r="J18" s="29">
        <v>278.54073037194041</v>
      </c>
    </row>
    <row r="19" spans="1:10" x14ac:dyDescent="0.3">
      <c r="A19" s="29">
        <v>17</v>
      </c>
      <c r="B19" s="4">
        <v>43940</v>
      </c>
      <c r="C19" s="29">
        <v>138.96223875384914</v>
      </c>
      <c r="D19" s="29">
        <v>512.026855272783</v>
      </c>
      <c r="E19" s="29">
        <v>363.29319619124357</v>
      </c>
      <c r="F19" s="29">
        <v>356.45046403962738</v>
      </c>
      <c r="G19" s="29">
        <v>362.12379408354582</v>
      </c>
      <c r="H19" s="29">
        <v>111.29098011337061</v>
      </c>
      <c r="I19" s="29">
        <v>186.20065633905338</v>
      </c>
      <c r="J19" s="29">
        <v>323.613552382899</v>
      </c>
    </row>
    <row r="20" spans="1:10" x14ac:dyDescent="0.3">
      <c r="A20" s="29">
        <v>18</v>
      </c>
      <c r="B20" s="4">
        <v>43947</v>
      </c>
      <c r="C20" s="29">
        <v>117.06040008620437</v>
      </c>
      <c r="D20" s="29">
        <v>475.43535480189757</v>
      </c>
      <c r="E20" s="29">
        <v>362.70318333584589</v>
      </c>
      <c r="F20" s="29">
        <v>347.9407838571384</v>
      </c>
      <c r="G20" s="29">
        <v>405.46485627275183</v>
      </c>
      <c r="H20" s="29">
        <v>99.71990026717539</v>
      </c>
      <c r="I20" s="29">
        <v>177.78365828179903</v>
      </c>
      <c r="J20" s="29">
        <v>320.41821614913414</v>
      </c>
    </row>
    <row r="21" spans="1:10" x14ac:dyDescent="0.3">
      <c r="A21" s="29">
        <v>19</v>
      </c>
      <c r="B21" s="4">
        <v>43954</v>
      </c>
      <c r="C21" s="29">
        <v>107.31025808139115</v>
      </c>
      <c r="D21" s="29">
        <v>528.48005426436282</v>
      </c>
      <c r="E21" s="29">
        <v>361.8988567480792</v>
      </c>
      <c r="F21" s="29">
        <v>370.64748081144586</v>
      </c>
      <c r="G21" s="29">
        <v>425.82790210968938</v>
      </c>
      <c r="H21" s="29">
        <v>107.38117011186121</v>
      </c>
      <c r="I21" s="29">
        <v>143.77193937211229</v>
      </c>
      <c r="J21" s="29">
        <v>344.85547769385221</v>
      </c>
    </row>
    <row r="22" spans="1:10" x14ac:dyDescent="0.3">
      <c r="A22" s="29">
        <v>20</v>
      </c>
      <c r="B22" s="4">
        <v>43961</v>
      </c>
      <c r="C22" s="29">
        <v>86.231334966181549</v>
      </c>
      <c r="D22" s="29">
        <v>572.48087945094358</v>
      </c>
      <c r="E22" s="29">
        <v>402.00598775391222</v>
      </c>
      <c r="F22" s="29">
        <v>397.88830245791206</v>
      </c>
      <c r="G22" s="29">
        <v>412.04654967658814</v>
      </c>
      <c r="H22" s="29">
        <v>116.07403130232899</v>
      </c>
      <c r="I22" s="29">
        <v>196.4720604414108</v>
      </c>
      <c r="J22" s="29">
        <v>301.44585118959697</v>
      </c>
    </row>
    <row r="23" spans="1:10" x14ac:dyDescent="0.3">
      <c r="A23" s="29">
        <v>21</v>
      </c>
      <c r="B23" s="4">
        <v>43968</v>
      </c>
      <c r="C23" s="29">
        <v>94.647766736727917</v>
      </c>
      <c r="D23" s="29">
        <v>775.02669044658683</v>
      </c>
      <c r="E23" s="29">
        <v>389.10118333202388</v>
      </c>
      <c r="F23" s="29">
        <v>359.10506011493271</v>
      </c>
      <c r="G23" s="29">
        <v>401.54223016673456</v>
      </c>
      <c r="H23" s="29">
        <v>130.16537516028012</v>
      </c>
      <c r="I23" s="29">
        <v>202.52519310016473</v>
      </c>
      <c r="J23" s="29">
        <v>370.57723475761861</v>
      </c>
    </row>
    <row r="24" spans="1:10" x14ac:dyDescent="0.3">
      <c r="A24" s="29">
        <v>22</v>
      </c>
      <c r="B24" s="4">
        <v>43975</v>
      </c>
      <c r="C24" s="29">
        <v>108.39821302057081</v>
      </c>
      <c r="D24" s="29">
        <v>820.47935434509577</v>
      </c>
      <c r="E24" s="29">
        <v>427.93658773411198</v>
      </c>
      <c r="F24" s="29">
        <v>333.149028189158</v>
      </c>
      <c r="G24" s="29">
        <v>484.30729470072049</v>
      </c>
      <c r="H24" s="29">
        <v>133.17840813001709</v>
      </c>
      <c r="I24" s="29">
        <v>224.71021718516408</v>
      </c>
      <c r="J24" s="29">
        <v>389.8606702972022</v>
      </c>
    </row>
    <row r="25" spans="1:10" x14ac:dyDescent="0.3">
      <c r="A25" s="29">
        <v>23</v>
      </c>
      <c r="B25" s="4">
        <v>43982</v>
      </c>
      <c r="C25" s="29">
        <v>132.51760343271678</v>
      </c>
      <c r="D25" s="29">
        <v>873.11549886699163</v>
      </c>
      <c r="E25" s="29">
        <v>412.39489764164716</v>
      </c>
      <c r="F25" s="29">
        <v>381.17819579177592</v>
      </c>
      <c r="G25" s="29">
        <v>457.64074818833342</v>
      </c>
      <c r="H25" s="29">
        <v>141.57702041044371</v>
      </c>
      <c r="I25" s="29">
        <v>237.18299420277455</v>
      </c>
      <c r="J25" s="29">
        <v>354.35359299281021</v>
      </c>
    </row>
    <row r="26" spans="1:10" x14ac:dyDescent="0.3">
      <c r="A26" s="29">
        <v>24</v>
      </c>
      <c r="B26" s="4">
        <v>43989</v>
      </c>
      <c r="C26" s="29">
        <v>136.77685821611158</v>
      </c>
      <c r="D26" s="29">
        <v>968.62890728854495</v>
      </c>
      <c r="E26" s="29">
        <v>469.95859619122314</v>
      </c>
      <c r="F26" s="29">
        <v>402.54720259457702</v>
      </c>
      <c r="G26" s="29">
        <v>484.40835687335868</v>
      </c>
      <c r="H26" s="29">
        <v>164.16051284456265</v>
      </c>
      <c r="I26" s="29">
        <v>275.49331304062252</v>
      </c>
      <c r="J26" s="29">
        <v>364.29346696368896</v>
      </c>
    </row>
    <row r="27" spans="1:10" x14ac:dyDescent="0.3">
      <c r="A27" s="29">
        <v>25</v>
      </c>
      <c r="B27" s="4">
        <v>43996</v>
      </c>
      <c r="C27" s="29">
        <v>172.46862983075329</v>
      </c>
      <c r="D27" s="29">
        <v>977.47538052796381</v>
      </c>
      <c r="E27" s="29">
        <v>577.0128124188044</v>
      </c>
      <c r="F27" s="29">
        <v>420.82051195031585</v>
      </c>
      <c r="G27" s="29">
        <v>716.16811582698483</v>
      </c>
      <c r="H27" s="29">
        <v>174.69627208691242</v>
      </c>
      <c r="I27" s="29">
        <v>358.906168332015</v>
      </c>
      <c r="J27" s="29">
        <v>433.37293146635545</v>
      </c>
    </row>
    <row r="28" spans="1:10" x14ac:dyDescent="0.3">
      <c r="A28" s="29">
        <v>26</v>
      </c>
      <c r="B28" s="4">
        <v>44003</v>
      </c>
      <c r="C28" s="29">
        <v>260.02628004932581</v>
      </c>
      <c r="D28" s="29">
        <v>916.63534896358578</v>
      </c>
      <c r="E28" s="29">
        <v>675.26222194488651</v>
      </c>
      <c r="F28" s="29">
        <v>449.25727447214575</v>
      </c>
      <c r="G28" s="29">
        <v>919.49441477119785</v>
      </c>
      <c r="H28" s="29">
        <v>142.18579987086588</v>
      </c>
      <c r="I28" s="29">
        <v>428.53971150412019</v>
      </c>
      <c r="J28" s="29">
        <v>500.25616851761265</v>
      </c>
    </row>
    <row r="29" spans="1:10" x14ac:dyDescent="0.3">
      <c r="A29" s="29">
        <v>27</v>
      </c>
      <c r="B29" s="4">
        <v>44010</v>
      </c>
      <c r="C29" s="29">
        <v>279.3417758556235</v>
      </c>
      <c r="D29" s="29">
        <v>903.60273322504793</v>
      </c>
      <c r="E29" s="29">
        <v>826.48546418298451</v>
      </c>
      <c r="F29" s="29">
        <v>530.80207965991281</v>
      </c>
      <c r="G29" s="29">
        <v>1002.8949651231394</v>
      </c>
      <c r="H29" s="29">
        <v>145.19357760669143</v>
      </c>
      <c r="I29" s="29">
        <v>463.313896511167</v>
      </c>
      <c r="J29" s="29">
        <v>548.43881972010627</v>
      </c>
    </row>
    <row r="30" spans="1:10" x14ac:dyDescent="0.3">
      <c r="A30" s="29">
        <v>28</v>
      </c>
      <c r="B30" s="4">
        <v>44017</v>
      </c>
      <c r="C30" s="29">
        <v>200.6837433599047</v>
      </c>
      <c r="D30" s="29">
        <v>882.44692561423244</v>
      </c>
      <c r="E30" s="29">
        <v>955.22896675497486</v>
      </c>
      <c r="F30" s="29">
        <v>558.8733463692497</v>
      </c>
      <c r="G30" s="29">
        <v>1130.4449796955719</v>
      </c>
      <c r="H30" s="29">
        <v>187.54734525785256</v>
      </c>
      <c r="I30" s="29">
        <v>487.46791395710613</v>
      </c>
      <c r="J30" s="29">
        <v>624.66958891982745</v>
      </c>
    </row>
    <row r="31" spans="1:10" x14ac:dyDescent="0.3">
      <c r="A31" s="29">
        <v>29</v>
      </c>
      <c r="B31" s="4">
        <v>44024</v>
      </c>
      <c r="C31" s="29">
        <v>325.97180173868276</v>
      </c>
      <c r="D31" s="29">
        <v>827.37586088435341</v>
      </c>
      <c r="E31" s="29">
        <v>1144.4422969622542</v>
      </c>
      <c r="F31" s="29">
        <v>812.46651089752754</v>
      </c>
      <c r="G31" s="29">
        <v>1231.6406228624176</v>
      </c>
      <c r="H31" s="29">
        <v>166.62849400283898</v>
      </c>
      <c r="I31" s="29">
        <v>485.65794846203403</v>
      </c>
      <c r="J31" s="29">
        <v>705.18591069718786</v>
      </c>
    </row>
    <row r="32" spans="1:10" x14ac:dyDescent="0.3">
      <c r="A32" s="29">
        <v>30</v>
      </c>
      <c r="B32" s="4">
        <v>44031</v>
      </c>
      <c r="C32" s="29">
        <v>307.55618465016209</v>
      </c>
      <c r="D32" s="29">
        <v>745.51019377817511</v>
      </c>
      <c r="E32" s="29">
        <v>1011.3265841325103</v>
      </c>
      <c r="F32" s="29">
        <v>946.78863793823643</v>
      </c>
      <c r="G32" s="29">
        <v>1004.2993480464442</v>
      </c>
      <c r="H32" s="29">
        <v>218.82065274536376</v>
      </c>
      <c r="I32" s="29">
        <v>432.88527842815643</v>
      </c>
      <c r="J32" s="29">
        <v>720.71758872632654</v>
      </c>
    </row>
    <row r="33" spans="1:10" x14ac:dyDescent="0.3">
      <c r="A33" s="29">
        <v>31</v>
      </c>
      <c r="B33" s="4">
        <v>44038</v>
      </c>
      <c r="C33" s="29">
        <v>187.68547453788662</v>
      </c>
      <c r="D33" s="29">
        <v>694.45670232054749</v>
      </c>
      <c r="E33" s="29">
        <v>852.39561478539895</v>
      </c>
      <c r="F33" s="29">
        <v>781.95957113877137</v>
      </c>
      <c r="G33" s="29">
        <v>891.98599252555402</v>
      </c>
      <c r="H33" s="29">
        <v>250.13445461723148</v>
      </c>
      <c r="I33" s="29">
        <v>355.78891503954299</v>
      </c>
      <c r="J33" s="29">
        <v>696.16778956885776</v>
      </c>
    </row>
    <row r="34" spans="1:10" x14ac:dyDescent="0.3">
      <c r="A34" s="29">
        <v>32</v>
      </c>
      <c r="B34" s="4">
        <v>44045</v>
      </c>
      <c r="C34" s="29">
        <v>208.72747171525492</v>
      </c>
      <c r="D34" s="29">
        <v>718.97625155193612</v>
      </c>
      <c r="E34" s="29">
        <v>696.62567353500572</v>
      </c>
      <c r="F34" s="29">
        <v>694.35233835461452</v>
      </c>
      <c r="G34" s="29">
        <v>679.03949142943043</v>
      </c>
      <c r="H34" s="29">
        <v>260.16551899342369</v>
      </c>
      <c r="I34" s="29">
        <v>319.31407731991055</v>
      </c>
      <c r="J34" s="29">
        <v>611.01282199471734</v>
      </c>
    </row>
    <row r="35" spans="1:10" x14ac:dyDescent="0.3">
      <c r="A35" s="29">
        <v>33</v>
      </c>
      <c r="B35" s="4">
        <v>44052</v>
      </c>
      <c r="C35" s="29">
        <v>174.03575537930737</v>
      </c>
      <c r="D35" s="29">
        <v>573.51938729599669</v>
      </c>
      <c r="E35" s="29">
        <v>603.16624161122877</v>
      </c>
      <c r="F35" s="29">
        <v>557.88140346847922</v>
      </c>
      <c r="G35" s="29">
        <v>626.04161375680064</v>
      </c>
      <c r="H35" s="29">
        <v>263.50574715085753</v>
      </c>
      <c r="I35" s="29">
        <v>274.59855029912569</v>
      </c>
      <c r="J35" s="29">
        <v>489.05669025149399</v>
      </c>
    </row>
    <row r="36" spans="1:10" x14ac:dyDescent="0.3">
      <c r="A36" s="29">
        <v>34</v>
      </c>
      <c r="B36" s="4">
        <v>44059</v>
      </c>
      <c r="C36" s="29">
        <v>150.36322485307775</v>
      </c>
      <c r="D36" s="29">
        <v>634.6025969576873</v>
      </c>
      <c r="E36" s="29">
        <v>535.1092514119855</v>
      </c>
      <c r="F36" s="29">
        <v>536.80099288312022</v>
      </c>
      <c r="G36" s="29">
        <v>576.54022419445278</v>
      </c>
      <c r="H36" s="29">
        <v>254.25954378761844</v>
      </c>
      <c r="I36" s="29">
        <v>274.17074209959367</v>
      </c>
      <c r="J36" s="29">
        <v>465.47241988188921</v>
      </c>
    </row>
    <row r="37" spans="1:10" x14ac:dyDescent="0.3">
      <c r="A37" s="29">
        <v>35</v>
      </c>
      <c r="B37" s="4">
        <v>44066</v>
      </c>
      <c r="C37" s="29">
        <v>118.11363402603942</v>
      </c>
      <c r="D37" s="29">
        <v>586.34887226757405</v>
      </c>
      <c r="E37" s="29">
        <v>534.31768523813651</v>
      </c>
      <c r="F37" s="29">
        <v>533.45522419689348</v>
      </c>
      <c r="G37" s="29">
        <v>469.99327628989465</v>
      </c>
      <c r="H37" s="29">
        <v>197.38052806870496</v>
      </c>
      <c r="I37" s="29">
        <v>236.26505438728378</v>
      </c>
      <c r="J37" s="29">
        <v>455.1358635010285</v>
      </c>
    </row>
    <row r="38" spans="1:10" x14ac:dyDescent="0.3">
      <c r="A38" s="29">
        <v>36</v>
      </c>
      <c r="B38" s="4">
        <v>44073</v>
      </c>
      <c r="C38" s="29">
        <v>151.73524964672401</v>
      </c>
      <c r="D38" s="29">
        <v>609.06571604803537</v>
      </c>
      <c r="E38" s="29">
        <v>510.27880033484428</v>
      </c>
      <c r="F38" s="29">
        <v>459.58389070422061</v>
      </c>
      <c r="G38" s="29">
        <v>495.52855781041728</v>
      </c>
      <c r="H38" s="29">
        <v>172.51467479774229</v>
      </c>
      <c r="I38" s="29">
        <v>217.65797367563135</v>
      </c>
      <c r="J38" s="29">
        <v>393.75942915425713</v>
      </c>
    </row>
    <row r="39" spans="1:10" x14ac:dyDescent="0.3">
      <c r="A39" s="29">
        <v>37</v>
      </c>
      <c r="B39" s="4">
        <v>44080</v>
      </c>
      <c r="C39" s="29">
        <v>148.77257230476658</v>
      </c>
      <c r="D39" s="29">
        <v>615.2095101928046</v>
      </c>
      <c r="E39" s="29">
        <v>416.87547615141631</v>
      </c>
      <c r="F39" s="29">
        <v>385.50716950289751</v>
      </c>
      <c r="G39" s="29">
        <v>438.20874085876108</v>
      </c>
      <c r="H39" s="29">
        <v>165.28330696795516</v>
      </c>
      <c r="I39" s="29">
        <v>216.99570545881133</v>
      </c>
      <c r="J39" s="29">
        <v>417.68841137794266</v>
      </c>
    </row>
    <row r="40" spans="1:10" x14ac:dyDescent="0.3">
      <c r="A40" s="29">
        <v>38</v>
      </c>
      <c r="B40" s="4">
        <v>44087</v>
      </c>
      <c r="C40" s="29">
        <v>137.68756712196583</v>
      </c>
      <c r="D40" s="29">
        <v>465.92992640557077</v>
      </c>
      <c r="E40" s="29">
        <v>440.74181853960164</v>
      </c>
      <c r="F40" s="29">
        <v>382.03330996134042</v>
      </c>
      <c r="G40" s="29">
        <v>390.40025154014398</v>
      </c>
      <c r="H40" s="29">
        <v>153.83131692907619</v>
      </c>
      <c r="I40" s="29">
        <v>210.34274933432278</v>
      </c>
      <c r="J40" s="29">
        <v>362.51616106761935</v>
      </c>
    </row>
    <row r="41" spans="1:10" x14ac:dyDescent="0.3">
      <c r="A41" s="29">
        <v>39</v>
      </c>
      <c r="B41" s="4">
        <v>44094</v>
      </c>
      <c r="C41" s="29">
        <v>126.75633849363948</v>
      </c>
      <c r="D41" s="29">
        <v>509.64027145813333</v>
      </c>
      <c r="E41" s="29">
        <v>398.07638836788146</v>
      </c>
      <c r="F41" s="29">
        <v>410.28801270092424</v>
      </c>
      <c r="G41" s="29">
        <v>431.04779447373562</v>
      </c>
      <c r="H41" s="29">
        <v>174.550709775944</v>
      </c>
      <c r="I41" s="29">
        <v>199.68713894640575</v>
      </c>
      <c r="J41" s="29">
        <v>359.16128440632849</v>
      </c>
    </row>
    <row r="42" spans="1:10" x14ac:dyDescent="0.3">
      <c r="A42" s="29">
        <v>40</v>
      </c>
      <c r="B42" s="4">
        <v>44101</v>
      </c>
      <c r="C42" s="29">
        <v>138.11063619458935</v>
      </c>
      <c r="D42" s="29">
        <v>596.77162107752838</v>
      </c>
      <c r="E42" s="29">
        <v>435.77718126919939</v>
      </c>
      <c r="F42" s="29">
        <v>375.51168234244733</v>
      </c>
      <c r="G42" s="29">
        <v>386.35689623476463</v>
      </c>
      <c r="H42" s="29">
        <v>170.64857181375044</v>
      </c>
      <c r="I42" s="29">
        <v>194.59669827959078</v>
      </c>
      <c r="J42" s="29">
        <v>308.30578501805871</v>
      </c>
    </row>
    <row r="43" spans="1:10" x14ac:dyDescent="0.3">
      <c r="A43" s="29">
        <v>41</v>
      </c>
      <c r="B43" s="4">
        <v>44108</v>
      </c>
      <c r="C43" s="29">
        <v>169.45908467268004</v>
      </c>
      <c r="D43" s="29">
        <v>561.87843006041328</v>
      </c>
      <c r="E43" s="29">
        <v>413.62754921420202</v>
      </c>
      <c r="F43" s="29">
        <v>398.88370320847088</v>
      </c>
      <c r="G43" s="29">
        <v>421.09371689661054</v>
      </c>
      <c r="H43" s="29">
        <v>172.26547533983506</v>
      </c>
      <c r="I43" s="29">
        <v>218.45601021871562</v>
      </c>
      <c r="J43" s="29">
        <v>368.18611185932116</v>
      </c>
    </row>
    <row r="44" spans="1:10" x14ac:dyDescent="0.3">
      <c r="A44" s="29">
        <v>42</v>
      </c>
      <c r="B44" s="4">
        <v>44115</v>
      </c>
      <c r="C44" s="29">
        <v>154.13277103746015</v>
      </c>
      <c r="D44" s="29">
        <v>541.49079687026074</v>
      </c>
      <c r="E44" s="29">
        <v>377.21783752916042</v>
      </c>
      <c r="F44" s="29">
        <v>419.05346614733719</v>
      </c>
      <c r="G44" s="29">
        <v>438.91504274058173</v>
      </c>
      <c r="H44" s="29">
        <v>167.38866376642216</v>
      </c>
      <c r="I44" s="29">
        <v>233.58470629696706</v>
      </c>
      <c r="J44" s="29">
        <v>398.01579486587588</v>
      </c>
    </row>
    <row r="45" spans="1:10" x14ac:dyDescent="0.3">
      <c r="A45" s="29">
        <v>43</v>
      </c>
      <c r="B45" s="4">
        <v>44122</v>
      </c>
      <c r="C45" s="29">
        <v>150.69714329910789</v>
      </c>
      <c r="D45" s="29">
        <v>487.28750194811505</v>
      </c>
      <c r="E45" s="29">
        <v>400.66476275769332</v>
      </c>
      <c r="F45" s="29">
        <v>366.99488297278094</v>
      </c>
      <c r="G45" s="29">
        <v>449.78095999097468</v>
      </c>
      <c r="H45" s="29">
        <v>163.04399165936348</v>
      </c>
      <c r="I45" s="29">
        <v>253.48769965746575</v>
      </c>
      <c r="J45" s="29">
        <v>372.63059253976684</v>
      </c>
    </row>
    <row r="46" spans="1:10" x14ac:dyDescent="0.3">
      <c r="A46" s="29">
        <v>44</v>
      </c>
      <c r="B46" s="4">
        <v>44129</v>
      </c>
      <c r="C46" s="29">
        <v>135.8654999083048</v>
      </c>
      <c r="D46" s="29">
        <v>480.48775920523974</v>
      </c>
      <c r="E46" s="29">
        <v>376.04715649685443</v>
      </c>
      <c r="F46" s="29">
        <v>381.23372046696215</v>
      </c>
      <c r="G46" s="29">
        <v>406.83223188235797</v>
      </c>
      <c r="H46" s="29">
        <v>184.95411789877929</v>
      </c>
      <c r="I46" s="29">
        <v>344.23793172979254</v>
      </c>
      <c r="J46" s="29">
        <v>374.95737766246077</v>
      </c>
    </row>
    <row r="47" spans="1:10" x14ac:dyDescent="0.3">
      <c r="A47" s="29">
        <v>45</v>
      </c>
      <c r="B47" s="4">
        <v>44136</v>
      </c>
      <c r="C47" s="29">
        <v>157.3221569779607</v>
      </c>
      <c r="D47" s="29">
        <v>483.11574758090705</v>
      </c>
      <c r="E47" s="29">
        <v>392.85104673532697</v>
      </c>
      <c r="F47" s="29">
        <v>354.6726270276115</v>
      </c>
      <c r="G47" s="29">
        <v>410.10334032378478</v>
      </c>
      <c r="H47" s="29">
        <v>154.59876136144806</v>
      </c>
      <c r="I47" s="29">
        <v>425.12812947909441</v>
      </c>
      <c r="J47" s="29">
        <v>355.21651738089059</v>
      </c>
    </row>
    <row r="48" spans="1:10" x14ac:dyDescent="0.3">
      <c r="A48" s="29">
        <v>46</v>
      </c>
      <c r="B48" s="4">
        <v>44143</v>
      </c>
      <c r="C48" s="29">
        <v>161.21923164186123</v>
      </c>
      <c r="D48" s="29">
        <v>565.30075740029679</v>
      </c>
      <c r="E48" s="29">
        <v>425.55395560609998</v>
      </c>
      <c r="F48" s="29">
        <v>386.69972861748016</v>
      </c>
      <c r="G48" s="29">
        <v>453.84785576208833</v>
      </c>
      <c r="H48" s="29">
        <v>149.18275761784216</v>
      </c>
      <c r="I48" s="29">
        <v>523.70646840226982</v>
      </c>
      <c r="J48" s="29">
        <v>374.58441184639156</v>
      </c>
    </row>
    <row r="49" spans="1:10" x14ac:dyDescent="0.3">
      <c r="A49" s="29">
        <v>47</v>
      </c>
      <c r="B49" s="4">
        <v>44150</v>
      </c>
      <c r="C49" s="29">
        <v>194.66588069042893</v>
      </c>
      <c r="D49" s="29">
        <v>542.87207129313504</v>
      </c>
      <c r="E49" s="29">
        <v>385.88194930741037</v>
      </c>
      <c r="F49" s="29">
        <v>373.44006860087967</v>
      </c>
      <c r="G49" s="29">
        <v>447.76938924705473</v>
      </c>
      <c r="H49" s="29">
        <v>144.68504559325368</v>
      </c>
      <c r="I49" s="29">
        <v>628.54121822217189</v>
      </c>
      <c r="J49" s="29">
        <v>372.39950056751343</v>
      </c>
    </row>
    <row r="50" spans="1:10" x14ac:dyDescent="0.3">
      <c r="A50" s="29">
        <v>48</v>
      </c>
      <c r="B50" s="4">
        <v>44157</v>
      </c>
      <c r="C50" s="29">
        <v>266.44306668025513</v>
      </c>
      <c r="D50" s="29">
        <v>499.90354878347785</v>
      </c>
      <c r="E50" s="29">
        <v>352.17791201127955</v>
      </c>
      <c r="F50" s="29">
        <v>379.34657629237262</v>
      </c>
      <c r="G50" s="29">
        <v>384.08472648446855</v>
      </c>
      <c r="H50" s="29">
        <v>121.60055074336177</v>
      </c>
      <c r="I50" s="29">
        <v>581.99679455761657</v>
      </c>
      <c r="J50" s="29">
        <v>324.1472935144057</v>
      </c>
    </row>
    <row r="51" spans="1:10" x14ac:dyDescent="0.3">
      <c r="A51" s="29">
        <v>49</v>
      </c>
      <c r="B51" s="4">
        <v>44164</v>
      </c>
      <c r="C51" s="29">
        <v>315.59713179487471</v>
      </c>
      <c r="D51" s="29">
        <v>607.89609882854518</v>
      </c>
      <c r="E51" s="29">
        <v>434.17725295766257</v>
      </c>
      <c r="F51" s="29">
        <v>438.61529360768458</v>
      </c>
      <c r="G51" s="29">
        <v>427.03855636369985</v>
      </c>
      <c r="H51" s="29">
        <v>134.7661662843658</v>
      </c>
      <c r="I51" s="29">
        <v>522.19767421908421</v>
      </c>
      <c r="J51" s="29">
        <v>315.54860930372377</v>
      </c>
    </row>
    <row r="52" spans="1:10" x14ac:dyDescent="0.3">
      <c r="A52" s="29">
        <v>50</v>
      </c>
      <c r="B52" s="4">
        <v>44171</v>
      </c>
      <c r="C52" s="29">
        <v>359.46891656049161</v>
      </c>
      <c r="D52" s="29">
        <v>697.15179745896739</v>
      </c>
      <c r="E52" s="29">
        <v>424.39193632882854</v>
      </c>
      <c r="F52" s="29">
        <v>568.61624213866014</v>
      </c>
      <c r="G52" s="29">
        <v>444.89629008150041</v>
      </c>
      <c r="H52" s="29">
        <v>117.85289195839771</v>
      </c>
      <c r="I52" s="29">
        <v>419.20996282494048</v>
      </c>
      <c r="J52" s="29">
        <v>377.53569581009577</v>
      </c>
    </row>
    <row r="53" spans="1:10" x14ac:dyDescent="0.3">
      <c r="A53" s="29">
        <v>51</v>
      </c>
      <c r="B53" s="4">
        <v>44178</v>
      </c>
      <c r="C53" s="29">
        <v>389.48888410134577</v>
      </c>
      <c r="D53" s="29">
        <v>939.8955023679946</v>
      </c>
      <c r="E53" s="29">
        <v>432.31079218385287</v>
      </c>
      <c r="F53" s="29">
        <v>803.02804490067479</v>
      </c>
      <c r="G53" s="29">
        <v>442.95620447164379</v>
      </c>
      <c r="H53" s="29">
        <v>124.1188285665074</v>
      </c>
      <c r="I53" s="29">
        <v>397.72329903619163</v>
      </c>
      <c r="J53" s="29">
        <v>376.51197767610813</v>
      </c>
    </row>
    <row r="54" spans="1:10" x14ac:dyDescent="0.3">
      <c r="A54" s="29">
        <v>52</v>
      </c>
      <c r="B54" s="4">
        <v>44185</v>
      </c>
      <c r="C54" s="29">
        <v>411.65579392517236</v>
      </c>
      <c r="D54" s="29">
        <v>1196.3484769241434</v>
      </c>
      <c r="E54" s="29">
        <v>583.65800858781142</v>
      </c>
      <c r="F54" s="29">
        <v>1307.716589867513</v>
      </c>
      <c r="G54" s="29">
        <v>634.84787835501811</v>
      </c>
      <c r="H54" s="29">
        <v>166.53390702767055</v>
      </c>
      <c r="I54" s="29">
        <v>325.23160263046719</v>
      </c>
      <c r="J54" s="29">
        <v>541.76379902267263</v>
      </c>
    </row>
    <row r="55" spans="1:10" x14ac:dyDescent="0.3">
      <c r="A55" s="29">
        <v>53</v>
      </c>
      <c r="B55" s="4">
        <v>44192</v>
      </c>
      <c r="C55" s="29">
        <v>361.39622079549474</v>
      </c>
      <c r="D55" s="29">
        <v>1440.0573377508476</v>
      </c>
      <c r="E55" s="29">
        <v>762.85273140693107</v>
      </c>
      <c r="F55" s="29">
        <v>1653.5065294640945</v>
      </c>
      <c r="G55" s="29">
        <v>759.9575034288265</v>
      </c>
      <c r="H55" s="29">
        <v>175.39525067231708</v>
      </c>
      <c r="I55" s="29">
        <v>287.97752896838153</v>
      </c>
      <c r="J55" s="29">
        <v>752.80426704562751</v>
      </c>
    </row>
    <row r="56" spans="1:10" x14ac:dyDescent="0.3">
      <c r="A56" s="29">
        <v>1</v>
      </c>
      <c r="B56" s="4">
        <v>44199</v>
      </c>
      <c r="C56" s="29">
        <v>325.15635735009579</v>
      </c>
      <c r="D56" s="29">
        <v>1460.9600450573821</v>
      </c>
      <c r="E56" s="29">
        <v>951.75211041360365</v>
      </c>
      <c r="F56" s="29">
        <v>1748.7772022949189</v>
      </c>
      <c r="G56" s="29">
        <v>960.74132778167746</v>
      </c>
      <c r="H56" s="29">
        <v>205.50414882661374</v>
      </c>
      <c r="I56" s="29">
        <v>277.34354769000635</v>
      </c>
      <c r="J56" s="29">
        <v>979.67767126128706</v>
      </c>
    </row>
    <row r="57" spans="1:10" x14ac:dyDescent="0.3">
      <c r="A57" s="29">
        <v>2</v>
      </c>
      <c r="B57" s="4">
        <v>44206</v>
      </c>
      <c r="C57" s="29">
        <v>244.28946395567857</v>
      </c>
      <c r="D57" s="29">
        <v>1334.5614968535463</v>
      </c>
      <c r="E57" s="29">
        <v>994.93432508142564</v>
      </c>
      <c r="F57" s="29">
        <v>1441.9826792108518</v>
      </c>
      <c r="G57" s="29">
        <v>997.32750588262775</v>
      </c>
      <c r="H57" s="29">
        <v>212.18875641300531</v>
      </c>
      <c r="I57" s="29">
        <v>245.55234727078971</v>
      </c>
      <c r="J57" s="29">
        <v>957.82533209285111</v>
      </c>
    </row>
    <row r="58" spans="1:10" x14ac:dyDescent="0.3">
      <c r="A58" s="29">
        <v>3</v>
      </c>
      <c r="B58" s="4">
        <v>44213</v>
      </c>
      <c r="C58" s="29">
        <v>223.99859387627015</v>
      </c>
      <c r="D58" s="29">
        <v>1095.8052048110678</v>
      </c>
      <c r="E58" s="29">
        <v>866.76721288220006</v>
      </c>
      <c r="F58" s="29">
        <v>1077.9247696624961</v>
      </c>
      <c r="G58" s="29">
        <v>907.71087976830154</v>
      </c>
      <c r="H58" s="29">
        <v>223.00497249833001</v>
      </c>
      <c r="I58" s="29">
        <v>239.72088849920959</v>
      </c>
      <c r="J58" s="29">
        <v>852.13923122104529</v>
      </c>
    </row>
    <row r="59" spans="1:10" x14ac:dyDescent="0.3">
      <c r="A59" s="29">
        <v>4</v>
      </c>
      <c r="B59" s="4">
        <v>44220</v>
      </c>
      <c r="C59" s="29">
        <v>173.59740938249746</v>
      </c>
      <c r="D59" s="29">
        <v>878.80482340757067</v>
      </c>
      <c r="E59" s="29">
        <v>665.43602613816824</v>
      </c>
      <c r="F59" s="29">
        <v>732.23834860939553</v>
      </c>
      <c r="G59" s="29">
        <v>706.24137144982967</v>
      </c>
      <c r="H59" s="29">
        <v>169.84162135942984</v>
      </c>
      <c r="I59" s="29">
        <v>192.44407300749191</v>
      </c>
      <c r="J59" s="29">
        <v>588.69289902330979</v>
      </c>
    </row>
    <row r="60" spans="1:10" x14ac:dyDescent="0.3">
      <c r="A60" s="29">
        <v>5</v>
      </c>
      <c r="B60" s="4">
        <v>44227</v>
      </c>
      <c r="C60" s="29">
        <v>145.74709934266039</v>
      </c>
      <c r="D60" s="29">
        <v>751.54235519800477</v>
      </c>
      <c r="E60" s="29">
        <v>596.2616543275858</v>
      </c>
      <c r="F60" s="29">
        <v>618.38146110337175</v>
      </c>
      <c r="G60" s="29">
        <v>615.91735824342095</v>
      </c>
      <c r="H60" s="29">
        <v>171.19690098690646</v>
      </c>
      <c r="I60" s="29">
        <v>191.15439829421734</v>
      </c>
      <c r="J60" s="29">
        <v>506.92058245722001</v>
      </c>
    </row>
    <row r="61" spans="1:10" x14ac:dyDescent="0.3">
      <c r="A61" s="29">
        <v>6</v>
      </c>
      <c r="B61" s="4">
        <v>44234</v>
      </c>
      <c r="C61" s="29">
        <v>154.93288015027389</v>
      </c>
      <c r="D61" s="29">
        <v>610.70181311329338</v>
      </c>
      <c r="E61" s="29">
        <v>497.39409842207846</v>
      </c>
      <c r="F61" s="29">
        <v>537.21549681303713</v>
      </c>
      <c r="G61" s="29">
        <v>548.47757327659178</v>
      </c>
      <c r="H61" s="29">
        <v>161.10942730566177</v>
      </c>
      <c r="I61" s="29">
        <v>207.13035957210133</v>
      </c>
      <c r="J61" s="29">
        <v>420.84584570756056</v>
      </c>
    </row>
    <row r="62" spans="1:10" x14ac:dyDescent="0.3">
      <c r="A62" s="29">
        <v>7</v>
      </c>
      <c r="B62" s="4">
        <v>44241</v>
      </c>
      <c r="C62" s="29">
        <v>123.44590667571046</v>
      </c>
      <c r="D62" s="29">
        <v>552.34506062488208</v>
      </c>
      <c r="E62" s="29">
        <v>516.57437038545311</v>
      </c>
      <c r="F62" s="29">
        <v>432.97504435417352</v>
      </c>
      <c r="G62" s="29">
        <v>549.95540065642717</v>
      </c>
      <c r="H62" s="29">
        <v>133.5234759706012</v>
      </c>
      <c r="I62" s="29">
        <v>199.54393147933905</v>
      </c>
      <c r="J62" s="29">
        <v>420.64918525861708</v>
      </c>
    </row>
    <row r="63" spans="1:10" x14ac:dyDescent="0.3">
      <c r="A63" s="29">
        <v>8</v>
      </c>
      <c r="B63" s="4">
        <v>44248</v>
      </c>
      <c r="C63" s="29">
        <v>151.04907947530751</v>
      </c>
      <c r="D63" s="29">
        <v>529.00365674249724</v>
      </c>
      <c r="E63" s="29">
        <v>461.58984354292659</v>
      </c>
      <c r="F63" s="29">
        <v>366.92991634795715</v>
      </c>
      <c r="G63" s="29">
        <v>519.32836559567102</v>
      </c>
      <c r="H63" s="29">
        <v>210.25114212090318</v>
      </c>
      <c r="I63" s="29">
        <v>227.46434790095736</v>
      </c>
      <c r="J63" s="29">
        <v>420.3131135812713</v>
      </c>
    </row>
    <row r="64" spans="1:10" x14ac:dyDescent="0.3">
      <c r="A64" s="102" t="s">
        <v>164</v>
      </c>
      <c r="B64" s="102"/>
      <c r="C64" s="27">
        <f>SUM(C3:C63)</f>
        <v>10929.192170184526</v>
      </c>
      <c r="D64" s="27">
        <f t="shared" ref="D64:J64" si="0">SUM(D3:D63)</f>
        <v>40953.837910022208</v>
      </c>
      <c r="E64" s="27">
        <f t="shared" si="0"/>
        <v>31183.784338670692</v>
      </c>
      <c r="F64" s="27">
        <f t="shared" si="0"/>
        <v>32605.688089985539</v>
      </c>
      <c r="G64" s="27">
        <f t="shared" si="0"/>
        <v>32996.4887996158</v>
      </c>
      <c r="H64" s="27">
        <f t="shared" si="0"/>
        <v>9587.9697419183285</v>
      </c>
      <c r="I64" s="27">
        <f t="shared" si="0"/>
        <v>16608.436070329401</v>
      </c>
      <c r="J64" s="27">
        <f t="shared" si="0"/>
        <v>26463.388094744638</v>
      </c>
    </row>
    <row r="65" spans="1:10" ht="18" customHeight="1" x14ac:dyDescent="0.3">
      <c r="A65" s="96" t="s">
        <v>8</v>
      </c>
      <c r="B65" s="97"/>
      <c r="C65" s="97"/>
      <c r="D65" s="97"/>
      <c r="E65" s="97"/>
      <c r="F65" s="97"/>
      <c r="G65" s="97"/>
      <c r="H65" s="97"/>
      <c r="I65" s="97"/>
      <c r="J65" s="98"/>
    </row>
    <row r="66" spans="1:10" x14ac:dyDescent="0.3">
      <c r="A66" s="29" t="s">
        <v>167</v>
      </c>
      <c r="B66" s="29"/>
      <c r="C66" s="33">
        <v>3332.6624799792098</v>
      </c>
      <c r="D66" s="33">
        <v>11614.842201585287</v>
      </c>
      <c r="E66" s="33">
        <v>6613.8237757344996</v>
      </c>
      <c r="F66" s="33">
        <v>8938.5226120167426</v>
      </c>
      <c r="G66" s="33">
        <v>8268.0812863578994</v>
      </c>
      <c r="H66" s="33">
        <v>2002.3755420735126</v>
      </c>
      <c r="I66" s="33">
        <v>4942.2033016412051</v>
      </c>
      <c r="J66" s="33">
        <v>5826.6346189546566</v>
      </c>
    </row>
  </sheetData>
  <mergeCells count="4">
    <mergeCell ref="A65:J65"/>
    <mergeCell ref="C1:J1"/>
    <mergeCell ref="A1:B2"/>
    <mergeCell ref="A64:B6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32731.304912900214</v>
      </c>
      <c r="C2" s="39">
        <f t="shared" ref="C2:R2" si="0">SUMIF(C4:C91,"&gt;"&amp;0,C4:C91)</f>
        <v>6455.536888407908</v>
      </c>
      <c r="D2" s="39">
        <f t="shared" si="0"/>
        <v>23883.025496883081</v>
      </c>
      <c r="E2" s="39">
        <f t="shared" si="0"/>
        <v>35487.616876181171</v>
      </c>
      <c r="F2" s="39">
        <f t="shared" si="0"/>
        <v>13030.138716072086</v>
      </c>
      <c r="G2" s="39">
        <f t="shared" si="0"/>
        <v>9738.4223452623355</v>
      </c>
      <c r="H2" s="39">
        <f t="shared" si="0"/>
        <v>2855.4595186070542</v>
      </c>
      <c r="I2" s="39">
        <f t="shared" si="0"/>
        <v>5046.825757029761</v>
      </c>
      <c r="J2" s="39">
        <f t="shared" si="0"/>
        <v>15793.6263125652</v>
      </c>
      <c r="K2" s="60">
        <f t="shared" si="0"/>
        <v>3333.1785733676579</v>
      </c>
      <c r="L2" s="39">
        <f t="shared" si="0"/>
        <v>11614.842201585287</v>
      </c>
      <c r="M2" s="39">
        <f t="shared" si="0"/>
        <v>6613.8237757344996</v>
      </c>
      <c r="N2" s="39">
        <f t="shared" si="0"/>
        <v>8938.5226120167426</v>
      </c>
      <c r="O2" s="39">
        <f t="shared" si="0"/>
        <v>8268.0812863578994</v>
      </c>
      <c r="P2" s="39">
        <f t="shared" si="0"/>
        <v>2002.3755420735126</v>
      </c>
      <c r="Q2" s="39">
        <f t="shared" si="0"/>
        <v>4951.4962559855621</v>
      </c>
      <c r="R2" s="40">
        <f t="shared" si="0"/>
        <v>5830.7645873095407</v>
      </c>
      <c r="S2" s="40">
        <f>SUMIF(S4:S91,"&gt;"&amp;0,S4:S91)</f>
        <v>145021.95682390884</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34.865012310740781</v>
      </c>
      <c r="M6" s="54"/>
      <c r="N6" s="54"/>
      <c r="O6" s="54"/>
      <c r="P6" s="54"/>
      <c r="Q6" s="54"/>
      <c r="R6" s="55"/>
      <c r="S6" s="55">
        <v>43.962287354411274</v>
      </c>
    </row>
    <row r="7" spans="1:19" x14ac:dyDescent="0.3">
      <c r="A7" s="45">
        <f t="shared" si="1"/>
        <v>43968</v>
      </c>
      <c r="B7" s="53"/>
      <c r="C7" s="54"/>
      <c r="D7" s="54"/>
      <c r="E7" s="54"/>
      <c r="F7" s="54"/>
      <c r="G7" s="54"/>
      <c r="H7" s="54"/>
      <c r="I7" s="54"/>
      <c r="J7" s="54">
        <v>305.78087982875775</v>
      </c>
      <c r="K7" s="53"/>
      <c r="L7" s="54">
        <v>258.69639811333468</v>
      </c>
      <c r="M7" s="54"/>
      <c r="N7" s="54"/>
      <c r="O7" s="54"/>
      <c r="P7" s="54"/>
      <c r="Q7" s="54"/>
      <c r="R7" s="55"/>
      <c r="S7" s="55">
        <v>305.78087982875786</v>
      </c>
    </row>
    <row r="8" spans="1:19" x14ac:dyDescent="0.3">
      <c r="A8" s="45">
        <f t="shared" si="1"/>
        <v>43975</v>
      </c>
      <c r="B8" s="53"/>
      <c r="C8" s="54"/>
      <c r="D8" s="54"/>
      <c r="E8" s="54"/>
      <c r="F8" s="54"/>
      <c r="G8" s="54"/>
      <c r="H8" s="54"/>
      <c r="I8" s="54"/>
      <c r="J8" s="54">
        <v>314.27292853935057</v>
      </c>
      <c r="K8" s="53"/>
      <c r="L8" s="54">
        <v>305.01906216172767</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331.20580295100137</v>
      </c>
      <c r="K9" s="53">
        <v>6.8965517241379306</v>
      </c>
      <c r="L9" s="54">
        <v>361.40990418243291</v>
      </c>
      <c r="M9" s="54"/>
      <c r="N9" s="54"/>
      <c r="O9" s="54"/>
      <c r="P9" s="54"/>
      <c r="Q9" s="54">
        <v>18.103448275862068</v>
      </c>
      <c r="R9" s="55"/>
      <c r="S9" s="55">
        <v>469.20580295100081</v>
      </c>
    </row>
    <row r="10" spans="1:19" x14ac:dyDescent="0.3">
      <c r="A10" s="45">
        <f t="shared" si="1"/>
        <v>43989</v>
      </c>
      <c r="B10" s="53">
        <v>173.04709111497823</v>
      </c>
      <c r="C10" s="54"/>
      <c r="D10" s="54">
        <v>30</v>
      </c>
      <c r="E10" s="54">
        <v>11</v>
      </c>
      <c r="F10" s="54"/>
      <c r="G10" s="54"/>
      <c r="H10" s="54"/>
      <c r="I10" s="54"/>
      <c r="J10" s="54">
        <v>464.29364069617964</v>
      </c>
      <c r="K10" s="53">
        <v>11.453124423733342</v>
      </c>
      <c r="L10" s="54">
        <v>462.47116791261288</v>
      </c>
      <c r="M10" s="54">
        <v>9</v>
      </c>
      <c r="N10" s="54"/>
      <c r="O10" s="54">
        <v>14</v>
      </c>
      <c r="P10" s="54"/>
      <c r="Q10" s="54">
        <v>26.802587168521882</v>
      </c>
      <c r="R10" s="55">
        <v>3</v>
      </c>
      <c r="S10" s="55">
        <v>796.34073181115673</v>
      </c>
    </row>
    <row r="11" spans="1:19" x14ac:dyDescent="0.3">
      <c r="A11" s="45">
        <f t="shared" si="1"/>
        <v>43996</v>
      </c>
      <c r="B11" s="53">
        <v>463.34242874381812</v>
      </c>
      <c r="C11" s="54"/>
      <c r="D11" s="54">
        <v>527.4538230562348</v>
      </c>
      <c r="E11" s="54">
        <v>146.26702801317765</v>
      </c>
      <c r="F11" s="54"/>
      <c r="G11" s="54"/>
      <c r="H11" s="54"/>
      <c r="I11" s="54"/>
      <c r="J11" s="54">
        <v>580.36916494541333</v>
      </c>
      <c r="K11" s="53">
        <v>47.442213954575664</v>
      </c>
      <c r="L11" s="54">
        <v>476.86549646065839</v>
      </c>
      <c r="M11" s="54">
        <v>117.1906715441167</v>
      </c>
      <c r="N11" s="54">
        <v>15.12</v>
      </c>
      <c r="O11" s="54">
        <v>136.98695424515972</v>
      </c>
      <c r="P11" s="54"/>
      <c r="Q11" s="54">
        <v>127.9652351275862</v>
      </c>
      <c r="R11" s="55">
        <v>-4.1299683548841131</v>
      </c>
      <c r="S11" s="55">
        <v>1717.4324447586441</v>
      </c>
    </row>
    <row r="12" spans="1:19" x14ac:dyDescent="0.3">
      <c r="A12" s="45">
        <f t="shared" si="1"/>
        <v>44003</v>
      </c>
      <c r="B12" s="53">
        <v>717.45674104695968</v>
      </c>
      <c r="C12" s="54"/>
      <c r="D12" s="54">
        <v>974.53199561589895</v>
      </c>
      <c r="E12" s="54">
        <v>280.2624507189114</v>
      </c>
      <c r="F12" s="54">
        <v>5</v>
      </c>
      <c r="G12" s="54">
        <v>5</v>
      </c>
      <c r="H12" s="54"/>
      <c r="I12" s="54"/>
      <c r="J12" s="54">
        <v>479.15360159031775</v>
      </c>
      <c r="K12" s="53">
        <v>135.29718208934878</v>
      </c>
      <c r="L12" s="54">
        <v>421.57332020490702</v>
      </c>
      <c r="M12" s="54">
        <v>240.33756205736233</v>
      </c>
      <c r="N12" s="54">
        <v>24.360743582227599</v>
      </c>
      <c r="O12" s="54">
        <v>371.66636609368993</v>
      </c>
      <c r="P12" s="54"/>
      <c r="Q12" s="54">
        <v>214.19840791192655</v>
      </c>
      <c r="R12" s="55">
        <v>77.584428305832944</v>
      </c>
      <c r="S12" s="55">
        <v>2476.4047889720878</v>
      </c>
    </row>
    <row r="13" spans="1:19" x14ac:dyDescent="0.3">
      <c r="A13" s="45">
        <f t="shared" si="1"/>
        <v>44010</v>
      </c>
      <c r="B13" s="53">
        <v>1101.1553911185358</v>
      </c>
      <c r="C13" s="54">
        <v>45.505942540275669</v>
      </c>
      <c r="D13" s="54">
        <v>1328.1368994755944</v>
      </c>
      <c r="E13" s="54">
        <v>392.60899912085324</v>
      </c>
      <c r="F13" s="54">
        <v>7.9977990848715308</v>
      </c>
      <c r="G13" s="54">
        <v>1.2825057780003135</v>
      </c>
      <c r="H13" s="54">
        <v>5</v>
      </c>
      <c r="I13" s="54">
        <v>29</v>
      </c>
      <c r="J13" s="54">
        <v>476.49758929466498</v>
      </c>
      <c r="K13" s="53">
        <v>154.9099958118471</v>
      </c>
      <c r="L13" s="54">
        <v>414.08855977499582</v>
      </c>
      <c r="M13" s="54">
        <v>386.23347048690573</v>
      </c>
      <c r="N13" s="54">
        <v>68.934920874211571</v>
      </c>
      <c r="O13" s="54">
        <v>485.20527986803643</v>
      </c>
      <c r="P13" s="54">
        <v>3.1710378827772558</v>
      </c>
      <c r="Q13" s="54">
        <v>242.44119813448197</v>
      </c>
      <c r="R13" s="55">
        <v>137.89981971500009</v>
      </c>
      <c r="S13" s="55">
        <v>3395.1851264127945</v>
      </c>
    </row>
    <row r="14" spans="1:19" x14ac:dyDescent="0.3">
      <c r="A14" s="45">
        <f t="shared" si="1"/>
        <v>44017</v>
      </c>
      <c r="B14" s="53">
        <v>1400.5401597380319</v>
      </c>
      <c r="C14" s="54">
        <v>153.89772721223358</v>
      </c>
      <c r="D14" s="54">
        <v>1720.3174001675895</v>
      </c>
      <c r="E14" s="54">
        <v>622.61279175869686</v>
      </c>
      <c r="F14" s="54">
        <v>58.397545244269168</v>
      </c>
      <c r="G14" s="54">
        <v>143.40745445104778</v>
      </c>
      <c r="H14" s="54">
        <v>1.0621533401691181</v>
      </c>
      <c r="I14" s="54">
        <v>128.9384378204121</v>
      </c>
      <c r="J14" s="54">
        <v>487.15897526627532</v>
      </c>
      <c r="K14" s="53">
        <v>76.549281232328909</v>
      </c>
      <c r="L14" s="54">
        <v>398.48060747280698</v>
      </c>
      <c r="M14" s="54">
        <v>509.64963925034147</v>
      </c>
      <c r="N14" s="54">
        <v>125.32984594962255</v>
      </c>
      <c r="O14" s="54">
        <v>666.3602212520924</v>
      </c>
      <c r="P14" s="54">
        <v>45.688065680890077</v>
      </c>
      <c r="Q14" s="54">
        <v>268.93187905937191</v>
      </c>
      <c r="R14" s="55">
        <v>238.67243919072172</v>
      </c>
      <c r="S14" s="55">
        <v>4716.3326449987289</v>
      </c>
    </row>
    <row r="15" spans="1:19" x14ac:dyDescent="0.3">
      <c r="A15" s="45">
        <f t="shared" si="1"/>
        <v>44024</v>
      </c>
      <c r="B15" s="53">
        <v>1435.494995561821</v>
      </c>
      <c r="C15" s="54">
        <v>334.80316681881413</v>
      </c>
      <c r="D15" s="54">
        <v>2171.1709981176637</v>
      </c>
      <c r="E15" s="54">
        <v>1191.8338102075184</v>
      </c>
      <c r="F15" s="54">
        <v>230.41238647415594</v>
      </c>
      <c r="G15" s="54">
        <v>287.78346708160711</v>
      </c>
      <c r="H15" s="54">
        <v>68.066665569097438</v>
      </c>
      <c r="I15" s="54">
        <v>269.97192054647792</v>
      </c>
      <c r="J15" s="54">
        <v>463.4862087677916</v>
      </c>
      <c r="K15" s="53">
        <v>202.13465752730758</v>
      </c>
      <c r="L15" s="54">
        <v>348.95739805155461</v>
      </c>
      <c r="M15" s="54">
        <v>693.53563564906619</v>
      </c>
      <c r="N15" s="54">
        <v>378.04935650804435</v>
      </c>
      <c r="O15" s="54">
        <v>758.54456640268245</v>
      </c>
      <c r="P15" s="54">
        <v>24.932474572828198</v>
      </c>
      <c r="Q15" s="54">
        <v>286.61584329210814</v>
      </c>
      <c r="R15" s="55">
        <v>321.66153150010894</v>
      </c>
      <c r="S15" s="55">
        <v>6453.023619144944</v>
      </c>
    </row>
    <row r="16" spans="1:19" x14ac:dyDescent="0.3">
      <c r="A16" s="45">
        <f t="shared" si="1"/>
        <v>44031</v>
      </c>
      <c r="B16" s="53">
        <v>1373.4410242480387</v>
      </c>
      <c r="C16" s="54">
        <v>489.22064938617791</v>
      </c>
      <c r="D16" s="54">
        <v>1860.0972262499961</v>
      </c>
      <c r="E16" s="54">
        <v>1543.0926391902437</v>
      </c>
      <c r="F16" s="54">
        <v>220.67492198272862</v>
      </c>
      <c r="G16" s="54">
        <v>469.78598631993373</v>
      </c>
      <c r="H16" s="54">
        <v>106.41655795433863</v>
      </c>
      <c r="I16" s="54">
        <v>268.77969202320094</v>
      </c>
      <c r="J16" s="54">
        <v>344.41197985429176</v>
      </c>
      <c r="K16" s="53">
        <v>184.01635835498757</v>
      </c>
      <c r="L16" s="54">
        <v>272.63958625400278</v>
      </c>
      <c r="M16" s="54">
        <v>555.09258901076782</v>
      </c>
      <c r="N16" s="54">
        <v>523.41899242382419</v>
      </c>
      <c r="O16" s="54">
        <v>554.47848467269205</v>
      </c>
      <c r="P16" s="54">
        <v>77.287893462304623</v>
      </c>
      <c r="Q16" s="54">
        <v>212.0371405361679</v>
      </c>
      <c r="R16" s="55">
        <v>319.76169150935533</v>
      </c>
      <c r="S16" s="55">
        <v>6675.9206772089492</v>
      </c>
    </row>
    <row r="17" spans="1:19" x14ac:dyDescent="0.3">
      <c r="A17" s="45">
        <f t="shared" si="1"/>
        <v>44038</v>
      </c>
      <c r="B17" s="53">
        <v>950.29567759081624</v>
      </c>
      <c r="C17" s="54">
        <v>549.84251174227347</v>
      </c>
      <c r="D17" s="54">
        <v>1437.4534167553193</v>
      </c>
      <c r="E17" s="54">
        <v>1370.3230458399385</v>
      </c>
      <c r="F17" s="54">
        <v>283.03052641791624</v>
      </c>
      <c r="G17" s="54">
        <v>403.02126818672411</v>
      </c>
      <c r="H17" s="54">
        <v>102.00365861569418</v>
      </c>
      <c r="I17" s="54">
        <v>234.74944153804893</v>
      </c>
      <c r="J17" s="54">
        <v>264.42930641349869</v>
      </c>
      <c r="K17" s="53">
        <v>70.584606250983654</v>
      </c>
      <c r="L17" s="54">
        <v>201.70638024747035</v>
      </c>
      <c r="M17" s="54">
        <v>404.36362101276194</v>
      </c>
      <c r="N17" s="54">
        <v>340.98145594146138</v>
      </c>
      <c r="O17" s="54">
        <v>418.46693357815064</v>
      </c>
      <c r="P17" s="54">
        <v>112.02678147795294</v>
      </c>
      <c r="Q17" s="54">
        <v>147.70366245572205</v>
      </c>
      <c r="R17" s="55">
        <v>317.93492721828062</v>
      </c>
      <c r="S17" s="55">
        <v>5595.1488531002324</v>
      </c>
    </row>
    <row r="18" spans="1:19" x14ac:dyDescent="0.3">
      <c r="A18" s="45">
        <f t="shared" si="1"/>
        <v>44045</v>
      </c>
      <c r="B18" s="53">
        <v>597.64298120413014</v>
      </c>
      <c r="C18" s="54">
        <v>438.99787037410795</v>
      </c>
      <c r="D18" s="54">
        <v>896.36500451040524</v>
      </c>
      <c r="E18" s="54">
        <v>1103.3863734870026</v>
      </c>
      <c r="F18" s="54">
        <v>142.72368403759583</v>
      </c>
      <c r="G18" s="54">
        <v>278.36518254896134</v>
      </c>
      <c r="H18" s="54">
        <v>119.56727167891432</v>
      </c>
      <c r="I18" s="54">
        <v>173.42747445581188</v>
      </c>
      <c r="J18" s="54">
        <v>258.04067399189637</v>
      </c>
      <c r="K18" s="53">
        <v>78.599114496209069</v>
      </c>
      <c r="L18" s="54">
        <v>228.38571475053135</v>
      </c>
      <c r="M18" s="54">
        <v>230.88315362798267</v>
      </c>
      <c r="N18" s="54">
        <v>280.02442725822777</v>
      </c>
      <c r="O18" s="54">
        <v>200.24903895044821</v>
      </c>
      <c r="P18" s="54">
        <v>126.89232872859787</v>
      </c>
      <c r="Q18" s="54">
        <v>101.8422589652499</v>
      </c>
      <c r="R18" s="55">
        <v>243.79113744271746</v>
      </c>
      <c r="S18" s="55">
        <v>4008.5165162888225</v>
      </c>
    </row>
    <row r="19" spans="1:19" x14ac:dyDescent="0.3">
      <c r="A19" s="45">
        <f t="shared" si="1"/>
        <v>44052</v>
      </c>
      <c r="B19" s="53">
        <v>383.42716587654877</v>
      </c>
      <c r="C19" s="54">
        <v>325.10222508681341</v>
      </c>
      <c r="D19" s="54">
        <v>588.64444016153266</v>
      </c>
      <c r="E19" s="54">
        <v>666.74905516317995</v>
      </c>
      <c r="F19" s="54">
        <v>212.67608512087554</v>
      </c>
      <c r="G19" s="54">
        <v>252.1317696206246</v>
      </c>
      <c r="H19" s="54">
        <v>104.38671959439534</v>
      </c>
      <c r="I19" s="54">
        <v>132.91725749180512</v>
      </c>
      <c r="J19" s="54">
        <v>101.35446820487857</v>
      </c>
      <c r="K19" s="53">
        <v>48.037962641000448</v>
      </c>
      <c r="L19" s="54">
        <v>76.896316128579599</v>
      </c>
      <c r="M19" s="54">
        <v>135.25331859593086</v>
      </c>
      <c r="N19" s="54">
        <v>100.3758209437047</v>
      </c>
      <c r="O19" s="54">
        <v>193.44560708417606</v>
      </c>
      <c r="P19" s="54">
        <v>128.55637391004902</v>
      </c>
      <c r="Q19" s="54">
        <v>55.696489583654738</v>
      </c>
      <c r="R19" s="55">
        <v>139.88133292319105</v>
      </c>
      <c r="S19" s="55">
        <v>2767.3891863206591</v>
      </c>
    </row>
    <row r="20" spans="1:19" x14ac:dyDescent="0.3">
      <c r="A20" s="45">
        <f t="shared" si="1"/>
        <v>44059</v>
      </c>
      <c r="B20" s="53">
        <v>441.17374468675075</v>
      </c>
      <c r="C20" s="54">
        <v>304.17278848553497</v>
      </c>
      <c r="D20" s="54">
        <v>404.81187154277472</v>
      </c>
      <c r="E20" s="54">
        <v>425.48458063503904</v>
      </c>
      <c r="F20" s="54">
        <v>97.612343302268073</v>
      </c>
      <c r="G20" s="54">
        <v>119.55670662277964</v>
      </c>
      <c r="H20" s="54">
        <v>129.3645145567553</v>
      </c>
      <c r="I20" s="54">
        <v>150.33447014903209</v>
      </c>
      <c r="J20" s="54">
        <v>236.18480189723948</v>
      </c>
      <c r="K20" s="53">
        <v>22.532152638837715</v>
      </c>
      <c r="L20" s="54">
        <v>154.44626650853513</v>
      </c>
      <c r="M20" s="54">
        <v>98.529951554967226</v>
      </c>
      <c r="N20" s="54">
        <v>105.00510774030516</v>
      </c>
      <c r="O20" s="54">
        <v>163.95319600848887</v>
      </c>
      <c r="P20" s="54">
        <v>133.46872363493725</v>
      </c>
      <c r="Q20" s="54">
        <v>58.900809191475076</v>
      </c>
      <c r="R20" s="55">
        <v>152.74878387424161</v>
      </c>
      <c r="S20" s="55">
        <v>2308.6958218781656</v>
      </c>
    </row>
    <row r="21" spans="1:19" x14ac:dyDescent="0.3">
      <c r="A21" s="45">
        <f t="shared" si="1"/>
        <v>44066</v>
      </c>
      <c r="B21" s="53">
        <v>196.52529654823638</v>
      </c>
      <c r="C21" s="54">
        <v>245.5769581762296</v>
      </c>
      <c r="D21" s="54">
        <v>314.96164479341064</v>
      </c>
      <c r="E21" s="54">
        <v>328.42862945371257</v>
      </c>
      <c r="F21" s="54">
        <v>102.78525962731874</v>
      </c>
      <c r="G21" s="54">
        <v>69.729221269989353</v>
      </c>
      <c r="H21" s="54">
        <v>115.72121928643813</v>
      </c>
      <c r="I21" s="54">
        <v>30.316118475377152</v>
      </c>
      <c r="J21" s="54">
        <v>171.48369518697461</v>
      </c>
      <c r="K21" s="53">
        <v>-0.51609338844880881</v>
      </c>
      <c r="L21" s="54">
        <v>103.85659662686118</v>
      </c>
      <c r="M21" s="54">
        <v>99.135391262333144</v>
      </c>
      <c r="N21" s="54">
        <v>129.52616124544915</v>
      </c>
      <c r="O21" s="54">
        <v>65.762808600600181</v>
      </c>
      <c r="P21" s="54">
        <v>74.538939090901891</v>
      </c>
      <c r="Q21" s="54">
        <v>24.706062960632323</v>
      </c>
      <c r="R21" s="55">
        <v>94.065364569747601</v>
      </c>
      <c r="S21" s="55">
        <v>1575.528042817692</v>
      </c>
    </row>
    <row r="22" spans="1:19" x14ac:dyDescent="0.3">
      <c r="A22" s="45">
        <f t="shared" si="1"/>
        <v>44073</v>
      </c>
      <c r="B22" s="53">
        <v>207.89019679056651</v>
      </c>
      <c r="C22" s="54">
        <v>123.60661774744062</v>
      </c>
      <c r="D22" s="54">
        <v>158.83847263871348</v>
      </c>
      <c r="E22" s="54">
        <v>277.1291005066962</v>
      </c>
      <c r="F22" s="54">
        <v>74.664749873792061</v>
      </c>
      <c r="G22" s="54">
        <v>36.596474203686398</v>
      </c>
      <c r="H22" s="54">
        <v>67.379697056671148</v>
      </c>
      <c r="I22" s="54">
        <v>11.589136491797831</v>
      </c>
      <c r="J22" s="54">
        <v>141.30759938466667</v>
      </c>
      <c r="K22" s="53">
        <v>8.9985469091928394</v>
      </c>
      <c r="L22" s="54">
        <v>70.123654653594713</v>
      </c>
      <c r="M22" s="54">
        <v>37.417275604989754</v>
      </c>
      <c r="N22" s="54">
        <v>34.940257644951487</v>
      </c>
      <c r="O22" s="54">
        <v>21.999376448439364</v>
      </c>
      <c r="P22" s="54">
        <v>54.706625433155295</v>
      </c>
      <c r="Q22" s="54">
        <v>26.121423628173147</v>
      </c>
      <c r="R22" s="55">
        <v>58.273895596751345</v>
      </c>
      <c r="S22" s="55">
        <v>1099.0020446940325</v>
      </c>
    </row>
    <row r="23" spans="1:19" x14ac:dyDescent="0.3">
      <c r="A23" s="45">
        <f t="shared" si="1"/>
        <v>44080</v>
      </c>
      <c r="B23" s="53">
        <v>103.40798938824855</v>
      </c>
      <c r="C23" s="54">
        <v>74.352101748213897</v>
      </c>
      <c r="D23" s="54">
        <v>38.493143644137263</v>
      </c>
      <c r="E23" s="54">
        <v>38.989127801642326</v>
      </c>
      <c r="F23" s="54">
        <v>-4.9338542531037319</v>
      </c>
      <c r="G23" s="54">
        <v>28.692173273446201</v>
      </c>
      <c r="H23" s="54">
        <v>87.970686024021973</v>
      </c>
      <c r="I23" s="54">
        <v>-28.008047475283092</v>
      </c>
      <c r="J23" s="54">
        <v>170.74074786650897</v>
      </c>
      <c r="K23" s="53">
        <v>19.207189507921271</v>
      </c>
      <c r="L23" s="54">
        <v>137.69613012818144</v>
      </c>
      <c r="M23" s="54">
        <v>-43.397276282312419</v>
      </c>
      <c r="N23" s="54">
        <v>-26.079215762205138</v>
      </c>
      <c r="O23" s="54">
        <v>-5.4769053661868838</v>
      </c>
      <c r="P23" s="54">
        <v>64.312530095208885</v>
      </c>
      <c r="Q23" s="54">
        <v>-9.2929543443576677</v>
      </c>
      <c r="R23" s="55">
        <v>73.877933935886801</v>
      </c>
      <c r="S23" s="55">
        <v>542.64596974621236</v>
      </c>
    </row>
    <row r="24" spans="1:19" x14ac:dyDescent="0.3">
      <c r="A24" s="45">
        <f t="shared" si="1"/>
        <v>44087</v>
      </c>
      <c r="B24" s="53">
        <v>50.341919608967373</v>
      </c>
      <c r="C24" s="54">
        <v>50.600342743601459</v>
      </c>
      <c r="D24" s="54">
        <v>-51.956286530251646</v>
      </c>
      <c r="E24" s="54">
        <v>136.74127105317052</v>
      </c>
      <c r="F24" s="54">
        <v>56.839369414967791</v>
      </c>
      <c r="G24" s="54">
        <v>9.9408715117152724</v>
      </c>
      <c r="H24" s="54">
        <v>46.136784729081256</v>
      </c>
      <c r="I24" s="54">
        <v>-3.4759010932748424</v>
      </c>
      <c r="J24" s="54">
        <v>-16.804177278413704</v>
      </c>
      <c r="K24" s="53">
        <v>5.2531339158630033</v>
      </c>
      <c r="L24" s="54">
        <v>-38.400454038667363</v>
      </c>
      <c r="M24" s="54">
        <v>18.022465854692143</v>
      </c>
      <c r="N24" s="54">
        <v>-34.702857903102256</v>
      </c>
      <c r="O24" s="54">
        <v>-52.380137600166051</v>
      </c>
      <c r="P24" s="54">
        <v>20.876426779218974</v>
      </c>
      <c r="Q24" s="54">
        <v>2.5323542000369628</v>
      </c>
      <c r="R24" s="55">
        <v>20.956089813398535</v>
      </c>
      <c r="S24" s="55">
        <v>350.60055906150592</v>
      </c>
    </row>
    <row r="25" spans="1:19" x14ac:dyDescent="0.3">
      <c r="A25" s="45">
        <f t="shared" si="1"/>
        <v>44094</v>
      </c>
      <c r="B25" s="53">
        <v>126.54724274307182</v>
      </c>
      <c r="C25" s="54">
        <v>145.01778492731063</v>
      </c>
      <c r="D25" s="54">
        <v>12.551552463057988</v>
      </c>
      <c r="E25" s="54">
        <v>84.410007076867259</v>
      </c>
      <c r="F25" s="54">
        <v>46.070457129005035</v>
      </c>
      <c r="G25" s="54">
        <v>45.450065334358214</v>
      </c>
      <c r="H25" s="54">
        <v>62.743481224107541</v>
      </c>
      <c r="I25" s="54">
        <v>25.121510628090505</v>
      </c>
      <c r="J25" s="54">
        <v>-12.605235631989103</v>
      </c>
      <c r="K25" s="53">
        <v>2.2893594252029743</v>
      </c>
      <c r="L25" s="54">
        <v>-14.444819282347396</v>
      </c>
      <c r="M25" s="54">
        <v>-4.1279277932404739</v>
      </c>
      <c r="N25" s="54">
        <v>16.85481762317005</v>
      </c>
      <c r="O25" s="54">
        <v>37.154626804134352</v>
      </c>
      <c r="P25" s="54">
        <v>47.049612411670211</v>
      </c>
      <c r="Q25" s="54">
        <v>4.7062033252478273</v>
      </c>
      <c r="R25" s="55">
        <v>11.819172258388846</v>
      </c>
      <c r="S25" s="55">
        <v>547.91210152588246</v>
      </c>
    </row>
    <row r="26" spans="1:19" x14ac:dyDescent="0.3">
      <c r="A26" s="45">
        <f t="shared" si="1"/>
        <v>44101</v>
      </c>
      <c r="B26" s="53">
        <v>112.04018873899986</v>
      </c>
      <c r="C26" s="54">
        <v>80.5862279641795</v>
      </c>
      <c r="D26" s="54">
        <v>-100.29274152885387</v>
      </c>
      <c r="E26" s="54">
        <v>-21.967981557910434</v>
      </c>
      <c r="F26" s="54">
        <v>-57.392636673444599</v>
      </c>
      <c r="G26" s="54">
        <v>-76.040177926960268</v>
      </c>
      <c r="H26" s="54">
        <v>62.369056378361165</v>
      </c>
      <c r="I26" s="54">
        <v>-27.924305996581552</v>
      </c>
      <c r="J26" s="54">
        <v>65.277480096918225</v>
      </c>
      <c r="K26" s="53">
        <v>2.9930672593244196</v>
      </c>
      <c r="L26" s="54">
        <v>83.086596240429913</v>
      </c>
      <c r="M26" s="54">
        <v>-3.8161246596133083</v>
      </c>
      <c r="N26" s="54">
        <v>-61.826561155597517</v>
      </c>
      <c r="O26" s="54">
        <v>-46.644094910573926</v>
      </c>
      <c r="P26" s="54">
        <v>43.410983364553687</v>
      </c>
      <c r="Q26" s="54">
        <v>-10.473214856465546</v>
      </c>
      <c r="R26" s="55">
        <v>-30.339725020649382</v>
      </c>
      <c r="S26" s="55">
        <v>320.2729531784571</v>
      </c>
    </row>
    <row r="27" spans="1:19" x14ac:dyDescent="0.3">
      <c r="A27" s="45">
        <f t="shared" si="1"/>
        <v>44108</v>
      </c>
      <c r="B27" s="53">
        <v>170.75495268444888</v>
      </c>
      <c r="C27" s="54">
        <v>70.40700932740998</v>
      </c>
      <c r="D27" s="54">
        <v>22.679072652789046</v>
      </c>
      <c r="E27" s="54">
        <v>133.57800208888784</v>
      </c>
      <c r="F27" s="54">
        <v>104.35791225820503</v>
      </c>
      <c r="G27" s="54">
        <v>25.302468936516561</v>
      </c>
      <c r="H27" s="54">
        <v>63.851373594020913</v>
      </c>
      <c r="I27" s="54">
        <v>5.1712761222975132</v>
      </c>
      <c r="J27" s="54">
        <v>67.503028452847502</v>
      </c>
      <c r="K27" s="53">
        <v>51.280138146820363</v>
      </c>
      <c r="L27" s="54">
        <v>62.148161623331191</v>
      </c>
      <c r="M27" s="54">
        <v>-22.574917984622914</v>
      </c>
      <c r="N27" s="54">
        <v>-3.9789445672853958</v>
      </c>
      <c r="O27" s="54">
        <v>25.738933959654275</v>
      </c>
      <c r="P27" s="54">
        <v>40.423970636371308</v>
      </c>
      <c r="Q27" s="54">
        <v>29.953470977235725</v>
      </c>
      <c r="R27" s="55">
        <v>24.10601646066965</v>
      </c>
      <c r="S27" s="55">
        <v>663.60509611741509</v>
      </c>
    </row>
    <row r="28" spans="1:19" x14ac:dyDescent="0.3">
      <c r="A28" s="45">
        <f t="shared" si="1"/>
        <v>44115</v>
      </c>
      <c r="B28" s="53">
        <v>238.40420387348536</v>
      </c>
      <c r="C28" s="54">
        <v>115.9344922138099</v>
      </c>
      <c r="D28" s="54">
        <v>98.647126726289571</v>
      </c>
      <c r="E28" s="54">
        <v>212.28733571056182</v>
      </c>
      <c r="F28" s="54">
        <v>108.03410589895407</v>
      </c>
      <c r="G28" s="54">
        <v>114.0162895062947</v>
      </c>
      <c r="H28" s="54">
        <v>53.547360518584014</v>
      </c>
      <c r="I28" s="54">
        <v>55.071453656749327</v>
      </c>
      <c r="J28" s="54">
        <v>64.398153706509675</v>
      </c>
      <c r="K28" s="53">
        <v>26.015587422202344</v>
      </c>
      <c r="L28" s="54">
        <v>56.684864965438464</v>
      </c>
      <c r="M28" s="54">
        <v>-47.323347320031303</v>
      </c>
      <c r="N28" s="54">
        <v>24.674172607241644</v>
      </c>
      <c r="O28" s="54">
        <v>51.613793336594256</v>
      </c>
      <c r="P28" s="54">
        <v>55.801573505920246</v>
      </c>
      <c r="Q28" s="54">
        <v>36.133780905656295</v>
      </c>
      <c r="R28" s="55">
        <v>68.542894288136722</v>
      </c>
      <c r="S28" s="55">
        <v>1060.3405218112384</v>
      </c>
    </row>
    <row r="29" spans="1:19" x14ac:dyDescent="0.3">
      <c r="A29" s="45">
        <f t="shared" si="1"/>
        <v>44122</v>
      </c>
      <c r="B29" s="53">
        <v>252.38656248176267</v>
      </c>
      <c r="C29" s="54">
        <v>101.28706048386118</v>
      </c>
      <c r="D29" s="54">
        <v>76.193381058723617</v>
      </c>
      <c r="E29" s="54">
        <v>101.04120688709895</v>
      </c>
      <c r="F29" s="54">
        <v>122.67159457000025</v>
      </c>
      <c r="G29" s="54">
        <v>92.500643522984319</v>
      </c>
      <c r="H29" s="54">
        <v>67.949599606266503</v>
      </c>
      <c r="I29" s="54">
        <v>105.23555778095272</v>
      </c>
      <c r="J29" s="54">
        <v>-0.62635930145313523</v>
      </c>
      <c r="K29" s="53">
        <v>28.932738030816424</v>
      </c>
      <c r="L29" s="54">
        <v>5.4711857064311289</v>
      </c>
      <c r="M29" s="54">
        <v>14.803771407846966</v>
      </c>
      <c r="N29" s="54">
        <v>-21.734485944286746</v>
      </c>
      <c r="O29" s="54">
        <v>60.372404208393164</v>
      </c>
      <c r="P29" s="54">
        <v>47.913511337783348</v>
      </c>
      <c r="Q29" s="54">
        <v>70.034668199024026</v>
      </c>
      <c r="R29" s="55">
        <v>19.471169232043394</v>
      </c>
      <c r="S29" s="55">
        <v>919.26560639165109</v>
      </c>
    </row>
    <row r="30" spans="1:19" x14ac:dyDescent="0.3">
      <c r="A30" s="45">
        <f t="shared" si="1"/>
        <v>44129</v>
      </c>
      <c r="B30" s="53">
        <v>316.56452352735664</v>
      </c>
      <c r="C30" s="54">
        <v>119.50518211251551</v>
      </c>
      <c r="D30" s="54">
        <v>-0.68349435150685167</v>
      </c>
      <c r="E30" s="54">
        <v>74.328972768348194</v>
      </c>
      <c r="F30" s="54">
        <v>65.442036636941452</v>
      </c>
      <c r="G30" s="54">
        <v>100.68430264401809</v>
      </c>
      <c r="H30" s="54">
        <v>39.290645172353578</v>
      </c>
      <c r="I30" s="54">
        <v>18.235822308735692</v>
      </c>
      <c r="J30" s="54">
        <v>-28.833003460495206</v>
      </c>
      <c r="K30" s="53">
        <v>9.5660137315478551</v>
      </c>
      <c r="L30" s="54">
        <v>-1.3355564327570164</v>
      </c>
      <c r="M30" s="54">
        <v>-11.886794960174598</v>
      </c>
      <c r="N30" s="54">
        <v>-11.608117691637631</v>
      </c>
      <c r="O30" s="54">
        <v>3.5239799150070326</v>
      </c>
      <c r="P30" s="54">
        <v>61.127400127974809</v>
      </c>
      <c r="Q30" s="54">
        <v>172.17059041606856</v>
      </c>
      <c r="R30" s="55">
        <v>44.227359832126069</v>
      </c>
      <c r="S30" s="55">
        <v>734.05148517025918</v>
      </c>
    </row>
    <row r="31" spans="1:19" x14ac:dyDescent="0.3">
      <c r="A31" s="45">
        <f t="shared" si="1"/>
        <v>44136</v>
      </c>
      <c r="B31" s="53">
        <v>424.55526353319397</v>
      </c>
      <c r="C31" s="54">
        <v>79.373388894760922</v>
      </c>
      <c r="D31" s="54">
        <v>-20.085776654545953</v>
      </c>
      <c r="E31" s="54">
        <v>193.15280231401834</v>
      </c>
      <c r="F31" s="54">
        <v>47.164679226621502</v>
      </c>
      <c r="G31" s="54">
        <v>65.193504020555679</v>
      </c>
      <c r="H31" s="54">
        <v>71.331749859243246</v>
      </c>
      <c r="I31" s="54">
        <v>-5.088671456561201</v>
      </c>
      <c r="J31" s="54">
        <v>36.21378445619041</v>
      </c>
      <c r="K31" s="53">
        <v>45.315946887222324</v>
      </c>
      <c r="L31" s="54">
        <v>15.156968073044141</v>
      </c>
      <c r="M31" s="54">
        <v>-31.814476888286606</v>
      </c>
      <c r="N31" s="54">
        <v>-61.764456727829213</v>
      </c>
      <c r="O31" s="54">
        <v>35.169293577902522</v>
      </c>
      <c r="P31" s="54">
        <v>49.674323791704211</v>
      </c>
      <c r="Q31" s="54">
        <v>238.46058041631943</v>
      </c>
      <c r="R31" s="55">
        <v>17.625008467769192</v>
      </c>
      <c r="S31" s="55">
        <v>916.98517230458856</v>
      </c>
    </row>
    <row r="32" spans="1:19" x14ac:dyDescent="0.3">
      <c r="A32" s="45">
        <f t="shared" si="1"/>
        <v>44143</v>
      </c>
      <c r="B32" s="53">
        <v>698.9691628518126</v>
      </c>
      <c r="C32" s="54">
        <v>51.047297197168973</v>
      </c>
      <c r="D32" s="54">
        <v>108.40887329977136</v>
      </c>
      <c r="E32" s="54">
        <v>127.22897858827423</v>
      </c>
      <c r="F32" s="54">
        <v>222.53620736499852</v>
      </c>
      <c r="G32" s="54">
        <v>63.222777714076528</v>
      </c>
      <c r="H32" s="54">
        <v>46.789226522854108</v>
      </c>
      <c r="I32" s="54">
        <v>-28.991159921428675</v>
      </c>
      <c r="J32" s="54">
        <v>140.42780735687541</v>
      </c>
      <c r="K32" s="53">
        <v>48.380845497085033</v>
      </c>
      <c r="L32" s="54">
        <v>125.94493747592554</v>
      </c>
      <c r="M32" s="54">
        <v>31.605454029491341</v>
      </c>
      <c r="N32" s="54">
        <v>-11.557547821551964</v>
      </c>
      <c r="O32" s="54">
        <v>67.512007089589076</v>
      </c>
      <c r="P32" s="54">
        <v>28.886740426943874</v>
      </c>
      <c r="Q32" s="54">
        <v>326.00635690036984</v>
      </c>
      <c r="R32" s="55">
        <v>35.85750255904361</v>
      </c>
      <c r="S32" s="55">
        <v>1458.630330895845</v>
      </c>
    </row>
    <row r="33" spans="1:19" x14ac:dyDescent="0.3">
      <c r="A33" s="45">
        <f t="shared" si="1"/>
        <v>44150</v>
      </c>
      <c r="B33" s="53">
        <v>833.75091780479579</v>
      </c>
      <c r="C33" s="54">
        <v>79.507243456001163</v>
      </c>
      <c r="D33" s="54">
        <v>98.890161820827188</v>
      </c>
      <c r="E33" s="54">
        <v>61.058403818321267</v>
      </c>
      <c r="F33" s="54">
        <v>152.71941417766163</v>
      </c>
      <c r="G33" s="54">
        <v>56.618428451895397</v>
      </c>
      <c r="H33" s="54">
        <v>46.106381951748233</v>
      </c>
      <c r="I33" s="54">
        <v>47.804013549514821</v>
      </c>
      <c r="J33" s="54">
        <v>105.13306456826365</v>
      </c>
      <c r="K33" s="53">
        <v>70.687935947430063</v>
      </c>
      <c r="L33" s="54">
        <v>77.015546665193256</v>
      </c>
      <c r="M33" s="54">
        <v>-3.2858133975610713</v>
      </c>
      <c r="N33" s="54">
        <v>-20.215215219671165</v>
      </c>
      <c r="O33" s="54">
        <v>81.268229833189821</v>
      </c>
      <c r="P33" s="54">
        <v>31.581708838219015</v>
      </c>
      <c r="Q33" s="54">
        <v>452.79211151773586</v>
      </c>
      <c r="R33" s="55">
        <v>33.360971150120974</v>
      </c>
      <c r="S33" s="55">
        <v>1481.5880295990119</v>
      </c>
    </row>
    <row r="34" spans="1:19" x14ac:dyDescent="0.3">
      <c r="A34" s="45">
        <f t="shared" si="1"/>
        <v>44157</v>
      </c>
      <c r="B34" s="53">
        <v>1125.842950904153</v>
      </c>
      <c r="C34" s="54">
        <v>-44.954047119157281</v>
      </c>
      <c r="D34" s="54">
        <v>-132.28871165313194</v>
      </c>
      <c r="E34" s="54">
        <v>92.591622090825695</v>
      </c>
      <c r="F34" s="54">
        <v>23.176698512757184</v>
      </c>
      <c r="G34" s="54">
        <v>-70.309240608953132</v>
      </c>
      <c r="H34" s="54">
        <v>0.86059114499408906</v>
      </c>
      <c r="I34" s="54">
        <v>-31.96082836704602</v>
      </c>
      <c r="J34" s="54">
        <v>34.367755583247458</v>
      </c>
      <c r="K34" s="53">
        <v>144.22318267376119</v>
      </c>
      <c r="L34" s="54">
        <v>41.020554270787841</v>
      </c>
      <c r="M34" s="54">
        <v>-59.943657005357636</v>
      </c>
      <c r="N34" s="54">
        <v>-40.9805774611076</v>
      </c>
      <c r="O34" s="54">
        <v>41.487484341004688</v>
      </c>
      <c r="P34" s="54">
        <v>12.422430310032325</v>
      </c>
      <c r="Q34" s="54">
        <v>389.46631165536996</v>
      </c>
      <c r="R34" s="55">
        <v>-11.174668000512952</v>
      </c>
      <c r="S34" s="55">
        <v>1276.8396182359793</v>
      </c>
    </row>
    <row r="35" spans="1:19" x14ac:dyDescent="0.3">
      <c r="A35" s="45">
        <f t="shared" si="1"/>
        <v>44164</v>
      </c>
      <c r="B35" s="53">
        <v>1535.7980072595517</v>
      </c>
      <c r="C35" s="54">
        <v>-35.630883614424192</v>
      </c>
      <c r="D35" s="54">
        <v>-35.810834326115582</v>
      </c>
      <c r="E35" s="54">
        <v>196.74225902575336</v>
      </c>
      <c r="F35" s="54">
        <v>29.29116077358276</v>
      </c>
      <c r="G35" s="54">
        <v>9.003033418266682</v>
      </c>
      <c r="H35" s="54">
        <v>44.608268915005169</v>
      </c>
      <c r="I35" s="54">
        <v>-34.462813266989315</v>
      </c>
      <c r="J35" s="54">
        <v>274.62879641194309</v>
      </c>
      <c r="K35" s="53">
        <v>189.27340767671421</v>
      </c>
      <c r="L35" s="54">
        <v>144.36115658748292</v>
      </c>
      <c r="M35" s="54">
        <v>-0.22514960105269211</v>
      </c>
      <c r="N35" s="54">
        <v>31.509896817524179</v>
      </c>
      <c r="O35" s="54">
        <v>24.146917999109974</v>
      </c>
      <c r="P35" s="54">
        <v>10.415323454753661</v>
      </c>
      <c r="Q35" s="54">
        <v>326.61703627233203</v>
      </c>
      <c r="R35" s="55">
        <v>-55.520850025591074</v>
      </c>
      <c r="S35" s="55">
        <v>2090.0715258040946</v>
      </c>
    </row>
    <row r="36" spans="1:19" x14ac:dyDescent="0.3">
      <c r="A36" s="45">
        <f t="shared" si="1"/>
        <v>44171</v>
      </c>
      <c r="B36" s="53">
        <v>1867.4995468369516</v>
      </c>
      <c r="C36" s="54">
        <v>7.0141213011050922</v>
      </c>
      <c r="D36" s="54">
        <v>119.35158474289824</v>
      </c>
      <c r="E36" s="54">
        <v>600.65375255293793</v>
      </c>
      <c r="F36" s="54">
        <v>133.69457854986217</v>
      </c>
      <c r="G36" s="54">
        <v>118.4571048723833</v>
      </c>
      <c r="H36" s="54">
        <v>54.637085267085411</v>
      </c>
      <c r="I36" s="54">
        <v>11.279302189436635</v>
      </c>
      <c r="J36" s="54">
        <v>406.42943353176418</v>
      </c>
      <c r="K36" s="53">
        <v>244.09042678203357</v>
      </c>
      <c r="L36" s="54">
        <v>241.33598304452119</v>
      </c>
      <c r="M36" s="54">
        <v>-18.31547715457549</v>
      </c>
      <c r="N36" s="54">
        <v>178.18037379286068</v>
      </c>
      <c r="O36" s="54">
        <v>50.027716817494422</v>
      </c>
      <c r="P36" s="54">
        <v>0.29139915275861483</v>
      </c>
      <c r="Q36" s="54">
        <v>231.40521017329718</v>
      </c>
      <c r="R36" s="55">
        <v>46.973159514048632</v>
      </c>
      <c r="S36" s="55">
        <v>3319.0165098444304</v>
      </c>
    </row>
    <row r="37" spans="1:19" x14ac:dyDescent="0.3">
      <c r="A37" s="45">
        <f t="shared" si="1"/>
        <v>44178</v>
      </c>
      <c r="B37" s="53">
        <v>2149.9669090684542</v>
      </c>
      <c r="C37" s="54">
        <v>5.8555054385909102</v>
      </c>
      <c r="D37" s="54">
        <v>77.604039010337601</v>
      </c>
      <c r="E37" s="54">
        <v>1066.1294519487819</v>
      </c>
      <c r="F37" s="54">
        <v>105.67212594173236</v>
      </c>
      <c r="G37" s="54">
        <v>73.028319008244694</v>
      </c>
      <c r="H37" s="54">
        <v>59.287033441710435</v>
      </c>
      <c r="I37" s="54">
        <v>-45.289062898724296</v>
      </c>
      <c r="J37" s="54">
        <v>832.66160714190255</v>
      </c>
      <c r="K37" s="53">
        <v>237.97996564730514</v>
      </c>
      <c r="L37" s="54">
        <v>480.06825702433838</v>
      </c>
      <c r="M37" s="54">
        <v>-14.68488212082076</v>
      </c>
      <c r="N37" s="54">
        <v>407.49939461888118</v>
      </c>
      <c r="O37" s="54">
        <v>54.521096090504614</v>
      </c>
      <c r="P37" s="54">
        <v>-2.5352500447895636</v>
      </c>
      <c r="Q37" s="54">
        <v>216.10884278928827</v>
      </c>
      <c r="R37" s="55">
        <v>40.528446786512006</v>
      </c>
      <c r="S37" s="55">
        <v>4370.2049909997604</v>
      </c>
    </row>
    <row r="38" spans="1:19" x14ac:dyDescent="0.3">
      <c r="A38" s="45">
        <f t="shared" si="1"/>
        <v>44185</v>
      </c>
      <c r="B38" s="53">
        <v>2344.2886074087055</v>
      </c>
      <c r="C38" s="54">
        <v>106.41891539509874</v>
      </c>
      <c r="D38" s="54">
        <v>631.91247900273356</v>
      </c>
      <c r="E38" s="54">
        <v>2182.8791589331427</v>
      </c>
      <c r="F38" s="54">
        <v>316.92422971755832</v>
      </c>
      <c r="G38" s="54">
        <v>259.1858644100862</v>
      </c>
      <c r="H38" s="54">
        <v>105.78214307180968</v>
      </c>
      <c r="I38" s="54">
        <v>101.16267366231125</v>
      </c>
      <c r="J38" s="54">
        <v>1175.0802552078114</v>
      </c>
      <c r="K38" s="53">
        <v>280.54031666311005</v>
      </c>
      <c r="L38" s="54">
        <v>747.87211250300243</v>
      </c>
      <c r="M38" s="54">
        <v>200.92254487082511</v>
      </c>
      <c r="N38" s="54">
        <v>946.06603499034964</v>
      </c>
      <c r="O38" s="54">
        <v>266.62031251744833</v>
      </c>
      <c r="P38" s="54">
        <v>25.104713903303207</v>
      </c>
      <c r="Q38" s="54">
        <v>128.98157526361481</v>
      </c>
      <c r="R38" s="55">
        <v>188.18562157004516</v>
      </c>
      <c r="S38" s="55">
        <v>7223.6343268092605</v>
      </c>
    </row>
    <row r="39" spans="1:19" x14ac:dyDescent="0.3">
      <c r="A39" s="45">
        <f t="shared" si="1"/>
        <v>44192</v>
      </c>
      <c r="B39" s="53">
        <v>2704.4902495937677</v>
      </c>
      <c r="C39" s="54">
        <v>179.95243890620276</v>
      </c>
      <c r="D39" s="54">
        <v>1252.5277434736206</v>
      </c>
      <c r="E39" s="54">
        <v>3304.9503823026289</v>
      </c>
      <c r="F39" s="54">
        <v>919.45648165734644</v>
      </c>
      <c r="G39" s="54">
        <v>637.94322262981609</v>
      </c>
      <c r="H39" s="54">
        <v>128.46994538917579</v>
      </c>
      <c r="I39" s="54">
        <v>308.50695236837362</v>
      </c>
      <c r="J39" s="54">
        <v>1518.9035699596698</v>
      </c>
      <c r="K39" s="53">
        <v>224.3523544676174</v>
      </c>
      <c r="L39" s="54">
        <v>984.98581256700265</v>
      </c>
      <c r="M39" s="54">
        <v>369.48246519187956</v>
      </c>
      <c r="N39" s="54">
        <v>1246.9088605925594</v>
      </c>
      <c r="O39" s="54">
        <v>451.5912925268874</v>
      </c>
      <c r="P39" s="54">
        <v>69.464614724032572</v>
      </c>
      <c r="Q39" s="54">
        <v>103.00883236032058</v>
      </c>
      <c r="R39" s="55">
        <v>439.01499284430355</v>
      </c>
      <c r="S39" s="55">
        <v>10955.200986280583</v>
      </c>
    </row>
    <row r="40" spans="1:19" x14ac:dyDescent="0.3">
      <c r="A40" s="45">
        <f t="shared" si="1"/>
        <v>44199</v>
      </c>
      <c r="B40" s="53">
        <v>2379.43578688662</v>
      </c>
      <c r="C40" s="54">
        <v>358.06662015625579</v>
      </c>
      <c r="D40" s="54">
        <v>1974.5710686861669</v>
      </c>
      <c r="E40" s="54">
        <v>4826.2452434907509</v>
      </c>
      <c r="F40" s="54">
        <v>1740.1261049275186</v>
      </c>
      <c r="G40" s="54">
        <v>951.8468530909588</v>
      </c>
      <c r="H40" s="54">
        <v>120.47672316916052</v>
      </c>
      <c r="I40" s="54">
        <v>481.89584541260194</v>
      </c>
      <c r="J40" s="54">
        <v>1552.6236404877795</v>
      </c>
      <c r="K40" s="53">
        <v>202.01389367099097</v>
      </c>
      <c r="L40" s="54">
        <v>981.6370587683316</v>
      </c>
      <c r="M40" s="54">
        <v>569.4190487735425</v>
      </c>
      <c r="N40" s="54">
        <v>1366.0427430638065</v>
      </c>
      <c r="O40" s="54">
        <v>616.85235486170393</v>
      </c>
      <c r="P40" s="54">
        <v>77.135668413257633</v>
      </c>
      <c r="Q40" s="54">
        <v>87.017325028943105</v>
      </c>
      <c r="R40" s="55">
        <v>648.14890215704065</v>
      </c>
      <c r="S40" s="55">
        <v>14385.287886307815</v>
      </c>
    </row>
    <row r="41" spans="1:19" x14ac:dyDescent="0.3">
      <c r="A41" s="45">
        <f t="shared" si="1"/>
        <v>44206</v>
      </c>
      <c r="B41" s="53">
        <v>2142.5687134123573</v>
      </c>
      <c r="C41" s="54">
        <v>426.4961598027233</v>
      </c>
      <c r="D41" s="54">
        <v>2105.8650270750013</v>
      </c>
      <c r="E41" s="54">
        <v>5008.6108488661666</v>
      </c>
      <c r="F41" s="54">
        <v>2613.6108986199119</v>
      </c>
      <c r="G41" s="54">
        <v>1461.0803314081952</v>
      </c>
      <c r="H41" s="54">
        <v>149.37355888584253</v>
      </c>
      <c r="I41" s="54">
        <v>649.370357711868</v>
      </c>
      <c r="J41" s="54">
        <v>1319.7765271147762</v>
      </c>
      <c r="K41" s="53">
        <v>135.27303849977531</v>
      </c>
      <c r="L41" s="54">
        <v>916.01666049255755</v>
      </c>
      <c r="M41" s="54">
        <v>569.8053346137317</v>
      </c>
      <c r="N41" s="54">
        <v>1056.553030802635</v>
      </c>
      <c r="O41" s="54">
        <v>640.83852814643615</v>
      </c>
      <c r="P41" s="54">
        <v>94.054166810847946</v>
      </c>
      <c r="Q41" s="54">
        <v>75.687460558552971</v>
      </c>
      <c r="R41" s="55">
        <v>616.47401480799454</v>
      </c>
      <c r="S41" s="55">
        <v>15876.75242289685</v>
      </c>
    </row>
    <row r="42" spans="1:19" x14ac:dyDescent="0.3">
      <c r="A42" s="45">
        <f t="shared" si="1"/>
        <v>44213</v>
      </c>
      <c r="B42" s="53">
        <v>1515.268665596569</v>
      </c>
      <c r="C42" s="54">
        <v>470.51112252716433</v>
      </c>
      <c r="D42" s="54">
        <v>1760.959600406087</v>
      </c>
      <c r="E42" s="54">
        <v>3936.1022949936169</v>
      </c>
      <c r="F42" s="54">
        <v>1989.6531281803695</v>
      </c>
      <c r="G42" s="54">
        <v>1295.1864568640181</v>
      </c>
      <c r="H42" s="54">
        <v>176.25924479258265</v>
      </c>
      <c r="I42" s="54">
        <v>671.24990903271691</v>
      </c>
      <c r="J42" s="54">
        <v>967.1301047077053</v>
      </c>
      <c r="K42" s="53">
        <v>113.56330137502297</v>
      </c>
      <c r="L42" s="54">
        <v>668.0972991043318</v>
      </c>
      <c r="M42" s="54">
        <v>492.90935250347161</v>
      </c>
      <c r="N42" s="54">
        <v>712.01392823773585</v>
      </c>
      <c r="O42" s="54">
        <v>569.68707347848328</v>
      </c>
      <c r="P42" s="54">
        <v>108.250161370678</v>
      </c>
      <c r="Q42" s="54">
        <v>71.299617024138229</v>
      </c>
      <c r="R42" s="55">
        <v>538.62107210573163</v>
      </c>
      <c r="S42" s="55">
        <v>12782.320527100812</v>
      </c>
    </row>
    <row r="43" spans="1:19" x14ac:dyDescent="0.3">
      <c r="A43" s="45">
        <f t="shared" si="1"/>
        <v>44220</v>
      </c>
      <c r="B43" s="53">
        <v>816.55426862272247</v>
      </c>
      <c r="C43" s="54">
        <v>272.54622011746403</v>
      </c>
      <c r="D43" s="54">
        <v>1032.4931056061932</v>
      </c>
      <c r="E43" s="54">
        <v>1927.1690585728245</v>
      </c>
      <c r="F43" s="54">
        <v>1205.1626674098229</v>
      </c>
      <c r="G43" s="54">
        <v>843.54805394996367</v>
      </c>
      <c r="H43" s="54">
        <v>129.21653556893551</v>
      </c>
      <c r="I43" s="54">
        <v>423.48422402135441</v>
      </c>
      <c r="J43" s="54">
        <v>598.3471119601902</v>
      </c>
      <c r="K43" s="53">
        <v>45.346004903638743</v>
      </c>
      <c r="L43" s="54">
        <v>420.16139819038813</v>
      </c>
      <c r="M43" s="54">
        <v>302.26221812051807</v>
      </c>
      <c r="N43" s="54">
        <v>352.71200324879101</v>
      </c>
      <c r="O43" s="54">
        <v>382.61124664170586</v>
      </c>
      <c r="P43" s="54">
        <v>58.438409684593779</v>
      </c>
      <c r="Q43" s="54">
        <v>12.741711503079529</v>
      </c>
      <c r="R43" s="55">
        <v>296.04306895962856</v>
      </c>
      <c r="S43" s="55">
        <v>7248.5212458294682</v>
      </c>
    </row>
    <row r="44" spans="1:19" x14ac:dyDescent="0.3">
      <c r="A44" s="45">
        <f t="shared" si="1"/>
        <v>44227</v>
      </c>
      <c r="B44" s="53">
        <v>470.7312023350205</v>
      </c>
      <c r="C44" s="54">
        <v>241.6600164717762</v>
      </c>
      <c r="D44" s="54">
        <v>753.87842890498678</v>
      </c>
      <c r="E44" s="54">
        <v>1287.1627431927907</v>
      </c>
      <c r="F44" s="54">
        <v>680.56995170387768</v>
      </c>
      <c r="G44" s="54">
        <v>537.46794154887141</v>
      </c>
      <c r="H44" s="54">
        <v>106.28322731040507</v>
      </c>
      <c r="I44" s="54">
        <v>258.42594828670383</v>
      </c>
      <c r="J44" s="54">
        <v>419.1456988441621</v>
      </c>
      <c r="K44" s="53">
        <v>29.353485478649063</v>
      </c>
      <c r="L44" s="54">
        <v>343.89449354416195</v>
      </c>
      <c r="M44" s="54">
        <v>225.91142012165926</v>
      </c>
      <c r="N44" s="54">
        <v>216.81012852478011</v>
      </c>
      <c r="O44" s="54">
        <v>221.58221391062733</v>
      </c>
      <c r="P44" s="54">
        <v>53.286434850194382</v>
      </c>
      <c r="Q44" s="54">
        <v>22.963527909713804</v>
      </c>
      <c r="R44" s="55">
        <v>181.79271749804474</v>
      </c>
      <c r="S44" s="55">
        <v>4755.3251585985927</v>
      </c>
    </row>
    <row r="45" spans="1:19" x14ac:dyDescent="0.3">
      <c r="A45" s="45">
        <f t="shared" si="1"/>
        <v>44234</v>
      </c>
      <c r="B45" s="53">
        <v>386.76314997156123</v>
      </c>
      <c r="C45" s="54">
        <v>183.95460226154364</v>
      </c>
      <c r="D45" s="54">
        <v>402.17053235269555</v>
      </c>
      <c r="E45" s="54">
        <v>725.80890669073005</v>
      </c>
      <c r="F45" s="54">
        <v>319.89951761081716</v>
      </c>
      <c r="G45" s="54">
        <v>332.09211885827824</v>
      </c>
      <c r="H45" s="54">
        <v>100.57908251468064</v>
      </c>
      <c r="I45" s="54">
        <v>168.09501258479293</v>
      </c>
      <c r="J45" s="54">
        <v>228.82996015864398</v>
      </c>
      <c r="K45" s="53">
        <v>43.80039295620918</v>
      </c>
      <c r="L45" s="54">
        <v>187.94656455158406</v>
      </c>
      <c r="M45" s="54">
        <v>110.0014405230317</v>
      </c>
      <c r="N45" s="54">
        <v>151.90572891651175</v>
      </c>
      <c r="O45" s="54">
        <v>194.16521345742876</v>
      </c>
      <c r="P45" s="54">
        <v>60.302550360985691</v>
      </c>
      <c r="Q45" s="54">
        <v>34.273872851886495</v>
      </c>
      <c r="R45" s="55">
        <v>142.43983345518484</v>
      </c>
      <c r="S45" s="55">
        <v>2848.1928830037687</v>
      </c>
    </row>
    <row r="46" spans="1:19" x14ac:dyDescent="0.3">
      <c r="A46" s="45">
        <f t="shared" si="1"/>
        <v>44241</v>
      </c>
      <c r="B46" s="53">
        <v>183.22894455190794</v>
      </c>
      <c r="C46" s="54">
        <v>69.70631522303978</v>
      </c>
      <c r="D46" s="54">
        <v>459.88839314088386</v>
      </c>
      <c r="E46" s="54">
        <v>498.42124757475995</v>
      </c>
      <c r="F46" s="54">
        <v>364.47701109323066</v>
      </c>
      <c r="G46" s="54">
        <v>327.96030187944064</v>
      </c>
      <c r="H46" s="54">
        <v>130.44185507764064</v>
      </c>
      <c r="I46" s="54">
        <v>179.90233465787094</v>
      </c>
      <c r="J46" s="54">
        <v>167.86056784332868</v>
      </c>
      <c r="K46" s="53">
        <v>22.358566157583795</v>
      </c>
      <c r="L46" s="54">
        <v>121.1823545836134</v>
      </c>
      <c r="M46" s="54">
        <v>108.70678096419755</v>
      </c>
      <c r="N46" s="54">
        <v>45.084408067867855</v>
      </c>
      <c r="O46" s="54">
        <v>165.01184008591491</v>
      </c>
      <c r="P46" s="54">
        <v>32.071030039190248</v>
      </c>
      <c r="Q46" s="54">
        <v>33.777785556725917</v>
      </c>
      <c r="R46" s="55">
        <v>119.3639135862619</v>
      </c>
      <c r="S46" s="55">
        <v>2381.8869710421277</v>
      </c>
    </row>
    <row r="47" spans="1:19" x14ac:dyDescent="0.3">
      <c r="A47" s="45">
        <f t="shared" si="1"/>
        <v>44248</v>
      </c>
      <c r="B47" s="53">
        <v>201.71208894649635</v>
      </c>
      <c r="C47" s="54">
        <v>147.01026216820941</v>
      </c>
      <c r="D47" s="54">
        <v>387.15698973074041</v>
      </c>
      <c r="E47" s="54">
        <v>250.15529374330004</v>
      </c>
      <c r="F47" s="54">
        <v>221.61308353055256</v>
      </c>
      <c r="G47" s="54">
        <v>221.34118232459662</v>
      </c>
      <c r="H47" s="54">
        <v>81.129420824910454</v>
      </c>
      <c r="I47" s="54">
        <v>99.789614063425915</v>
      </c>
      <c r="J47" s="54">
        <v>78.753612940550966</v>
      </c>
      <c r="K47" s="53">
        <v>51.498601554837705</v>
      </c>
      <c r="L47" s="54">
        <v>92.576663659857445</v>
      </c>
      <c r="M47" s="54">
        <v>67.349199102088221</v>
      </c>
      <c r="N47" s="54">
        <v>-21.916141122890565</v>
      </c>
      <c r="O47" s="54">
        <v>148.46589355402875</v>
      </c>
      <c r="P47" s="54">
        <v>120.81061380892191</v>
      </c>
      <c r="Q47" s="54">
        <v>41.428514924154939</v>
      </c>
      <c r="R47" s="55">
        <v>111.05937418121141</v>
      </c>
      <c r="S47" s="55">
        <v>1688.6615482727757</v>
      </c>
    </row>
    <row r="48" spans="1:19" x14ac:dyDescent="0.3">
      <c r="A48" s="45">
        <f t="shared" si="1"/>
        <v>44255</v>
      </c>
      <c r="B48" s="53"/>
      <c r="C48" s="54"/>
      <c r="D48" s="54"/>
      <c r="E48" s="54"/>
      <c r="F48" s="54"/>
      <c r="G48" s="54"/>
      <c r="H48" s="54"/>
      <c r="I48" s="54"/>
      <c r="J48" s="54"/>
      <c r="K48" s="53"/>
      <c r="L48" s="54"/>
      <c r="M48" s="54"/>
      <c r="N48" s="54"/>
      <c r="O48" s="54"/>
      <c r="P48" s="54"/>
      <c r="Q48" s="54"/>
      <c r="R48" s="55"/>
      <c r="S48" s="55"/>
    </row>
    <row r="49" spans="1:19" x14ac:dyDescent="0.3">
      <c r="A49" s="45">
        <f t="shared" si="1"/>
        <v>44262</v>
      </c>
      <c r="B49" s="53"/>
      <c r="C49" s="54"/>
      <c r="D49" s="54"/>
      <c r="E49" s="54"/>
      <c r="F49" s="54"/>
      <c r="G49" s="54"/>
      <c r="H49" s="54"/>
      <c r="I49" s="54"/>
      <c r="J49" s="54"/>
      <c r="K49" s="53"/>
      <c r="L49" s="54"/>
      <c r="M49" s="54"/>
      <c r="N49" s="54"/>
      <c r="O49" s="54"/>
      <c r="P49" s="54"/>
      <c r="Q49" s="54"/>
      <c r="R49" s="55"/>
      <c r="S49" s="55"/>
    </row>
    <row r="50" spans="1:19" x14ac:dyDescent="0.3">
      <c r="A50" s="45">
        <f t="shared" si="1"/>
        <v>44269</v>
      </c>
      <c r="B50" s="53"/>
      <c r="C50" s="54"/>
      <c r="D50" s="54"/>
      <c r="E50" s="54"/>
      <c r="F50" s="54"/>
      <c r="G50" s="54"/>
      <c r="H50" s="54"/>
      <c r="I50" s="54"/>
      <c r="J50" s="54"/>
      <c r="K50" s="53"/>
      <c r="L50" s="54"/>
      <c r="M50" s="54"/>
      <c r="N50" s="54"/>
      <c r="O50" s="54"/>
      <c r="P50" s="54"/>
      <c r="Q50" s="54"/>
      <c r="R50" s="55"/>
      <c r="S50" s="55"/>
    </row>
    <row r="51" spans="1:19" x14ac:dyDescent="0.3">
      <c r="A51" s="45">
        <f t="shared" si="1"/>
        <v>44276</v>
      </c>
      <c r="B51" s="53"/>
      <c r="C51" s="54"/>
      <c r="D51" s="54"/>
      <c r="E51" s="54"/>
      <c r="F51" s="54"/>
      <c r="G51" s="54"/>
      <c r="H51" s="54"/>
      <c r="I51" s="54"/>
      <c r="J51" s="54"/>
      <c r="K51" s="53"/>
      <c r="L51" s="54"/>
      <c r="M51" s="54"/>
      <c r="N51" s="54"/>
      <c r="O51" s="54"/>
      <c r="P51" s="54"/>
      <c r="Q51" s="54"/>
      <c r="R51" s="55"/>
      <c r="S51" s="55"/>
    </row>
    <row r="52" spans="1:19" x14ac:dyDescent="0.3">
      <c r="A52" s="45">
        <f t="shared" si="1"/>
        <v>44283</v>
      </c>
      <c r="B52" s="53"/>
      <c r="C52" s="54"/>
      <c r="D52" s="54"/>
      <c r="E52" s="54"/>
      <c r="F52" s="54"/>
      <c r="G52" s="54"/>
      <c r="H52" s="54"/>
      <c r="I52" s="54"/>
      <c r="J52" s="54"/>
      <c r="K52" s="53"/>
      <c r="L52" s="54"/>
      <c r="M52" s="54"/>
      <c r="N52" s="54"/>
      <c r="O52" s="54"/>
      <c r="P52" s="54"/>
      <c r="Q52" s="54"/>
      <c r="R52" s="55"/>
      <c r="S52" s="55"/>
    </row>
    <row r="53" spans="1:19" x14ac:dyDescent="0.3">
      <c r="A53" s="45">
        <f t="shared" si="1"/>
        <v>44290</v>
      </c>
      <c r="B53" s="53"/>
      <c r="C53" s="54"/>
      <c r="D53" s="54"/>
      <c r="E53" s="54"/>
      <c r="F53" s="54"/>
      <c r="G53" s="54"/>
      <c r="H53" s="54"/>
      <c r="I53" s="54"/>
      <c r="J53" s="54"/>
      <c r="K53" s="53"/>
      <c r="L53" s="54"/>
      <c r="M53" s="54"/>
      <c r="N53" s="54"/>
      <c r="O53" s="54"/>
      <c r="P53" s="54"/>
      <c r="Q53" s="54"/>
      <c r="R53" s="55"/>
      <c r="S53" s="55"/>
    </row>
    <row r="54" spans="1:19" x14ac:dyDescent="0.3">
      <c r="A54" s="45">
        <f t="shared" si="1"/>
        <v>44297</v>
      </c>
      <c r="B54" s="53"/>
      <c r="C54" s="54"/>
      <c r="D54" s="54"/>
      <c r="E54" s="54"/>
      <c r="F54" s="54"/>
      <c r="G54" s="54"/>
      <c r="H54" s="54"/>
      <c r="I54" s="54"/>
      <c r="J54" s="54"/>
      <c r="K54" s="53"/>
      <c r="L54" s="54"/>
      <c r="M54" s="54"/>
      <c r="N54" s="54"/>
      <c r="O54" s="54"/>
      <c r="P54" s="54"/>
      <c r="Q54" s="54"/>
      <c r="R54" s="55"/>
      <c r="S54" s="55"/>
    </row>
    <row r="55" spans="1:19" x14ac:dyDescent="0.3">
      <c r="A55" s="45">
        <f t="shared" si="1"/>
        <v>44304</v>
      </c>
      <c r="B55" s="56"/>
      <c r="C55" s="10"/>
      <c r="D55" s="10"/>
      <c r="E55" s="10"/>
      <c r="F55" s="10"/>
      <c r="G55" s="10"/>
      <c r="H55" s="10"/>
      <c r="I55" s="10"/>
      <c r="J55" s="10"/>
      <c r="K55" s="56"/>
      <c r="L55" s="10"/>
      <c r="M55" s="10"/>
      <c r="N55" s="10"/>
      <c r="O55" s="10"/>
      <c r="P55" s="10"/>
      <c r="Q55" s="10"/>
      <c r="R55" s="57"/>
      <c r="S55" s="57"/>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2021-03-03T15:45:21Z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