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2_30 Mar\"/>
    </mc:Choice>
  </mc:AlternateContent>
  <xr:revisionPtr revIDLastSave="0" documentId="13_ncr:1_{26A44E61-DE65-44D1-963A-CE30528C9DBD}" xr6:coauthVersionLast="33" xr6:coauthVersionMax="46" xr10:uidLastSave="{00000000-0000-0000-0000-000000000000}"/>
  <bookViews>
    <workbookView xWindow="0" yWindow="0" windowWidth="8940" windowHeight="410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8" i="3" l="1"/>
  <c r="C68" i="3"/>
  <c r="J68" i="3"/>
  <c r="I68" i="3"/>
  <c r="H68" i="3"/>
  <c r="F68" i="3"/>
  <c r="E68" i="3"/>
  <c r="D68" i="3"/>
  <c r="K68" i="1"/>
  <c r="G68" i="1"/>
  <c r="L68" i="1"/>
  <c r="J68" i="1"/>
  <c r="I68" i="1"/>
  <c r="H68" i="1"/>
  <c r="F68" i="1"/>
  <c r="E68" i="1"/>
  <c r="D68" i="1"/>
  <c r="C68" i="1"/>
  <c r="E68" i="2"/>
  <c r="D68" i="2"/>
  <c r="C68"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<sst xmlns="http://schemas.openxmlformats.org/spreadsheetml/2006/main" count="443" uniqueCount="168">
  <si>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</si>
  <si>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</si>
  <si>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</si>
  <si>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</si>
  <si>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</si>
  <si>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</si>
  <si>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</si>
  <si>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</si>
  <si>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</si>
  <si>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</si>
  <si>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</si>
  <si>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</si>
  <si>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</si>
  <si>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</si>
  <si>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</si>
  <si>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</si>
  <si>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</si>
  <si>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</si>
  <si>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</si>
  <si>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</si>
  <si>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</si>
  <si>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</si>
  <si>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</si>
  <si>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</si>
  <si>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</si>
  <si>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</si>
  <si>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</si>
  <si>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</si>
  <si>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</si>
  <si>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</si>
  <si>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</si>
  <si>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</si>
  <si>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</si>
  <si>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</si>
  <si>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</si>
  <si>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</si>
  <si>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</si>
  <si>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</si>
  <si>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</si>
  <si>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</si>
  <si>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</si>
  <si>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</si>
  <si>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</si>
  <si>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</si>
  <si>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</si>
  <si>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</si>
  <si>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</si>
  <si>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</si>
  <si>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</si>
  <si>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</si>
  <si>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</si>
  <si>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</si>
  <si>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</si>
  <si>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</si>
  <si>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</si>
  <si>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</si>
  <si>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</si>
  <si>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</si>
  <si>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</si>
  <si>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</si>
  <si>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</si>
  <si>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</si>
  <si>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</si>
  <si>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</si>
  <si>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</si>
  <si>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</si>
  <si>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</si>
  <si>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</si>
  <si>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</si>
  <si>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</si>
  <si>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</si>
  <si>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</si>
  <si>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</si>
  <si>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</si>
  <si>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</si>
  <si>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</si>
  <si>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</si>
  <si>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</si>
  <si>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</si>
  <si>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</si>
  <si>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</si>
  <si>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</si>
  <si>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</si>
  <si>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</si>
  <si>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</si>
  <si>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</si>
  <si>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</si>
  <si>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</si>
  <si>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</si>
  <si>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</si>
  <si>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</si>
  <si>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</si>
  <si>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</si>
  <si>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</si>
  <si>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</si>
  <si>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</si>
  <si>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</si>
  <si>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</si>
  <si>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</si>
  <si>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</si>
  <si>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</si>
  <si>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</si>
  <si>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</si>
  <si>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</si>
  <si>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</si>
  <si>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</si>
  <si>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</si>
  <si>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</si>
  <si>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</si>
  <si>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</si>
  <si>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</si>
  <si>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</si>
  <si>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</si>
  <si>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</si>
  <si>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</si>
  <si>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</si>
  <si>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</si>
  <si>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</si>
  <si>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</si>
  <si>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</si>
  <si>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</si>
  <si>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</si>
  <si>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</si>
  <si>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</si>
  <si>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</si>
  <si>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</si>
  <si>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</si>
  <si>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</si>
  <si>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</si>
  <si>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</si>
  <si>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</si>
  <si>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</si>
  <si>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</si>
  <si>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</si>
  <si>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</si>
  <si>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</si>
  <si>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</si>
  <si>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</si>
  <si>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</si>
  <si>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</si>
  <si>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</si>
  <si>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</si>
  <si>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</si>
  <si>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</si>
  <si>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</si>
  <si>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</si>
  <si>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</si>
  <si>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</si>
  <si>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</si>
  <si>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</si>
  <si>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</si>
  <si>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</si>
  <si>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</si>
  <si>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</si>
  <si>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</si>
  <si>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</si>
  <si>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</si>
  <si>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</si>
  <si>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</si>
  <si>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</si>
  <si>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</si>
  <si>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</si>
  <si>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</si>
  <si>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</si>
  <si>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2019 - 27 Mar 2021</t>
  </si>
  <si>
    <t xml:space="preserve">3 May 2020 - 27 Mar 2021 </t>
  </si>
  <si>
    <t>3 May 2020 - 27 Mar 2021</t>
  </si>
  <si>
    <t xml:space="preserve">3 May 2020 - 27 Mar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</si>
</sst>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20 – 27 march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30 March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69036" y="7074992"/>
          <a:ext cx="4342128" cy="1035447"/>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0"/>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471.30617221189078</v>
      </c>
      <c r="E3" s="5">
        <v>352.99685762139018</v>
      </c>
    </row>
    <row r="4" spans="1:5" x14ac:dyDescent="0.3">
      <c r="A4" s="3">
        <v>2</v>
      </c>
      <c r="B4" s="4">
        <v>43835</v>
      </c>
      <c r="C4" s="5">
        <v>9111.7755836686774</v>
      </c>
      <c r="D4" s="5">
        <v>8251.9079286217966</v>
      </c>
      <c r="E4" s="5">
        <v>859.86765504688015</v>
      </c>
    </row>
    <row r="5" spans="1:5" x14ac:dyDescent="0.3">
      <c r="A5" s="3">
        <v>3</v>
      </c>
      <c r="B5" s="4">
        <v>43842</v>
      </c>
      <c r="C5" s="5">
        <v>8678.0188146310447</v>
      </c>
      <c r="D5" s="5">
        <v>489.51847864808667</v>
      </c>
      <c r="E5" s="5">
        <v>372.78971564771786</v>
      </c>
    </row>
    <row r="6" spans="1:5" x14ac:dyDescent="0.3">
      <c r="A6" s="3">
        <v>4</v>
      </c>
      <c r="B6" s="4">
        <v>43849</v>
      </c>
      <c r="C6" s="5">
        <v>8178.9404968588769</v>
      </c>
      <c r="D6" s="5">
        <v>485.26729464909232</v>
      </c>
      <c r="E6" s="5">
        <v>354.24171790232487</v>
      </c>
    </row>
    <row r="7" spans="1:5" x14ac:dyDescent="0.3">
      <c r="A7" s="3">
        <v>5</v>
      </c>
      <c r="B7" s="4">
        <v>43856</v>
      </c>
      <c r="C7" s="5">
        <v>8808.0366876668832</v>
      </c>
      <c r="D7" s="5">
        <v>531.13100070212352</v>
      </c>
      <c r="E7" s="5">
        <v>426.30416075873018</v>
      </c>
    </row>
    <row r="8" spans="1:5" x14ac:dyDescent="0.3">
      <c r="A8" s="3">
        <v>6</v>
      </c>
      <c r="B8" s="4">
        <v>43863</v>
      </c>
      <c r="C8" s="5">
        <v>9313.8447494348729</v>
      </c>
      <c r="D8" s="5">
        <v>548.96656313386313</v>
      </c>
      <c r="E8" s="5">
        <v>393.040505682706</v>
      </c>
    </row>
    <row r="9" spans="1:5" x14ac:dyDescent="0.3">
      <c r="A9" s="3">
        <v>7</v>
      </c>
      <c r="B9" s="4">
        <v>43870</v>
      </c>
      <c r="C9" s="5">
        <v>8613.5889972766709</v>
      </c>
      <c r="D9" s="5">
        <v>467.55312555739602</v>
      </c>
      <c r="E9" s="5">
        <v>363.37903493109582</v>
      </c>
    </row>
    <row r="10" spans="1:5" x14ac:dyDescent="0.3">
      <c r="A10" s="3">
        <v>8</v>
      </c>
      <c r="B10" s="4">
        <v>43877</v>
      </c>
      <c r="C10" s="5">
        <v>8658.4734900216499</v>
      </c>
      <c r="D10" s="5">
        <v>7723.2785722896342</v>
      </c>
      <c r="E10" s="5">
        <v>935.1949177320148</v>
      </c>
    </row>
    <row r="11" spans="1:5" x14ac:dyDescent="0.3">
      <c r="A11" s="3">
        <v>9</v>
      </c>
      <c r="B11" s="4">
        <v>43884</v>
      </c>
      <c r="C11" s="5">
        <v>8366.6430972176695</v>
      </c>
      <c r="D11" s="5">
        <v>7444.0031222629914</v>
      </c>
      <c r="E11" s="5">
        <v>922.63997495467754</v>
      </c>
    </row>
    <row r="12" spans="1:5" x14ac:dyDescent="0.3">
      <c r="A12" s="3">
        <v>10</v>
      </c>
      <c r="B12" s="4">
        <v>43891</v>
      </c>
      <c r="C12" s="5">
        <v>9288.5642934681018</v>
      </c>
      <c r="D12" s="5">
        <v>8058.6127429874959</v>
      </c>
      <c r="E12" s="5">
        <v>1229.9515504806056</v>
      </c>
    </row>
    <row r="13" spans="1:5" x14ac:dyDescent="0.3">
      <c r="A13" s="3">
        <v>11</v>
      </c>
      <c r="B13" s="4">
        <v>43898</v>
      </c>
      <c r="C13" s="5">
        <v>8798.4233452123917</v>
      </c>
      <c r="D13" s="5">
        <v>7834.4032799159359</v>
      </c>
      <c r="E13" s="5">
        <v>964.02006529645655</v>
      </c>
    </row>
    <row r="14" spans="1:5" x14ac:dyDescent="0.3">
      <c r="A14" s="3">
        <v>12</v>
      </c>
      <c r="B14" s="4">
        <v>43905</v>
      </c>
      <c r="C14" s="5">
        <v>8595.9482964648869</v>
      </c>
      <c r="D14" s="5">
        <v>7688.9019148279331</v>
      </c>
      <c r="E14" s="5">
        <v>907.04638163695449</v>
      </c>
    </row>
    <row r="15" spans="1:5" x14ac:dyDescent="0.3">
      <c r="A15" s="3">
        <v>13</v>
      </c>
      <c r="B15" s="4">
        <v>43912</v>
      </c>
      <c r="C15" s="5">
        <v>8448.4371887407597</v>
      </c>
      <c r="D15" s="5">
        <v>7653.7369738509824</v>
      </c>
      <c r="E15" s="5">
        <v>794.70021488977773</v>
      </c>
    </row>
    <row r="16" spans="1:5" x14ac:dyDescent="0.3">
      <c r="A16" s="3">
        <v>14</v>
      </c>
      <c r="B16" s="4">
        <v>43919</v>
      </c>
      <c r="C16" s="5">
        <v>8239.5546328757137</v>
      </c>
      <c r="D16" s="5">
        <v>7722.303930780974</v>
      </c>
      <c r="E16" s="5">
        <v>517.25070209473961</v>
      </c>
    </row>
    <row r="17" spans="1:5" x14ac:dyDescent="0.3">
      <c r="A17" s="3">
        <v>15</v>
      </c>
      <c r="B17" s="4">
        <v>43926</v>
      </c>
      <c r="C17" s="5">
        <v>8257.1727930001362</v>
      </c>
      <c r="D17" s="5">
        <v>7797.7892338787178</v>
      </c>
      <c r="E17" s="5">
        <v>459.38355912141787</v>
      </c>
    </row>
    <row r="18" spans="1:5" x14ac:dyDescent="0.3">
      <c r="A18" s="3">
        <v>16</v>
      </c>
      <c r="B18" s="4">
        <v>43933</v>
      </c>
      <c r="C18" s="5">
        <v>8122.2226697390324</v>
      </c>
      <c r="D18" s="5">
        <v>7650.812034993658</v>
      </c>
      <c r="E18" s="5">
        <v>471.41063474537486</v>
      </c>
    </row>
    <row r="19" spans="1:5" x14ac:dyDescent="0.3">
      <c r="A19" s="3">
        <v>17</v>
      </c>
      <c r="B19" s="4">
        <v>43940</v>
      </c>
      <c r="C19" s="5">
        <v>7958.3758262861902</v>
      </c>
      <c r="D19" s="5">
        <v>7485.0600848999584</v>
      </c>
      <c r="E19" s="5">
        <v>473.31574138623148</v>
      </c>
    </row>
    <row r="20" spans="1:5" x14ac:dyDescent="0.3">
      <c r="A20" s="3">
        <v>18</v>
      </c>
      <c r="B20" s="4">
        <v>43947</v>
      </c>
      <c r="C20" s="5">
        <v>8032.049783560723</v>
      </c>
      <c r="D20" s="5">
        <v>7570.1408103891081</v>
      </c>
      <c r="E20" s="5">
        <v>461.90897317161455</v>
      </c>
    </row>
    <row r="21" spans="1:5" x14ac:dyDescent="0.3">
      <c r="A21" s="3">
        <v>19</v>
      </c>
      <c r="B21" s="4">
        <v>43954</v>
      </c>
      <c r="C21" s="5">
        <v>8509.5747107306397</v>
      </c>
      <c r="D21" s="5">
        <v>7931.5293965001656</v>
      </c>
      <c r="E21" s="5">
        <v>578.04531423047388</v>
      </c>
    </row>
    <row r="22" spans="1:5" x14ac:dyDescent="0.3">
      <c r="A22" s="3">
        <v>20</v>
      </c>
      <c r="B22" s="4">
        <v>43961</v>
      </c>
      <c r="C22" s="5">
        <v>8655.1185689035719</v>
      </c>
      <c r="D22" s="5">
        <v>8088.3976485324702</v>
      </c>
      <c r="E22" s="5">
        <v>566.72092037110122</v>
      </c>
    </row>
    <row r="23" spans="1:5" x14ac:dyDescent="0.3">
      <c r="A23" s="3">
        <v>21</v>
      </c>
      <c r="B23" s="4">
        <v>43968</v>
      </c>
      <c r="C23" s="5">
        <v>8878.0983191276573</v>
      </c>
      <c r="D23" s="5">
        <v>8249.9539707303975</v>
      </c>
      <c r="E23" s="5">
        <v>628.14434839726005</v>
      </c>
    </row>
    <row r="24" spans="1:5" x14ac:dyDescent="0.3">
      <c r="A24" s="3">
        <v>22</v>
      </c>
      <c r="B24" s="4">
        <v>43975</v>
      </c>
      <c r="C24" s="5">
        <v>9446.8338670351404</v>
      </c>
      <c r="D24" s="5">
        <v>8822.4256094102457</v>
      </c>
      <c r="E24" s="5">
        <v>624.4082576248943</v>
      </c>
    </row>
    <row r="25" spans="1:5" x14ac:dyDescent="0.3">
      <c r="A25" s="3">
        <v>23</v>
      </c>
      <c r="B25" s="4">
        <v>43982</v>
      </c>
      <c r="C25" s="5">
        <v>10156.733696412681</v>
      </c>
      <c r="D25" s="5">
        <v>9076.0056391893777</v>
      </c>
      <c r="E25" s="5">
        <v>1080.7280572233035</v>
      </c>
    </row>
    <row r="26" spans="1:5" x14ac:dyDescent="0.3">
      <c r="A26" s="3">
        <v>24</v>
      </c>
      <c r="B26" s="4">
        <v>43989</v>
      </c>
      <c r="C26" s="5">
        <v>10633.194541498806</v>
      </c>
      <c r="D26" s="5">
        <v>9661.9939910212779</v>
      </c>
      <c r="E26" s="5">
        <v>971.20055047752714</v>
      </c>
    </row>
    <row r="27" spans="1:5" x14ac:dyDescent="0.3">
      <c r="A27" s="3">
        <v>25</v>
      </c>
      <c r="B27" s="4">
        <v>43996</v>
      </c>
      <c r="C27" s="5">
        <v>11980.050928526909</v>
      </c>
      <c r="D27" s="5">
        <v>11038.740652879038</v>
      </c>
      <c r="E27" s="5">
        <v>941.31027564787053</v>
      </c>
    </row>
    <row r="28" spans="1:5" x14ac:dyDescent="0.3">
      <c r="A28" s="3">
        <v>26</v>
      </c>
      <c r="B28" s="4">
        <v>44003</v>
      </c>
      <c r="C28" s="5">
        <v>12538.518014075622</v>
      </c>
      <c r="D28" s="5">
        <v>11594.126633231892</v>
      </c>
      <c r="E28" s="5">
        <v>944.39138084372939</v>
      </c>
    </row>
    <row r="29" spans="1:5" x14ac:dyDescent="0.3">
      <c r="A29" s="3">
        <v>27</v>
      </c>
      <c r="B29" s="4">
        <v>44010</v>
      </c>
      <c r="C29" s="5">
        <v>13519.444163341177</v>
      </c>
      <c r="D29" s="5">
        <v>12561.365421951406</v>
      </c>
      <c r="E29" s="5">
        <v>958.07874138977058</v>
      </c>
    </row>
    <row r="30" spans="1:5" x14ac:dyDescent="0.3">
      <c r="A30" s="3">
        <v>28</v>
      </c>
      <c r="B30" s="4">
        <v>44017</v>
      </c>
      <c r="C30" s="5">
        <v>14767.519324987072</v>
      </c>
      <c r="D30" s="5">
        <v>13841.368172576587</v>
      </c>
      <c r="E30" s="5">
        <v>926.151152410485</v>
      </c>
    </row>
    <row r="31" spans="1:5" x14ac:dyDescent="0.3">
      <c r="A31" s="3">
        <v>29</v>
      </c>
      <c r="B31" s="4">
        <v>44024</v>
      </c>
      <c r="C31" s="5">
        <v>16247.294981143536</v>
      </c>
      <c r="D31" s="5">
        <v>15425.572354077391</v>
      </c>
      <c r="E31" s="5">
        <v>821.72262706614447</v>
      </c>
    </row>
    <row r="32" spans="1:5" x14ac:dyDescent="0.3">
      <c r="A32" s="3">
        <v>30</v>
      </c>
      <c r="B32" s="4">
        <v>44031</v>
      </c>
      <c r="C32" s="5">
        <v>16196.546059422879</v>
      </c>
      <c r="D32" s="5">
        <v>15410.161045578461</v>
      </c>
      <c r="E32" s="5">
        <v>786.38501384441724</v>
      </c>
    </row>
    <row r="33" spans="1:5" x14ac:dyDescent="0.3">
      <c r="A33" s="3">
        <v>31</v>
      </c>
      <c r="B33" s="4">
        <v>44038</v>
      </c>
      <c r="C33" s="5">
        <v>15262.058596578878</v>
      </c>
      <c r="D33" s="5">
        <v>14477.070533269754</v>
      </c>
      <c r="E33" s="5">
        <v>784.98806330912225</v>
      </c>
    </row>
    <row r="34" spans="1:5" x14ac:dyDescent="0.3">
      <c r="A34" s="3">
        <v>32</v>
      </c>
      <c r="B34" s="4">
        <v>44045</v>
      </c>
      <c r="C34" s="5">
        <v>13711.893617121892</v>
      </c>
      <c r="D34" s="5">
        <v>12866.321383347266</v>
      </c>
      <c r="E34" s="5">
        <v>845.57223377462606</v>
      </c>
    </row>
    <row r="35" spans="1:5" x14ac:dyDescent="0.3">
      <c r="A35" s="3">
        <v>33</v>
      </c>
      <c r="B35" s="4">
        <v>44052</v>
      </c>
      <c r="C35" s="5">
        <v>12383.576262955188</v>
      </c>
      <c r="D35" s="5">
        <v>11541.101951901477</v>
      </c>
      <c r="E35" s="5">
        <v>842.47431105371197</v>
      </c>
    </row>
    <row r="36" spans="1:5" x14ac:dyDescent="0.3">
      <c r="A36" s="3">
        <v>34</v>
      </c>
      <c r="B36" s="4">
        <v>44059</v>
      </c>
      <c r="C36" s="5">
        <v>11955.181301337932</v>
      </c>
      <c r="D36" s="5">
        <v>10922.941867738873</v>
      </c>
      <c r="E36" s="5">
        <v>1032.2394335990593</v>
      </c>
    </row>
    <row r="37" spans="1:5" x14ac:dyDescent="0.3">
      <c r="A37" s="3">
        <v>35</v>
      </c>
      <c r="B37" s="4">
        <v>44066</v>
      </c>
      <c r="C37" s="5">
        <v>11149.039798610374</v>
      </c>
      <c r="D37" s="5">
        <v>10033.805977675682</v>
      </c>
      <c r="E37" s="5">
        <v>1115.2338209346922</v>
      </c>
    </row>
    <row r="38" spans="1:5" x14ac:dyDescent="0.3">
      <c r="A38" s="3">
        <v>36</v>
      </c>
      <c r="B38" s="4">
        <v>44073</v>
      </c>
      <c r="C38" s="5">
        <v>10923.821561328346</v>
      </c>
      <c r="D38" s="5">
        <v>9751.3242699002694</v>
      </c>
      <c r="E38" s="5">
        <v>1172.4972914280781</v>
      </c>
    </row>
    <row r="39" spans="1:5" x14ac:dyDescent="0.3">
      <c r="A39" s="3">
        <v>37</v>
      </c>
      <c r="B39" s="4">
        <v>44080</v>
      </c>
      <c r="C39" s="5">
        <v>10060.505500042724</v>
      </c>
      <c r="D39" s="5">
        <v>8909.1664923552289</v>
      </c>
      <c r="E39" s="5">
        <v>1151.3390076874962</v>
      </c>
    </row>
    <row r="40" spans="1:5" x14ac:dyDescent="0.3">
      <c r="A40" s="3">
        <v>38</v>
      </c>
      <c r="B40" s="4">
        <v>44087</v>
      </c>
      <c r="C40" s="5">
        <v>9566.3613845986292</v>
      </c>
      <c r="D40" s="5">
        <v>8527.9918908691725</v>
      </c>
      <c r="E40" s="5">
        <v>1038.3694937294549</v>
      </c>
    </row>
    <row r="41" spans="1:5" x14ac:dyDescent="0.3">
      <c r="A41" s="3">
        <v>39</v>
      </c>
      <c r="B41" s="4">
        <v>44094</v>
      </c>
      <c r="C41" s="5">
        <v>9859.8746341976439</v>
      </c>
      <c r="D41" s="5">
        <v>8656.8544488827229</v>
      </c>
      <c r="E41" s="5">
        <v>1203.0201853149215</v>
      </c>
    </row>
    <row r="42" spans="1:5" x14ac:dyDescent="0.3">
      <c r="A42" s="3">
        <v>40</v>
      </c>
      <c r="B42" s="4">
        <v>44101</v>
      </c>
      <c r="C42" s="5">
        <v>9497.4750052439485</v>
      </c>
      <c r="D42" s="5">
        <v>8429.335386563158</v>
      </c>
      <c r="E42" s="5">
        <v>1068.139618680792</v>
      </c>
    </row>
    <row r="43" spans="1:5" x14ac:dyDescent="0.3">
      <c r="A43" s="3">
        <v>41</v>
      </c>
      <c r="B43" s="4">
        <v>44108</v>
      </c>
      <c r="C43" s="5">
        <v>10061.199536798225</v>
      </c>
      <c r="D43" s="5">
        <v>8837.8820106171333</v>
      </c>
      <c r="E43" s="5">
        <v>1223.3175261810925</v>
      </c>
    </row>
    <row r="44" spans="1:5" x14ac:dyDescent="0.3">
      <c r="A44" s="3">
        <v>42</v>
      </c>
      <c r="B44" s="4">
        <v>44115</v>
      </c>
      <c r="C44" s="5">
        <v>10115.965042517428</v>
      </c>
      <c r="D44" s="5">
        <v>8989.393178669603</v>
      </c>
      <c r="E44" s="5">
        <v>1126.5718638478245</v>
      </c>
    </row>
    <row r="45" spans="1:5" x14ac:dyDescent="0.3">
      <c r="A45" s="3">
        <v>43</v>
      </c>
      <c r="B45" s="4">
        <v>44122</v>
      </c>
      <c r="C45" s="5">
        <v>9935.1718145384966</v>
      </c>
      <c r="D45" s="5">
        <v>8823.1484678337583</v>
      </c>
      <c r="E45" s="5">
        <v>1112.0233467047387</v>
      </c>
    </row>
    <row r="46" spans="1:5" x14ac:dyDescent="0.3">
      <c r="A46" s="3">
        <v>44</v>
      </c>
      <c r="B46" s="4">
        <v>44129</v>
      </c>
      <c r="C46" s="5">
        <v>9811.5892018760096</v>
      </c>
      <c r="D46" s="5">
        <v>8705.3920538739276</v>
      </c>
      <c r="E46" s="5">
        <v>1106.197148002082</v>
      </c>
    </row>
    <row r="47" spans="1:5" x14ac:dyDescent="0.3">
      <c r="A47" s="3">
        <v>45</v>
      </c>
      <c r="B47" s="4">
        <v>44136</v>
      </c>
      <c r="C47" s="5">
        <v>9956.3375369264631</v>
      </c>
      <c r="D47" s="5">
        <v>8821.0803765158125</v>
      </c>
      <c r="E47" s="5">
        <v>1135.2571604106502</v>
      </c>
    </row>
    <row r="48" spans="1:5" x14ac:dyDescent="0.3">
      <c r="A48" s="3">
        <v>46</v>
      </c>
      <c r="B48" s="4">
        <v>44143</v>
      </c>
      <c r="C48" s="5">
        <v>10285.765561069285</v>
      </c>
      <c r="D48" s="5">
        <v>9207.8215811264672</v>
      </c>
      <c r="E48" s="5">
        <v>1077.9439799428178</v>
      </c>
    </row>
    <row r="49" spans="1:7" x14ac:dyDescent="0.3">
      <c r="A49" s="3">
        <v>47</v>
      </c>
      <c r="B49" s="4">
        <v>44150</v>
      </c>
      <c r="C49" s="5">
        <v>10270.658385351584</v>
      </c>
      <c r="D49" s="5">
        <v>9172.7397721484485</v>
      </c>
      <c r="E49" s="5">
        <v>1097.9186132031341</v>
      </c>
      <c r="F49" s="34"/>
      <c r="G49" s="34"/>
    </row>
    <row r="50" spans="1:7" x14ac:dyDescent="0.3">
      <c r="A50" s="3">
        <v>48</v>
      </c>
      <c r="B50" s="4">
        <v>44157</v>
      </c>
      <c r="C50" s="5">
        <v>10092.236558175488</v>
      </c>
      <c r="D50" s="5">
        <v>8969.3918557016841</v>
      </c>
      <c r="E50" s="5">
        <v>1122.8447024738039</v>
      </c>
      <c r="F50" s="34"/>
      <c r="G50" s="34"/>
    </row>
    <row r="51" spans="1:7" x14ac:dyDescent="0.3">
      <c r="A51" s="3">
        <v>49</v>
      </c>
      <c r="B51" s="4">
        <v>44164</v>
      </c>
      <c r="C51" s="5">
        <v>11335.942790621895</v>
      </c>
      <c r="D51" s="5">
        <v>10072.359397499353</v>
      </c>
      <c r="E51" s="5">
        <v>1263.5833931225436</v>
      </c>
      <c r="F51" s="34"/>
      <c r="G51" s="34"/>
    </row>
    <row r="52" spans="1:7" x14ac:dyDescent="0.3">
      <c r="A52" s="3">
        <v>50</v>
      </c>
      <c r="B52" s="4">
        <v>44171</v>
      </c>
      <c r="C52" s="5">
        <v>12296.048489131505</v>
      </c>
      <c r="D52" s="5">
        <v>11087.627912086922</v>
      </c>
      <c r="E52" s="5">
        <v>1208.4205770445833</v>
      </c>
      <c r="F52" s="34"/>
      <c r="G52" s="34"/>
    </row>
    <row r="53" spans="1:7" x14ac:dyDescent="0.3">
      <c r="A53" s="3">
        <v>51</v>
      </c>
      <c r="B53" s="4">
        <v>44178</v>
      </c>
      <c r="C53" s="5">
        <v>13652.905306380084</v>
      </c>
      <c r="D53" s="5">
        <v>12383.948154503349</v>
      </c>
      <c r="E53" s="5">
        <v>1268.9571518767361</v>
      </c>
      <c r="F53" s="34"/>
      <c r="G53" s="34"/>
    </row>
    <row r="54" spans="1:7" x14ac:dyDescent="0.3">
      <c r="A54" s="3">
        <v>52</v>
      </c>
      <c r="B54" s="4">
        <v>44185</v>
      </c>
      <c r="C54" s="5">
        <v>16979.787840194876</v>
      </c>
      <c r="D54" s="5">
        <v>15398.932291775011</v>
      </c>
      <c r="E54" s="5">
        <v>1580.8555484198632</v>
      </c>
      <c r="F54" s="34"/>
      <c r="G54" s="34"/>
    </row>
    <row r="55" spans="1:7" x14ac:dyDescent="0.3">
      <c r="A55" s="3">
        <v>53</v>
      </c>
      <c r="B55" s="4">
        <v>44192</v>
      </c>
      <c r="C55" s="5">
        <v>20276.47597841033</v>
      </c>
      <c r="D55" s="5">
        <v>19251.381028907279</v>
      </c>
      <c r="E55" s="5">
        <v>1025.0949495030529</v>
      </c>
      <c r="F55" s="34"/>
      <c r="G55" s="34"/>
    </row>
    <row r="56" spans="1:7" x14ac:dyDescent="0.3">
      <c r="A56" s="3">
        <v>1</v>
      </c>
      <c r="B56" s="4">
        <v>44199</v>
      </c>
      <c r="C56" s="5">
        <v>22901.828979310616</v>
      </c>
      <c r="D56" s="5">
        <v>22174.464374887215</v>
      </c>
      <c r="E56" s="5">
        <v>727.36460442340103</v>
      </c>
      <c r="F56" s="34"/>
      <c r="G56" s="34"/>
    </row>
    <row r="57" spans="1:7" x14ac:dyDescent="0.3">
      <c r="A57" s="3">
        <v>2</v>
      </c>
      <c r="B57" s="4">
        <v>44206</v>
      </c>
      <c r="C57" s="5">
        <v>24342.00985951996</v>
      </c>
      <c r="D57" s="5">
        <v>23638.69665768688</v>
      </c>
      <c r="E57" s="5">
        <v>703.31320183307787</v>
      </c>
      <c r="F57" s="34"/>
      <c r="G57" s="34"/>
    </row>
    <row r="58" spans="1:7" x14ac:dyDescent="0.3">
      <c r="A58" s="3">
        <v>3</v>
      </c>
      <c r="B58" s="4">
        <v>44213</v>
      </c>
      <c r="C58" s="5">
        <v>21146.191427107424</v>
      </c>
      <c r="D58" s="5">
        <v>20441.332890427664</v>
      </c>
      <c r="E58" s="5">
        <v>704.85853667975778</v>
      </c>
      <c r="F58" s="34"/>
      <c r="G58" s="34"/>
    </row>
    <row r="59" spans="1:7" x14ac:dyDescent="0.3">
      <c r="A59" s="3">
        <v>4</v>
      </c>
      <c r="B59" s="4">
        <v>44220</v>
      </c>
      <c r="C59" s="5">
        <v>15293.44818863225</v>
      </c>
      <c r="D59" s="5">
        <v>14605.558019645454</v>
      </c>
      <c r="E59" s="5">
        <v>687.89016898679608</v>
      </c>
      <c r="F59" s="34"/>
      <c r="G59" s="34"/>
    </row>
    <row r="60" spans="1:7" x14ac:dyDescent="0.3">
      <c r="A60" s="3">
        <v>5</v>
      </c>
      <c r="B60" s="4">
        <v>44227</v>
      </c>
      <c r="C60" s="5">
        <v>13273.465715974178</v>
      </c>
      <c r="D60" s="5">
        <v>12228.152435016626</v>
      </c>
      <c r="E60" s="5">
        <v>1045.3132809575532</v>
      </c>
      <c r="F60" s="34"/>
      <c r="G60" s="34"/>
    </row>
    <row r="61" spans="1:7" x14ac:dyDescent="0.3">
      <c r="A61" s="3">
        <v>6</v>
      </c>
      <c r="B61" s="4">
        <v>44234</v>
      </c>
      <c r="C61" s="5">
        <v>11616.242669015674</v>
      </c>
      <c r="D61" s="5">
        <v>10512.620953041638</v>
      </c>
      <c r="E61" s="5">
        <v>1103.6217159740343</v>
      </c>
      <c r="F61" s="34"/>
      <c r="G61" s="34"/>
    </row>
    <row r="62" spans="1:7" x14ac:dyDescent="0.3">
      <c r="A62" s="3">
        <v>7</v>
      </c>
      <c r="B62" s="4">
        <v>44241</v>
      </c>
      <c r="C62" s="5">
        <v>10880.301152808001</v>
      </c>
      <c r="D62" s="5">
        <v>9899.4802762698127</v>
      </c>
      <c r="E62" s="5">
        <v>980.82087653818917</v>
      </c>
      <c r="F62" s="34"/>
      <c r="G62" s="34"/>
    </row>
    <row r="63" spans="1:7" x14ac:dyDescent="0.3">
      <c r="A63" s="3">
        <v>8</v>
      </c>
      <c r="B63" s="4">
        <v>44248</v>
      </c>
      <c r="C63" s="5">
        <v>10006.913620448999</v>
      </c>
      <c r="D63" s="5">
        <v>8989.1748381153666</v>
      </c>
      <c r="E63" s="5">
        <v>1017.7387823336331</v>
      </c>
      <c r="F63" s="34"/>
      <c r="G63" s="34"/>
    </row>
    <row r="64" spans="1:7" x14ac:dyDescent="0.3">
      <c r="A64" s="3">
        <v>9</v>
      </c>
      <c r="B64" s="4">
        <v>44255</v>
      </c>
      <c r="C64" s="5">
        <v>10315.681109485195</v>
      </c>
      <c r="D64" s="5">
        <v>9029.6528733968535</v>
      </c>
      <c r="E64" s="5">
        <v>1286.0282360883421</v>
      </c>
      <c r="F64" s="34"/>
      <c r="G64" s="34"/>
    </row>
    <row r="65" spans="1:7" x14ac:dyDescent="0.3">
      <c r="A65" s="3">
        <v>10</v>
      </c>
      <c r="B65" s="4">
        <v>44262</v>
      </c>
      <c r="C65" s="5">
        <v>10210.288015184846</v>
      </c>
      <c r="D65" s="5">
        <v>9102.4916074489083</v>
      </c>
      <c r="E65" s="5">
        <v>1107.7964077359384</v>
      </c>
      <c r="F65" s="34"/>
      <c r="G65" s="34"/>
    </row>
    <row r="66" spans="1:7" x14ac:dyDescent="0.3">
      <c r="A66" s="3">
        <v>11</v>
      </c>
      <c r="B66" s="4">
        <v>44269</v>
      </c>
      <c r="C66" s="5">
        <v>9367.6664903043074</v>
      </c>
      <c r="D66" s="5">
        <v>8336.2049635404419</v>
      </c>
      <c r="E66" s="5">
        <v>1031.4615267638667</v>
      </c>
      <c r="F66" s="34"/>
      <c r="G66" s="34"/>
    </row>
    <row r="67" spans="1:7" x14ac:dyDescent="0.3">
      <c r="A67" s="3">
        <v>12</v>
      </c>
      <c r="B67" s="4">
        <v>44276</v>
      </c>
      <c r="C67" s="5">
        <v>9746.709562155811</v>
      </c>
      <c r="D67" s="5">
        <v>8725.5784529564407</v>
      </c>
      <c r="E67" s="5">
        <v>1021.1311091993703</v>
      </c>
      <c r="F67" s="34"/>
      <c r="G67" s="34"/>
    </row>
    <row r="68" spans="1:7" x14ac:dyDescent="0.3">
      <c r="A68" s="87" t="s">
        <v>164</v>
      </c>
      <c r="B68" s="87"/>
      <c r="C68" s="27">
        <f>SUM(C3:C67)</f>
        <v>735461.12483233621</v>
      </c>
      <c r="D68" s="27">
        <f t="shared" ref="D68:E68" si="0">SUM(D3:D67)</f>
        <v>629096.75442647585</v>
      </c>
      <c r="E68" s="27">
        <f t="shared" si="0"/>
        <v>58106.926870386502</v>
      </c>
    </row>
    <row r="69" spans="1:7" x14ac:dyDescent="0.3">
      <c r="A69" s="14"/>
      <c r="B69" s="14"/>
      <c r="C69" s="16"/>
      <c r="D69" s="17"/>
      <c r="E69" s="17"/>
    </row>
    <row r="70" spans="1:7" x14ac:dyDescent="0.3">
      <c r="A70" s="18" t="s">
        <v>26</v>
      </c>
      <c r="B70" s="15"/>
      <c r="C70" s="36"/>
      <c r="D70" s="37"/>
      <c r="E70" s="37"/>
      <c r="F70" s="34"/>
      <c r="G70" s="34"/>
    </row>
    <row r="71" spans="1:7" x14ac:dyDescent="0.3">
      <c r="A71" s="19" t="s">
        <v>165</v>
      </c>
      <c r="B71" s="20"/>
      <c r="C71" s="28">
        <v>151166.34422271594</v>
      </c>
      <c r="D71" s="21"/>
      <c r="E71" s="22"/>
      <c r="F71" s="23"/>
      <c r="G71" s="23"/>
    </row>
    <row r="72" spans="1:7" x14ac:dyDescent="0.3">
      <c r="A72" s="18" t="s">
        <v>24</v>
      </c>
      <c r="B72" s="24"/>
      <c r="C72" s="25"/>
      <c r="D72" s="23"/>
      <c r="E72" s="23"/>
      <c r="F72" s="23"/>
      <c r="G72" s="23"/>
    </row>
    <row r="73" spans="1:7" x14ac:dyDescent="0.3">
      <c r="A73" s="19" t="s">
        <v>165</v>
      </c>
      <c r="B73" s="20"/>
      <c r="C73" s="28">
        <v>145641.14306473651</v>
      </c>
      <c r="D73" s="23"/>
      <c r="E73" s="26"/>
      <c r="F73" s="23"/>
      <c r="G73" s="23"/>
    </row>
    <row r="74" spans="1:7" x14ac:dyDescent="0.3">
      <c r="E74" s="1"/>
    </row>
    <row r="75" spans="1:7" x14ac:dyDescent="0.3">
      <c r="E75" s="1"/>
    </row>
    <row r="76" spans="1:7" x14ac:dyDescent="0.3">
      <c r="E76" s="1"/>
    </row>
    <row r="77" spans="1:7" x14ac:dyDescent="0.3">
      <c r="E77" s="1"/>
    </row>
    <row r="78" spans="1:7" x14ac:dyDescent="0.3">
      <c r="E78" s="1"/>
    </row>
    <row r="79" spans="1:7" x14ac:dyDescent="0.3">
      <c r="E79" s="1"/>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100" spans="5:5" x14ac:dyDescent="0.3">
      <c r="E100" s="1"/>
    </row>
  </sheetData>
  <mergeCells count="3">
    <mergeCell ref="C1:E1"/>
    <mergeCell ref="A1:B2"/>
    <mergeCell ref="A68:B6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0"/>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694.20759128284271</v>
      </c>
      <c r="I21" s="5">
        <v>235.97545866486058</v>
      </c>
      <c r="J21" s="5">
        <v>534.44229805166242</v>
      </c>
      <c r="K21" s="5">
        <v>857.36494381976479</v>
      </c>
      <c r="L21" s="5">
        <v>7931.5293965001656</v>
      </c>
    </row>
    <row r="22" spans="1:12" x14ac:dyDescent="0.3">
      <c r="A22" s="3">
        <v>20</v>
      </c>
      <c r="B22" s="4">
        <v>43961</v>
      </c>
      <c r="C22" s="5">
        <v>1268.7498945443854</v>
      </c>
      <c r="D22" s="5">
        <v>494.54535493436441</v>
      </c>
      <c r="E22" s="5">
        <v>1373.2748486557616</v>
      </c>
      <c r="F22" s="5">
        <v>1583.8667779927516</v>
      </c>
      <c r="G22" s="5">
        <v>969.97207695373947</v>
      </c>
      <c r="H22" s="5">
        <v>715.74549243504248</v>
      </c>
      <c r="I22" s="5">
        <v>220.49339350766297</v>
      </c>
      <c r="J22" s="5">
        <v>575.04438282213982</v>
      </c>
      <c r="K22" s="5">
        <v>886.70542668662188</v>
      </c>
      <c r="L22" s="5">
        <v>8088.3976485324702</v>
      </c>
    </row>
    <row r="23" spans="1:12" x14ac:dyDescent="0.3">
      <c r="A23" s="3">
        <v>21</v>
      </c>
      <c r="B23" s="4">
        <v>43968</v>
      </c>
      <c r="C23" s="5">
        <v>1387.0965603809173</v>
      </c>
      <c r="D23" s="5">
        <v>455.81345145215897</v>
      </c>
      <c r="E23" s="5">
        <v>1363.6045712228529</v>
      </c>
      <c r="F23" s="5">
        <v>1497.5772868695954</v>
      </c>
      <c r="G23" s="5">
        <v>986.85961502455939</v>
      </c>
      <c r="H23" s="5">
        <v>699.82878412011837</v>
      </c>
      <c r="I23" s="5">
        <v>202.34569011042464</v>
      </c>
      <c r="J23" s="5">
        <v>539.49761375489413</v>
      </c>
      <c r="K23" s="5">
        <v>1117.3303977948751</v>
      </c>
      <c r="L23" s="5">
        <v>8249.9539707303975</v>
      </c>
    </row>
    <row r="24" spans="1:12" x14ac:dyDescent="0.3">
      <c r="A24" s="29">
        <v>22</v>
      </c>
      <c r="B24" s="4">
        <v>43975</v>
      </c>
      <c r="C24" s="29">
        <v>1493.3544654613559</v>
      </c>
      <c r="D24" s="29">
        <v>515.59922409310047</v>
      </c>
      <c r="E24" s="29">
        <v>1548.6524980162442</v>
      </c>
      <c r="F24" s="29">
        <v>1578.7150076999626</v>
      </c>
      <c r="G24" s="29">
        <v>969.89233912562304</v>
      </c>
      <c r="H24" s="29">
        <v>688.45930248066009</v>
      </c>
      <c r="I24" s="29">
        <v>269.81250775464082</v>
      </c>
      <c r="J24" s="29">
        <v>568.32133276244235</v>
      </c>
      <c r="K24" s="29">
        <v>1189.6189320162166</v>
      </c>
      <c r="L24" s="29">
        <v>8822.4256094102457</v>
      </c>
    </row>
    <row r="25" spans="1:12" x14ac:dyDescent="0.3">
      <c r="A25" s="29">
        <v>23</v>
      </c>
      <c r="B25" s="4">
        <v>43982</v>
      </c>
      <c r="C25" s="29">
        <v>1527.4510518692346</v>
      </c>
      <c r="D25" s="29">
        <v>578.87297160431672</v>
      </c>
      <c r="E25" s="29">
        <v>1486.2257221595105</v>
      </c>
      <c r="F25" s="29">
        <v>1632.7215911795106</v>
      </c>
      <c r="G25" s="29">
        <v>969.7774422729525</v>
      </c>
      <c r="H25" s="29">
        <v>744.04123905251959</v>
      </c>
      <c r="I25" s="29">
        <v>245.70049166173476</v>
      </c>
      <c r="J25" s="29">
        <v>602.80498718554247</v>
      </c>
      <c r="K25" s="29">
        <v>1288.4101422040576</v>
      </c>
      <c r="L25" s="29">
        <v>9076.0056391893777</v>
      </c>
    </row>
    <row r="26" spans="1:12" x14ac:dyDescent="0.3">
      <c r="A26" s="29">
        <v>24</v>
      </c>
      <c r="B26" s="4">
        <v>43989</v>
      </c>
      <c r="C26" s="29">
        <v>1695.5798346754209</v>
      </c>
      <c r="D26" s="29">
        <v>559.39368196545615</v>
      </c>
      <c r="E26" s="29">
        <v>1609.1766438967982</v>
      </c>
      <c r="F26" s="29">
        <v>1695.1483613975997</v>
      </c>
      <c r="G26" s="29">
        <v>1098.830604753563</v>
      </c>
      <c r="H26" s="29">
        <v>722.88562225056853</v>
      </c>
      <c r="I26" s="29">
        <v>268.55244573143489</v>
      </c>
      <c r="J26" s="29">
        <v>588.10921683605932</v>
      </c>
      <c r="K26" s="29">
        <v>1424.3175795143795</v>
      </c>
      <c r="L26" s="29">
        <v>9661.9939910212779</v>
      </c>
    </row>
    <row r="27" spans="1:12" x14ac:dyDescent="0.3">
      <c r="A27" s="29">
        <v>25</v>
      </c>
      <c r="B27" s="4">
        <v>43996</v>
      </c>
      <c r="C27" s="29">
        <v>1962.6573522856706</v>
      </c>
      <c r="D27" s="29">
        <v>587.33109547177094</v>
      </c>
      <c r="E27" s="29">
        <v>2082.2927600436369</v>
      </c>
      <c r="F27" s="29">
        <v>1831.14621508812</v>
      </c>
      <c r="G27" s="29">
        <v>1146.582447194925</v>
      </c>
      <c r="H27" s="29">
        <v>836.59328325207036</v>
      </c>
      <c r="I27" s="29">
        <v>312.57523879023984</v>
      </c>
      <c r="J27" s="29">
        <v>753.75846598177338</v>
      </c>
      <c r="K27" s="29">
        <v>1525.8037947708317</v>
      </c>
      <c r="L27" s="29">
        <v>11038.740652879038</v>
      </c>
    </row>
    <row r="28" spans="1:12" x14ac:dyDescent="0.3">
      <c r="A28" s="29">
        <v>26</v>
      </c>
      <c r="B28" s="4">
        <v>44003</v>
      </c>
      <c r="C28" s="29">
        <v>2207.2717588469322</v>
      </c>
      <c r="D28" s="29">
        <v>564.10395119985469</v>
      </c>
      <c r="E28" s="29">
        <v>2514.98842507462</v>
      </c>
      <c r="F28" s="29">
        <v>1946.7756284616605</v>
      </c>
      <c r="G28" s="29">
        <v>1118.1302156642469</v>
      </c>
      <c r="H28" s="29">
        <v>828.88258422567026</v>
      </c>
      <c r="I28" s="29">
        <v>260.90005504799751</v>
      </c>
      <c r="J28" s="29">
        <v>741.78287758025726</v>
      </c>
      <c r="K28" s="29">
        <v>1411.2911371306523</v>
      </c>
      <c r="L28" s="29">
        <v>11594.126633231892</v>
      </c>
    </row>
    <row r="29" spans="1:12" x14ac:dyDescent="0.3">
      <c r="A29" s="29">
        <v>27</v>
      </c>
      <c r="B29" s="4">
        <v>44010</v>
      </c>
      <c r="C29" s="29">
        <v>2596.5969424923023</v>
      </c>
      <c r="D29" s="29">
        <v>612.67079876916728</v>
      </c>
      <c r="E29" s="29">
        <v>2879.503032540928</v>
      </c>
      <c r="F29" s="29">
        <v>2111.2045313220333</v>
      </c>
      <c r="G29" s="29">
        <v>1126.0508553506352</v>
      </c>
      <c r="H29" s="29">
        <v>844.94496577800032</v>
      </c>
      <c r="I29" s="29">
        <v>269.87733636637171</v>
      </c>
      <c r="J29" s="29">
        <v>725.17892878205271</v>
      </c>
      <c r="K29" s="29">
        <v>1395.3380305499159</v>
      </c>
      <c r="L29" s="29">
        <v>12561.365421951406</v>
      </c>
    </row>
    <row r="30" spans="1:12" x14ac:dyDescent="0.3">
      <c r="A30" s="29">
        <v>28</v>
      </c>
      <c r="B30" s="4">
        <v>44017</v>
      </c>
      <c r="C30" s="29">
        <v>2850.6437122608777</v>
      </c>
      <c r="D30" s="29">
        <v>707.74241469816138</v>
      </c>
      <c r="E30" s="29">
        <v>3261.8648596815679</v>
      </c>
      <c r="F30" s="29">
        <v>2391.8485917586968</v>
      </c>
      <c r="G30" s="29">
        <v>1167.4057363292095</v>
      </c>
      <c r="H30" s="29">
        <v>974.51414445104774</v>
      </c>
      <c r="I30" s="29">
        <v>269.84734334016912</v>
      </c>
      <c r="J30" s="29">
        <v>824.79904782041217</v>
      </c>
      <c r="K30" s="29">
        <v>1392.702322236443</v>
      </c>
      <c r="L30" s="29">
        <v>13841.368172576587</v>
      </c>
    </row>
    <row r="31" spans="1:12" x14ac:dyDescent="0.3">
      <c r="A31" s="29">
        <v>29</v>
      </c>
      <c r="B31" s="4">
        <v>44024</v>
      </c>
      <c r="C31" s="29">
        <v>2838.6981913008749</v>
      </c>
      <c r="D31" s="29">
        <v>875.3276855617778</v>
      </c>
      <c r="E31" s="29">
        <v>3703.8884054364444</v>
      </c>
      <c r="F31" s="29">
        <v>2946.9510247499625</v>
      </c>
      <c r="G31" s="29">
        <v>1330.3757123782727</v>
      </c>
      <c r="H31" s="29">
        <v>1096.9324370816071</v>
      </c>
      <c r="I31" s="29">
        <v>330.11001556909741</v>
      </c>
      <c r="J31" s="29">
        <v>947.55642054647819</v>
      </c>
      <c r="K31" s="29">
        <v>1355.7324614528752</v>
      </c>
      <c r="L31" s="29">
        <v>15425.572354077391</v>
      </c>
    </row>
    <row r="32" spans="1:12" x14ac:dyDescent="0.3">
      <c r="A32" s="29">
        <v>30</v>
      </c>
      <c r="B32" s="4">
        <v>44031</v>
      </c>
      <c r="C32" s="29">
        <v>2727.7505324333915</v>
      </c>
      <c r="D32" s="29">
        <v>1016.4249993861779</v>
      </c>
      <c r="E32" s="29">
        <v>3385.4038093108625</v>
      </c>
      <c r="F32" s="29">
        <v>3222.5776391902436</v>
      </c>
      <c r="G32" s="29">
        <v>1311.5933827060223</v>
      </c>
      <c r="H32" s="29">
        <v>1246.1207163199338</v>
      </c>
      <c r="I32" s="29">
        <v>358.01606595433861</v>
      </c>
      <c r="J32" s="29">
        <v>918.91276202320091</v>
      </c>
      <c r="K32" s="29">
        <v>1223.3611382542915</v>
      </c>
      <c r="L32" s="29">
        <v>15410.161045578461</v>
      </c>
    </row>
    <row r="33" spans="1:12" x14ac:dyDescent="0.3">
      <c r="A33" s="29">
        <v>31</v>
      </c>
      <c r="B33" s="4">
        <v>44038</v>
      </c>
      <c r="C33" s="29">
        <v>2330.9128730245693</v>
      </c>
      <c r="D33" s="29">
        <v>1089.3812841141321</v>
      </c>
      <c r="E33" s="29">
        <v>2996.0604167553192</v>
      </c>
      <c r="F33" s="29">
        <v>3087.6301458399375</v>
      </c>
      <c r="G33" s="29">
        <v>1364.9041219603864</v>
      </c>
      <c r="H33" s="29">
        <v>1196.1707181867241</v>
      </c>
      <c r="I33" s="29">
        <v>358.75377861569416</v>
      </c>
      <c r="J33" s="29">
        <v>899.99388195949518</v>
      </c>
      <c r="K33" s="29">
        <v>1153.2633128134987</v>
      </c>
      <c r="L33" s="29">
        <v>14477.070533269754</v>
      </c>
    </row>
    <row r="34" spans="1:12" x14ac:dyDescent="0.3">
      <c r="A34" s="29">
        <v>32</v>
      </c>
      <c r="B34" s="4">
        <v>44045</v>
      </c>
      <c r="C34" s="29">
        <v>1967.2011083377074</v>
      </c>
      <c r="D34" s="29">
        <v>974.16335637410793</v>
      </c>
      <c r="E34" s="29">
        <v>2448.5411629507771</v>
      </c>
      <c r="F34" s="29">
        <v>2813.8491692674029</v>
      </c>
      <c r="G34" s="29">
        <v>1216.9296289416866</v>
      </c>
      <c r="H34" s="29">
        <v>1067.0281485489613</v>
      </c>
      <c r="I34" s="29">
        <v>374.47030167891432</v>
      </c>
      <c r="J34" s="29">
        <v>833.55315445581186</v>
      </c>
      <c r="K34" s="29">
        <v>1170.5853527918966</v>
      </c>
      <c r="L34" s="29">
        <v>12866.321383347266</v>
      </c>
    </row>
    <row r="35" spans="1:12" x14ac:dyDescent="0.3">
      <c r="A35" s="29">
        <v>33</v>
      </c>
      <c r="B35" s="4">
        <v>44052</v>
      </c>
      <c r="C35" s="29">
        <v>1733.5971658765488</v>
      </c>
      <c r="D35" s="29">
        <v>853.27850508681342</v>
      </c>
      <c r="E35" s="29">
        <v>2121.2444401615326</v>
      </c>
      <c r="F35" s="29">
        <v>2377.8340551631809</v>
      </c>
      <c r="G35" s="29">
        <v>1276.4599503016993</v>
      </c>
      <c r="H35" s="29">
        <v>1030.4710796206246</v>
      </c>
      <c r="I35" s="29">
        <v>355.88824959439535</v>
      </c>
      <c r="J35" s="29">
        <v>784.45100749180506</v>
      </c>
      <c r="K35" s="29">
        <v>1007.8774986048784</v>
      </c>
      <c r="L35" s="29">
        <v>11541.101951901477</v>
      </c>
    </row>
    <row r="36" spans="1:12" x14ac:dyDescent="0.3">
      <c r="A36" s="29">
        <v>34</v>
      </c>
      <c r="B36" s="4">
        <v>44059</v>
      </c>
      <c r="C36" s="29">
        <v>1761.4962093094514</v>
      </c>
      <c r="D36" s="29">
        <v>820.58381848553495</v>
      </c>
      <c r="E36" s="29">
        <v>1906.117466380771</v>
      </c>
      <c r="F36" s="29">
        <v>2136.9885806350394</v>
      </c>
      <c r="G36" s="29">
        <v>1152.3513433022681</v>
      </c>
      <c r="H36" s="29">
        <v>880.62628662277962</v>
      </c>
      <c r="I36" s="29">
        <v>375.07900455675531</v>
      </c>
      <c r="J36" s="29">
        <v>787.42551014903211</v>
      </c>
      <c r="K36" s="29">
        <v>1102.2736482972396</v>
      </c>
      <c r="L36" s="29">
        <v>10922.941867738873</v>
      </c>
    </row>
    <row r="37" spans="1:12" x14ac:dyDescent="0.3">
      <c r="A37" s="29">
        <v>35</v>
      </c>
      <c r="B37" s="4">
        <v>44066</v>
      </c>
      <c r="C37" s="29">
        <v>1495.4318047335892</v>
      </c>
      <c r="D37" s="29">
        <v>752.75695349692251</v>
      </c>
      <c r="E37" s="29">
        <v>1794.6559445261837</v>
      </c>
      <c r="F37" s="29">
        <v>1975.8176294537125</v>
      </c>
      <c r="G37" s="29">
        <v>1148.4793944464955</v>
      </c>
      <c r="H37" s="29">
        <v>818.9640212699893</v>
      </c>
      <c r="I37" s="29">
        <v>357.51506928643812</v>
      </c>
      <c r="J37" s="29">
        <v>657.4717184753772</v>
      </c>
      <c r="K37" s="29">
        <v>1032.7134419869747</v>
      </c>
      <c r="L37" s="29">
        <v>10033.805977675682</v>
      </c>
    </row>
    <row r="38" spans="1:12" x14ac:dyDescent="0.3">
      <c r="A38" s="29">
        <v>36</v>
      </c>
      <c r="B38" s="4">
        <v>44073</v>
      </c>
      <c r="C38" s="29">
        <v>1547.5591967905664</v>
      </c>
      <c r="D38" s="29">
        <v>648.15770774744067</v>
      </c>
      <c r="E38" s="29">
        <v>1682.9404726387138</v>
      </c>
      <c r="F38" s="29">
        <v>1938.7601005066965</v>
      </c>
      <c r="G38" s="29">
        <v>1112.6523522668631</v>
      </c>
      <c r="H38" s="29">
        <v>811.06134781685341</v>
      </c>
      <c r="I38" s="29">
        <v>316.94685705667115</v>
      </c>
      <c r="J38" s="29">
        <v>658.73017649179769</v>
      </c>
      <c r="K38" s="29">
        <v>1034.5160585846666</v>
      </c>
      <c r="L38" s="29">
        <v>9751.3242699002694</v>
      </c>
    </row>
    <row r="39" spans="1:12" x14ac:dyDescent="0.3">
      <c r="A39" s="29">
        <v>37</v>
      </c>
      <c r="B39" s="4">
        <v>44080</v>
      </c>
      <c r="C39" s="29">
        <v>1408.2759893882485</v>
      </c>
      <c r="D39" s="29">
        <v>585.80534274821389</v>
      </c>
      <c r="E39" s="29">
        <v>1526.9701436441374</v>
      </c>
      <c r="F39" s="29">
        <v>1644.9346994301802</v>
      </c>
      <c r="G39" s="29">
        <v>1022.6705502044263</v>
      </c>
      <c r="H39" s="29">
        <v>783.76290572477444</v>
      </c>
      <c r="I39" s="29">
        <v>331.05572602402196</v>
      </c>
      <c r="J39" s="29">
        <v>603.07011252471693</v>
      </c>
      <c r="K39" s="29">
        <v>1002.6210226665089</v>
      </c>
      <c r="L39" s="29">
        <v>8909.1664923552289</v>
      </c>
    </row>
    <row r="40" spans="1:12" x14ac:dyDescent="0.3">
      <c r="A40" s="29">
        <v>38</v>
      </c>
      <c r="B40" s="4">
        <v>44087</v>
      </c>
      <c r="C40" s="29">
        <v>1324.9819196089675</v>
      </c>
      <c r="D40" s="29">
        <v>549.37327274360143</v>
      </c>
      <c r="E40" s="29">
        <v>1396.6287134697484</v>
      </c>
      <c r="F40" s="29">
        <v>1735.1602710531702</v>
      </c>
      <c r="G40" s="29">
        <v>1075.3989086916745</v>
      </c>
      <c r="H40" s="29">
        <v>744.92845851171523</v>
      </c>
      <c r="I40" s="29">
        <v>283.50278472908127</v>
      </c>
      <c r="J40" s="29">
        <v>613.07359933962584</v>
      </c>
      <c r="K40" s="29">
        <v>804.94396272158633</v>
      </c>
      <c r="L40" s="29">
        <v>8527.9918908691725</v>
      </c>
    </row>
    <row r="41" spans="1:12" x14ac:dyDescent="0.3">
      <c r="A41" s="29">
        <v>39</v>
      </c>
      <c r="B41" s="4">
        <v>44094</v>
      </c>
      <c r="C41" s="29">
        <v>1360.0920781203715</v>
      </c>
      <c r="D41" s="29">
        <v>629.46133492731065</v>
      </c>
      <c r="E41" s="29">
        <v>1423.175552463058</v>
      </c>
      <c r="F41" s="29">
        <v>1648.4378805925273</v>
      </c>
      <c r="G41" s="29">
        <v>1055.5851312248883</v>
      </c>
      <c r="H41" s="29">
        <v>759.62659533435817</v>
      </c>
      <c r="I41" s="29">
        <v>292.91409122410755</v>
      </c>
      <c r="J41" s="29">
        <v>622.89841062809046</v>
      </c>
      <c r="K41" s="29">
        <v>864.66337436801098</v>
      </c>
      <c r="L41" s="29">
        <v>8656.8544488827229</v>
      </c>
    </row>
    <row r="42" spans="1:12" x14ac:dyDescent="0.3">
      <c r="A42" s="29">
        <v>40</v>
      </c>
      <c r="B42" s="4">
        <v>44101</v>
      </c>
      <c r="C42" s="29">
        <v>1390.6768087918585</v>
      </c>
      <c r="D42" s="29">
        <v>582.61816796417963</v>
      </c>
      <c r="E42" s="29">
        <v>1364.0772584711463</v>
      </c>
      <c r="F42" s="29">
        <v>1626.8454925426199</v>
      </c>
      <c r="G42" s="29">
        <v>943.07717224161524</v>
      </c>
      <c r="H42" s="29">
        <v>664.31485207303967</v>
      </c>
      <c r="I42" s="29">
        <v>300.63598637836117</v>
      </c>
      <c r="J42" s="29">
        <v>591.64989400341847</v>
      </c>
      <c r="K42" s="29">
        <v>965.43975409691836</v>
      </c>
      <c r="L42" s="29">
        <v>8429.335386563158</v>
      </c>
    </row>
    <row r="43" spans="1:12" x14ac:dyDescent="0.3">
      <c r="A43" s="29">
        <v>41</v>
      </c>
      <c r="B43" s="4">
        <v>44108</v>
      </c>
      <c r="C43" s="29">
        <v>1422.5818334499209</v>
      </c>
      <c r="D43" s="29">
        <v>560.78404932741</v>
      </c>
      <c r="E43" s="29">
        <v>1450.2760726527893</v>
      </c>
      <c r="F43" s="29">
        <v>1723.9870020888879</v>
      </c>
      <c r="G43" s="29">
        <v>1095.7828559924415</v>
      </c>
      <c r="H43" s="29">
        <v>748.16310893651655</v>
      </c>
      <c r="I43" s="29">
        <v>296.87233359402092</v>
      </c>
      <c r="J43" s="29">
        <v>610.25955612229768</v>
      </c>
      <c r="K43" s="29">
        <v>929.17519845284755</v>
      </c>
      <c r="L43" s="29">
        <v>8837.8820106171333</v>
      </c>
    </row>
    <row r="44" spans="1:12" x14ac:dyDescent="0.3">
      <c r="A44" s="29">
        <v>42</v>
      </c>
      <c r="B44" s="4">
        <v>44115</v>
      </c>
      <c r="C44" s="29">
        <v>1450.9182686065058</v>
      </c>
      <c r="D44" s="29">
        <v>590.32386221380989</v>
      </c>
      <c r="E44" s="29">
        <v>1480.9661267262891</v>
      </c>
      <c r="F44" s="29">
        <v>1747.5507588121184</v>
      </c>
      <c r="G44" s="29">
        <v>1072.5328870455303</v>
      </c>
      <c r="H44" s="29">
        <v>813.3490395062945</v>
      </c>
      <c r="I44" s="29">
        <v>279.84230141080798</v>
      </c>
      <c r="J44" s="29">
        <v>640.48207365674921</v>
      </c>
      <c r="K44" s="29">
        <v>913.4278606914977</v>
      </c>
      <c r="L44" s="29">
        <v>8989.393178669603</v>
      </c>
    </row>
    <row r="45" spans="1:12" x14ac:dyDescent="0.3">
      <c r="A45" s="29">
        <v>43</v>
      </c>
      <c r="B45" s="4">
        <v>44122</v>
      </c>
      <c r="C45" s="29">
        <v>1463.7935825827426</v>
      </c>
      <c r="D45" s="29">
        <v>576.00217048386116</v>
      </c>
      <c r="E45" s="29">
        <v>1459.794211501471</v>
      </c>
      <c r="F45" s="29">
        <v>1617.3442068870991</v>
      </c>
      <c r="G45" s="29">
        <v>1089.6728745700004</v>
      </c>
      <c r="H45" s="29">
        <v>795.14348876082738</v>
      </c>
      <c r="I45" s="29">
        <v>294.45453456825766</v>
      </c>
      <c r="J45" s="29">
        <v>691.02262778095269</v>
      </c>
      <c r="K45" s="29">
        <v>835.9207706985469</v>
      </c>
      <c r="L45" s="29">
        <v>8823.1484678337583</v>
      </c>
    </row>
    <row r="46" spans="1:12" x14ac:dyDescent="0.3">
      <c r="A46" s="29">
        <v>44</v>
      </c>
      <c r="B46" s="4">
        <v>44129</v>
      </c>
      <c r="C46" s="29">
        <v>1546.5325235273565</v>
      </c>
      <c r="D46" s="29">
        <v>601.86200011251549</v>
      </c>
      <c r="E46" s="29">
        <v>1403.3005056484928</v>
      </c>
      <c r="F46" s="29">
        <v>1606.9939727683482</v>
      </c>
      <c r="G46" s="29">
        <v>1049.9568051526019</v>
      </c>
      <c r="H46" s="29">
        <v>811.74652264401811</v>
      </c>
      <c r="I46" s="29">
        <v>268.52782517235357</v>
      </c>
      <c r="J46" s="29">
        <v>613.41625230873569</v>
      </c>
      <c r="K46" s="29">
        <v>803.05564653950478</v>
      </c>
      <c r="L46" s="29">
        <v>8705.3920538739276</v>
      </c>
    </row>
    <row r="47" spans="1:12" x14ac:dyDescent="0.3">
      <c r="A47" s="29">
        <v>45</v>
      </c>
      <c r="B47" s="4">
        <v>44136</v>
      </c>
      <c r="C47" s="29">
        <v>1645.7412635331937</v>
      </c>
      <c r="D47" s="29">
        <v>557.95918889476093</v>
      </c>
      <c r="E47" s="29">
        <v>1371.5352404507664</v>
      </c>
      <c r="F47" s="29">
        <v>1709.3748023140183</v>
      </c>
      <c r="G47" s="29">
        <v>1023.5385892266216</v>
      </c>
      <c r="H47" s="29">
        <v>770.63258402055567</v>
      </c>
      <c r="I47" s="29">
        <v>298.90118985924323</v>
      </c>
      <c r="J47" s="29">
        <v>585.39190854343883</v>
      </c>
      <c r="K47" s="29">
        <v>858.00560967321269</v>
      </c>
      <c r="L47" s="29">
        <v>8821.0803765158125</v>
      </c>
    </row>
    <row r="48" spans="1:12" x14ac:dyDescent="0.3">
      <c r="A48" s="29">
        <v>46</v>
      </c>
      <c r="B48" s="4">
        <v>44143</v>
      </c>
      <c r="C48" s="29">
        <v>1887.1424991645451</v>
      </c>
      <c r="D48" s="29">
        <v>515.81737719716898</v>
      </c>
      <c r="E48" s="29">
        <v>1461.4148732997714</v>
      </c>
      <c r="F48" s="29">
        <v>1684.0981624276078</v>
      </c>
      <c r="G48" s="29">
        <v>1169.8150273649985</v>
      </c>
      <c r="H48" s="29">
        <v>748.27856771407642</v>
      </c>
      <c r="I48" s="29">
        <v>267.64632652285411</v>
      </c>
      <c r="J48" s="29">
        <v>544.50026007857127</v>
      </c>
      <c r="K48" s="29">
        <v>929.10848735687546</v>
      </c>
      <c r="L48" s="29">
        <v>9207.8215811264672</v>
      </c>
    </row>
    <row r="49" spans="1:12" x14ac:dyDescent="0.3">
      <c r="A49" s="29">
        <v>47</v>
      </c>
      <c r="B49" s="4">
        <v>44150</v>
      </c>
      <c r="C49" s="29">
        <v>2011.7923513120843</v>
      </c>
      <c r="D49" s="29">
        <v>540.19390345600118</v>
      </c>
      <c r="E49" s="29">
        <v>1439.5681159516437</v>
      </c>
      <c r="F49" s="29">
        <v>1561.3198667296365</v>
      </c>
      <c r="G49" s="29">
        <v>1092.2108141776619</v>
      </c>
      <c r="H49" s="29">
        <v>735.55152845189548</v>
      </c>
      <c r="I49" s="29">
        <v>265.08474395174824</v>
      </c>
      <c r="J49" s="29">
        <v>616.23591354951486</v>
      </c>
      <c r="K49" s="29">
        <v>910.7825345682636</v>
      </c>
      <c r="L49" s="29">
        <v>9172.7397721484485</v>
      </c>
    </row>
    <row r="50" spans="1:12" x14ac:dyDescent="0.3">
      <c r="A50" s="29">
        <v>48</v>
      </c>
      <c r="B50" s="4">
        <v>44157</v>
      </c>
      <c r="C50" s="29">
        <v>2347.2194165194605</v>
      </c>
      <c r="D50" s="29">
        <v>432.97851288084269</v>
      </c>
      <c r="E50" s="29">
        <v>1261.3276036360094</v>
      </c>
      <c r="F50" s="29">
        <v>1650.3167038014212</v>
      </c>
      <c r="G50" s="29">
        <v>997.45737851275726</v>
      </c>
      <c r="H50" s="29">
        <v>634.25524939104685</v>
      </c>
      <c r="I50" s="29">
        <v>228.02019114499416</v>
      </c>
      <c r="J50" s="29">
        <v>557.74990163295411</v>
      </c>
      <c r="K50" s="29">
        <v>860.06689818219752</v>
      </c>
      <c r="L50" s="29">
        <v>8969.3918557016841</v>
      </c>
    </row>
    <row r="51" spans="1:12" x14ac:dyDescent="0.3">
      <c r="A51" s="29">
        <v>49</v>
      </c>
      <c r="B51" s="4">
        <v>44164</v>
      </c>
      <c r="C51" s="29">
        <v>2788.9751575665905</v>
      </c>
      <c r="D51" s="29">
        <v>454.74397438557577</v>
      </c>
      <c r="E51" s="29">
        <v>1390.9254563371678</v>
      </c>
      <c r="F51" s="29">
        <v>1730.0212892978416</v>
      </c>
      <c r="G51" s="29">
        <v>1030.2891607735828</v>
      </c>
      <c r="H51" s="29">
        <v>731.76845741826673</v>
      </c>
      <c r="I51" s="29">
        <v>277.86119891500516</v>
      </c>
      <c r="J51" s="29">
        <v>571.83626085528522</v>
      </c>
      <c r="K51" s="29">
        <v>1095.9384419500393</v>
      </c>
      <c r="L51" s="29">
        <v>10072.359397499353</v>
      </c>
    </row>
    <row r="52" spans="1:12" x14ac:dyDescent="0.3">
      <c r="A52" s="29">
        <v>50</v>
      </c>
      <c r="B52" s="4">
        <v>44171</v>
      </c>
      <c r="C52" s="29">
        <v>3057.4469816851997</v>
      </c>
      <c r="D52" s="29">
        <v>471.82000130110509</v>
      </c>
      <c r="E52" s="29">
        <v>1473.9259197335305</v>
      </c>
      <c r="F52" s="29">
        <v>2112.7507029712151</v>
      </c>
      <c r="G52" s="29">
        <v>1082.4776005352007</v>
      </c>
      <c r="H52" s="29">
        <v>803.42470487238324</v>
      </c>
      <c r="I52" s="29">
        <v>275.51535526708534</v>
      </c>
      <c r="J52" s="29">
        <v>584.81779218943666</v>
      </c>
      <c r="K52" s="29">
        <v>1225.4488535317641</v>
      </c>
      <c r="L52" s="29">
        <v>11087.627912086922</v>
      </c>
    </row>
    <row r="53" spans="1:12" x14ac:dyDescent="0.3">
      <c r="A53" s="29">
        <v>51</v>
      </c>
      <c r="B53" s="4">
        <v>44178</v>
      </c>
      <c r="C53" s="29">
        <v>3404.0342697426941</v>
      </c>
      <c r="D53" s="29">
        <v>496.84877543859102</v>
      </c>
      <c r="E53" s="29">
        <v>1509.790224676382</v>
      </c>
      <c r="F53" s="29">
        <v>2612.4631124354323</v>
      </c>
      <c r="G53" s="29">
        <v>1105.8201259417324</v>
      </c>
      <c r="H53" s="29">
        <v>796.77242900824479</v>
      </c>
      <c r="I53" s="29">
        <v>293.58476301709561</v>
      </c>
      <c r="J53" s="29">
        <v>560.59062710127569</v>
      </c>
      <c r="K53" s="29">
        <v>1604.0438271419025</v>
      </c>
      <c r="L53" s="29">
        <v>12383.948154503349</v>
      </c>
    </row>
    <row r="54" spans="1:12" x14ac:dyDescent="0.3">
      <c r="A54" s="29">
        <v>52</v>
      </c>
      <c r="B54" s="4">
        <v>44185</v>
      </c>
      <c r="C54" s="29">
        <v>3613.5144595440925</v>
      </c>
      <c r="D54" s="29">
        <v>605.33586064521933</v>
      </c>
      <c r="E54" s="29">
        <v>2086.0819166378556</v>
      </c>
      <c r="F54" s="29">
        <v>3705.4656873569702</v>
      </c>
      <c r="G54" s="29">
        <v>1328.4422297175586</v>
      </c>
      <c r="H54" s="29">
        <v>994.48930396104799</v>
      </c>
      <c r="I54" s="29">
        <v>341.9186430718097</v>
      </c>
      <c r="J54" s="29">
        <v>715.5583236623113</v>
      </c>
      <c r="K54" s="29">
        <v>2008.1258671781463</v>
      </c>
      <c r="L54" s="29">
        <v>15398.932291775011</v>
      </c>
    </row>
    <row r="55" spans="1:12" x14ac:dyDescent="0.3">
      <c r="A55" s="29">
        <v>53</v>
      </c>
      <c r="B55" s="4">
        <v>44192</v>
      </c>
      <c r="C55" s="29">
        <v>4039.1962603497032</v>
      </c>
      <c r="D55" s="29">
        <v>676.12302090620278</v>
      </c>
      <c r="E55" s="29">
        <v>2722.2593886624609</v>
      </c>
      <c r="F55" s="29">
        <v>4899.0512348295815</v>
      </c>
      <c r="G55" s="29">
        <v>1913.3349416573465</v>
      </c>
      <c r="H55" s="29">
        <v>1422.0382664184071</v>
      </c>
      <c r="I55" s="29">
        <v>360.89608035914625</v>
      </c>
      <c r="J55" s="29">
        <v>922.89301083607643</v>
      </c>
      <c r="K55" s="29">
        <v>2295.5888248883498</v>
      </c>
      <c r="L55" s="29">
        <v>19251.381028907279</v>
      </c>
    </row>
    <row r="56" spans="1:12" x14ac:dyDescent="0.3">
      <c r="A56" s="38">
        <v>1</v>
      </c>
      <c r="B56" s="4">
        <v>44199</v>
      </c>
      <c r="C56" s="29">
        <v>3579.2393575487831</v>
      </c>
      <c r="D56" s="29">
        <v>828.80584955235531</v>
      </c>
      <c r="E56" s="29">
        <v>3374.0164949330929</v>
      </c>
      <c r="F56" s="29">
        <v>6302.1288037027571</v>
      </c>
      <c r="G56" s="29">
        <v>2700.8296576822368</v>
      </c>
      <c r="H56" s="29">
        <v>1655.2901966066192</v>
      </c>
      <c r="I56" s="29">
        <v>343.03756316916053</v>
      </c>
      <c r="J56" s="29">
        <v>1069.2126715948241</v>
      </c>
      <c r="K56" s="29">
        <v>2321.9037800973861</v>
      </c>
      <c r="L56" s="29">
        <v>22174.464374887215</v>
      </c>
    </row>
    <row r="57" spans="1:12" x14ac:dyDescent="0.3">
      <c r="A57" s="38">
        <v>2</v>
      </c>
      <c r="B57" s="4">
        <v>44206</v>
      </c>
      <c r="C57" s="29">
        <v>3316.9430031019974</v>
      </c>
      <c r="D57" s="29">
        <v>888.85970790291708</v>
      </c>
      <c r="E57" s="29">
        <v>3480.4831101506156</v>
      </c>
      <c r="F57" s="29">
        <v>6535.2071891950236</v>
      </c>
      <c r="G57" s="29">
        <v>3551.3557865192388</v>
      </c>
      <c r="H57" s="29">
        <v>2152.2945508992634</v>
      </c>
      <c r="I57" s="29">
        <v>367.05730888584259</v>
      </c>
      <c r="J57" s="29">
        <v>1223.9712458069116</v>
      </c>
      <c r="K57" s="29">
        <v>2122.5247552250712</v>
      </c>
      <c r="L57" s="29">
        <v>23638.69665768688</v>
      </c>
    </row>
    <row r="58" spans="1:12" x14ac:dyDescent="0.3">
      <c r="A58" s="38">
        <v>3</v>
      </c>
      <c r="B58" s="4">
        <v>44213</v>
      </c>
      <c r="C58" s="29">
        <v>2685.9673964186986</v>
      </c>
      <c r="D58" s="29">
        <v>932.05896495000798</v>
      </c>
      <c r="E58" s="29">
        <v>3129.8410143984847</v>
      </c>
      <c r="F58" s="29">
        <v>5385.6925853416105</v>
      </c>
      <c r="G58" s="29">
        <v>2930.7507599893861</v>
      </c>
      <c r="H58" s="29">
        <v>1985.8176418453572</v>
      </c>
      <c r="I58" s="29">
        <v>395.95024446353256</v>
      </c>
      <c r="J58" s="29">
        <v>1243.0716846504133</v>
      </c>
      <c r="K58" s="29">
        <v>1752.1825983701744</v>
      </c>
      <c r="L58" s="29">
        <v>20441.332890427664</v>
      </c>
    </row>
    <row r="59" spans="1:12" x14ac:dyDescent="0.3">
      <c r="A59" s="38">
        <v>4</v>
      </c>
      <c r="B59" s="4">
        <v>44220</v>
      </c>
      <c r="C59" s="29">
        <v>1932.4409213092558</v>
      </c>
      <c r="D59" s="29">
        <v>710.97839811746405</v>
      </c>
      <c r="E59" s="29">
        <v>2340.3315758006438</v>
      </c>
      <c r="F59" s="29">
        <v>3363.2207870554003</v>
      </c>
      <c r="G59" s="29">
        <v>2099.8243834098234</v>
      </c>
      <c r="H59" s="29">
        <v>1501.8448561707837</v>
      </c>
      <c r="I59" s="29">
        <v>336.87685556893553</v>
      </c>
      <c r="J59" s="29">
        <v>969.48434931783959</v>
      </c>
      <c r="K59" s="29">
        <v>1350.5558928953071</v>
      </c>
      <c r="L59" s="29">
        <v>14605.558019645454</v>
      </c>
    </row>
    <row r="60" spans="1:12" x14ac:dyDescent="0.3">
      <c r="A60" s="38">
        <v>5</v>
      </c>
      <c r="B60" s="4">
        <v>44227</v>
      </c>
      <c r="C60" s="29">
        <v>1602.6505279457551</v>
      </c>
      <c r="D60" s="29">
        <v>683.58488882784013</v>
      </c>
      <c r="E60" s="29">
        <v>2071.6678828467275</v>
      </c>
      <c r="F60" s="29">
        <v>2754.0719093438975</v>
      </c>
      <c r="G60" s="29">
        <v>1584.6140730220036</v>
      </c>
      <c r="H60" s="29">
        <v>1199.6450546148167</v>
      </c>
      <c r="I60" s="29">
        <v>315.17251731040506</v>
      </c>
      <c r="J60" s="29">
        <v>808.65087537839111</v>
      </c>
      <c r="K60" s="29">
        <v>1208.0947057267895</v>
      </c>
      <c r="L60" s="29">
        <v>12228.152435016626</v>
      </c>
    </row>
    <row r="61" spans="1:12" x14ac:dyDescent="0.3">
      <c r="A61" s="38">
        <v>6</v>
      </c>
      <c r="B61" s="4">
        <v>44234</v>
      </c>
      <c r="C61" s="29">
        <v>1555.2371742197629</v>
      </c>
      <c r="D61" s="29">
        <v>639.76682786377728</v>
      </c>
      <c r="E61" s="29">
        <v>1759.7860286792829</v>
      </c>
      <c r="F61" s="29">
        <v>2212.056017045632</v>
      </c>
      <c r="G61" s="29">
        <v>1252.8711909555327</v>
      </c>
      <c r="H61" s="29">
        <v>1014.6794743651708</v>
      </c>
      <c r="I61" s="29">
        <v>316.07534251468064</v>
      </c>
      <c r="J61" s="29">
        <v>736.83856002054881</v>
      </c>
      <c r="K61" s="29">
        <v>1025.3103373772499</v>
      </c>
      <c r="L61" s="29">
        <v>10512.620953041638</v>
      </c>
    </row>
    <row r="62" spans="1:12" x14ac:dyDescent="0.3">
      <c r="A62" s="38">
        <v>7</v>
      </c>
      <c r="B62" s="4">
        <v>44241</v>
      </c>
      <c r="C62" s="29">
        <v>1327.2903869518914</v>
      </c>
      <c r="D62" s="29">
        <v>520.85635595253348</v>
      </c>
      <c r="E62" s="29">
        <v>1806.0065665204406</v>
      </c>
      <c r="F62" s="29">
        <v>1966.0614598173095</v>
      </c>
      <c r="G62" s="29">
        <v>1275.419495689963</v>
      </c>
      <c r="H62" s="29">
        <v>992.39685811282834</v>
      </c>
      <c r="I62" s="29">
        <v>341.68213516193157</v>
      </c>
      <c r="J62" s="29">
        <v>738.48339029107456</v>
      </c>
      <c r="K62" s="29">
        <v>931.28362777183952</v>
      </c>
      <c r="L62" s="29">
        <v>9899.4802762698127</v>
      </c>
    </row>
    <row r="63" spans="1:12" x14ac:dyDescent="0.3">
      <c r="A63" s="38">
        <v>8</v>
      </c>
      <c r="B63" s="4">
        <v>44248</v>
      </c>
      <c r="C63" s="29">
        <v>1336.6569234765352</v>
      </c>
      <c r="D63" s="29">
        <v>565.10059045466016</v>
      </c>
      <c r="E63" s="29">
        <v>1615.8750609936603</v>
      </c>
      <c r="F63" s="29">
        <v>1695.9507428067618</v>
      </c>
      <c r="G63" s="29">
        <v>1116.6486764228096</v>
      </c>
      <c r="H63" s="29">
        <v>902.03251078525204</v>
      </c>
      <c r="I63" s="29">
        <v>270.28506766673593</v>
      </c>
      <c r="J63" s="29">
        <v>619.51249409339562</v>
      </c>
      <c r="K63" s="29">
        <v>867.11277141555729</v>
      </c>
      <c r="L63" s="29">
        <v>8989.1748381153666</v>
      </c>
    </row>
    <row r="64" spans="1:12" x14ac:dyDescent="0.3">
      <c r="A64" s="38">
        <v>9</v>
      </c>
      <c r="B64" s="4">
        <v>44255</v>
      </c>
      <c r="C64" s="29">
        <v>1333.8352598032038</v>
      </c>
      <c r="D64" s="29">
        <v>565.57539183787867</v>
      </c>
      <c r="E64" s="29">
        <v>1567.9951171852667</v>
      </c>
      <c r="F64" s="29">
        <v>1760.1308718904752</v>
      </c>
      <c r="G64" s="29">
        <v>1217.063384369251</v>
      </c>
      <c r="H64" s="29">
        <v>799.96026522671468</v>
      </c>
      <c r="I64" s="29">
        <v>271.19741539179472</v>
      </c>
      <c r="J64" s="29">
        <v>601.61897957425936</v>
      </c>
      <c r="K64" s="29">
        <v>912.2761881180088</v>
      </c>
      <c r="L64" s="29">
        <v>9029.6528733968535</v>
      </c>
    </row>
    <row r="65" spans="1:12" x14ac:dyDescent="0.3">
      <c r="A65" s="38">
        <v>10</v>
      </c>
      <c r="B65" s="4">
        <v>44262</v>
      </c>
      <c r="C65" s="29">
        <v>1298.7249109717891</v>
      </c>
      <c r="D65" s="29">
        <v>572.31207914368929</v>
      </c>
      <c r="E65" s="29">
        <v>1545.8836419834506</v>
      </c>
      <c r="F65" s="29">
        <v>1750.0664581311607</v>
      </c>
      <c r="G65" s="29">
        <v>1160.2130350349757</v>
      </c>
      <c r="H65" s="29">
        <v>919.59415930841783</v>
      </c>
      <c r="I65" s="29">
        <v>305.40180572956592</v>
      </c>
      <c r="J65" s="29">
        <v>650.22836143494487</v>
      </c>
      <c r="K65" s="29">
        <v>900.06715571091343</v>
      </c>
      <c r="L65" s="29">
        <v>9102.4916074489083</v>
      </c>
    </row>
    <row r="66" spans="1:12" x14ac:dyDescent="0.3">
      <c r="A66" s="38">
        <v>11</v>
      </c>
      <c r="B66" s="4">
        <v>44269</v>
      </c>
      <c r="C66" s="29">
        <v>1190.4210699753687</v>
      </c>
      <c r="D66" s="29">
        <v>581.61204046913815</v>
      </c>
      <c r="E66" s="29">
        <v>1473.9001759805597</v>
      </c>
      <c r="F66" s="29">
        <v>1658.16228321168</v>
      </c>
      <c r="G66" s="29">
        <v>1008.3470543116101</v>
      </c>
      <c r="H66" s="29">
        <v>786.73568034461766</v>
      </c>
      <c r="I66" s="29">
        <v>269.48403228503008</v>
      </c>
      <c r="J66" s="29">
        <v>580.71355507614862</v>
      </c>
      <c r="K66" s="29">
        <v>786.82907188628849</v>
      </c>
      <c r="L66" s="29">
        <v>8336.2049635404419</v>
      </c>
    </row>
    <row r="67" spans="1:12" x14ac:dyDescent="0.3">
      <c r="A67" s="38">
        <v>12</v>
      </c>
      <c r="B67" s="4">
        <v>44276</v>
      </c>
      <c r="C67" s="29">
        <v>1273.8318352207423</v>
      </c>
      <c r="D67" s="29">
        <v>542.49155916292591</v>
      </c>
      <c r="E67" s="29">
        <v>1463.848567270838</v>
      </c>
      <c r="F67" s="29">
        <v>1686.2523851170372</v>
      </c>
      <c r="G67" s="29">
        <v>1065.9356691672135</v>
      </c>
      <c r="H67" s="29">
        <v>865.89915343333519</v>
      </c>
      <c r="I67" s="29">
        <v>275.12628995704529</v>
      </c>
      <c r="J67" s="29">
        <v>612.11805832366258</v>
      </c>
      <c r="K67" s="29">
        <v>940.07493530364172</v>
      </c>
      <c r="L67" s="29">
        <v>8725.5784529564407</v>
      </c>
    </row>
    <row r="68" spans="1:12" x14ac:dyDescent="0.3">
      <c r="A68" s="92" t="s">
        <v>164</v>
      </c>
      <c r="B68" s="93"/>
      <c r="C68" s="30">
        <f>SUM(C3:C67)</f>
        <v>115960.67224153636</v>
      </c>
      <c r="D68" s="30">
        <f t="shared" ref="D68:L68" si="0">SUM(D3:D67)</f>
        <v>38071.225256251157</v>
      </c>
      <c r="E68" s="30">
        <f t="shared" si="0"/>
        <v>114403.14850648979</v>
      </c>
      <c r="F68" s="30">
        <f t="shared" si="0"/>
        <v>137178.05553050007</v>
      </c>
      <c r="G68" s="30">
        <f t="shared" si="0"/>
        <v>78165.513624577274</v>
      </c>
      <c r="H68" s="30">
        <f t="shared" si="0"/>
        <v>57011.310174256665</v>
      </c>
      <c r="I68" s="30">
        <f t="shared" si="0"/>
        <v>18227.676506602493</v>
      </c>
      <c r="J68" s="30">
        <f t="shared" si="0"/>
        <v>43284.737263546114</v>
      </c>
      <c r="K68" s="30">
        <f t="shared" si="0"/>
        <v>69754.013927114473</v>
      </c>
      <c r="L68" s="30">
        <f t="shared" si="0"/>
        <v>672056.34616187401</v>
      </c>
    </row>
    <row r="69" spans="1:12" ht="16.2" customHeight="1" x14ac:dyDescent="0.3">
      <c r="A69" s="88" t="s">
        <v>8</v>
      </c>
      <c r="B69" s="89"/>
      <c r="C69" s="89"/>
      <c r="D69" s="89"/>
      <c r="E69" s="89"/>
      <c r="F69" s="89"/>
      <c r="G69" s="89"/>
      <c r="H69" s="89"/>
      <c r="I69" s="89"/>
      <c r="J69" s="89"/>
      <c r="K69" s="89"/>
      <c r="L69" s="89"/>
    </row>
    <row r="70" spans="1:12" x14ac:dyDescent="0.3">
      <c r="A70" s="94" t="s">
        <v>166</v>
      </c>
      <c r="B70" s="95"/>
      <c r="C70" s="31">
        <v>33539.484203095424</v>
      </c>
      <c r="D70" s="31">
        <v>6943.6152988575896</v>
      </c>
      <c r="E70" s="31">
        <v>24687.573423791062</v>
      </c>
      <c r="F70" s="31">
        <v>36879.646910621144</v>
      </c>
      <c r="G70" s="31">
        <v>13884.709242514764</v>
      </c>
      <c r="H70" s="31">
        <v>10564.299132693081</v>
      </c>
      <c r="I70" s="31">
        <v>3123.6162799671274</v>
      </c>
      <c r="J70" s="31">
        <v>5292.6574257099901</v>
      </c>
      <c r="K70" s="31">
        <v>16250.742305465772</v>
      </c>
      <c r="L70" s="31">
        <v>151166.34422271594</v>
      </c>
    </row>
  </sheetData>
  <mergeCells count="5">
    <mergeCell ref="A69:L69"/>
    <mergeCell ref="C1:L1"/>
    <mergeCell ref="A1:B2"/>
    <mergeCell ref="A68:B68"/>
    <mergeCell ref="A70:B7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0"/>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471.30617221189078</v>
      </c>
      <c r="E3" s="29">
        <v>352.99685762139018</v>
      </c>
      <c r="F3" s="29">
        <v>390.11927962746756</v>
      </c>
      <c r="G3" s="29">
        <v>391.22472444982725</v>
      </c>
      <c r="H3" s="29">
        <v>158.95939463808355</v>
      </c>
      <c r="I3" s="29">
        <v>201.20606745160501</v>
      </c>
      <c r="J3" s="29">
        <v>317.79146948101874</v>
      </c>
    </row>
    <row r="4" spans="1:10" x14ac:dyDescent="0.3">
      <c r="A4" s="32">
        <v>2</v>
      </c>
      <c r="B4" s="4">
        <v>43835</v>
      </c>
      <c r="C4" s="29">
        <v>138.88938038606418</v>
      </c>
      <c r="D4" s="29">
        <v>502.57223938959794</v>
      </c>
      <c r="E4" s="29">
        <v>384.84060031021136</v>
      </c>
      <c r="F4" s="29">
        <v>394.96356060102642</v>
      </c>
      <c r="G4" s="29">
        <v>399.07270749743532</v>
      </c>
      <c r="H4" s="29">
        <v>118.43926993352795</v>
      </c>
      <c r="I4" s="29">
        <v>171.0026527897536</v>
      </c>
      <c r="J4" s="29">
        <v>350.33089768752853</v>
      </c>
    </row>
    <row r="5" spans="1:10" x14ac:dyDescent="0.3">
      <c r="A5" s="29">
        <v>3</v>
      </c>
      <c r="B5" s="4">
        <v>43842</v>
      </c>
      <c r="C5" s="29">
        <v>133.77881736105778</v>
      </c>
      <c r="D5" s="29">
        <v>489.51847864808667</v>
      </c>
      <c r="E5" s="29">
        <v>372.78971564771786</v>
      </c>
      <c r="F5" s="29">
        <v>408.34745067583583</v>
      </c>
      <c r="G5" s="29">
        <v>380.30277273839744</v>
      </c>
      <c r="H5" s="29">
        <v>113.3051220904364</v>
      </c>
      <c r="I5" s="29">
        <v>212.29340742068138</v>
      </c>
      <c r="J5" s="29">
        <v>281.72223449064961</v>
      </c>
    </row>
    <row r="6" spans="1:10" x14ac:dyDescent="0.3">
      <c r="A6" s="29">
        <v>4</v>
      </c>
      <c r="B6" s="4">
        <v>43849</v>
      </c>
      <c r="C6" s="29">
        <v>146.60181111305397</v>
      </c>
      <c r="D6" s="29">
        <v>485.26729464909232</v>
      </c>
      <c r="E6" s="29">
        <v>354.24171790232487</v>
      </c>
      <c r="F6" s="29">
        <v>354.35659995452795</v>
      </c>
      <c r="G6" s="29">
        <v>390.76572257309095</v>
      </c>
      <c r="H6" s="29">
        <v>114.6650669189698</v>
      </c>
      <c r="I6" s="29">
        <v>162.82921642422201</v>
      </c>
      <c r="J6" s="29">
        <v>294.2226919838559</v>
      </c>
    </row>
    <row r="7" spans="1:10" x14ac:dyDescent="0.3">
      <c r="A7" s="29">
        <v>5</v>
      </c>
      <c r="B7" s="4">
        <v>43856</v>
      </c>
      <c r="C7" s="29">
        <v>120.125245635368</v>
      </c>
      <c r="D7" s="29">
        <v>531.13100070212352</v>
      </c>
      <c r="E7" s="29">
        <v>426.30416075873018</v>
      </c>
      <c r="F7" s="29">
        <v>337.54732395347492</v>
      </c>
      <c r="G7" s="29">
        <v>436.03613339307219</v>
      </c>
      <c r="H7" s="29">
        <v>96.111305386879778</v>
      </c>
      <c r="I7" s="29">
        <v>180.49160631609033</v>
      </c>
      <c r="J7" s="29">
        <v>312.97932773162688</v>
      </c>
    </row>
    <row r="8" spans="1:10" x14ac:dyDescent="0.3">
      <c r="A8" s="29">
        <v>6</v>
      </c>
      <c r="B8" s="4">
        <v>43863</v>
      </c>
      <c r="C8" s="29">
        <v>175.81341550646837</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363.37903493109582</v>
      </c>
      <c r="F9" s="29">
        <v>370.49274071764307</v>
      </c>
      <c r="G9" s="29">
        <v>347.18082076312032</v>
      </c>
      <c r="H9" s="29">
        <v>140.90668140751609</v>
      </c>
      <c r="I9" s="29">
        <v>179.63599421409413</v>
      </c>
      <c r="J9" s="29">
        <v>335.08419590430327</v>
      </c>
    </row>
    <row r="10" spans="1:10" x14ac:dyDescent="0.3">
      <c r="A10" s="29">
        <v>8</v>
      </c>
      <c r="B10" s="4">
        <v>43877</v>
      </c>
      <c r="C10" s="29">
        <v>127.90850290058867</v>
      </c>
      <c r="D10" s="29">
        <v>450.25708729214659</v>
      </c>
      <c r="E10" s="29">
        <v>359.26354130367622</v>
      </c>
      <c r="F10" s="29">
        <v>406.80020698569604</v>
      </c>
      <c r="G10" s="29">
        <v>379.2812869716978</v>
      </c>
      <c r="H10" s="29">
        <v>135.78938942622119</v>
      </c>
      <c r="I10" s="29">
        <v>166.70005534348758</v>
      </c>
      <c r="J10" s="29">
        <v>362.0666635814556</v>
      </c>
    </row>
    <row r="11" spans="1:10" x14ac:dyDescent="0.3">
      <c r="A11" s="29">
        <v>9</v>
      </c>
      <c r="B11" s="4">
        <v>43884</v>
      </c>
      <c r="C11" s="29">
        <v>117.61994508287034</v>
      </c>
      <c r="D11" s="29">
        <v>461.09364962030565</v>
      </c>
      <c r="E11" s="29">
        <v>391.48505288459148</v>
      </c>
      <c r="F11" s="29">
        <v>374.76713811865466</v>
      </c>
      <c r="G11" s="29">
        <v>379.20656929602035</v>
      </c>
      <c r="H11" s="29">
        <v>118.85525883875118</v>
      </c>
      <c r="I11" s="29">
        <v>158.90103588170035</v>
      </c>
      <c r="J11" s="29">
        <v>329.65654812272635</v>
      </c>
    </row>
    <row r="12" spans="1:10" x14ac:dyDescent="0.3">
      <c r="A12" s="29">
        <v>10</v>
      </c>
      <c r="B12" s="4">
        <v>43891</v>
      </c>
      <c r="C12" s="29">
        <v>143.56042584765547</v>
      </c>
      <c r="D12" s="29">
        <v>510.022502606579</v>
      </c>
      <c r="E12" s="29">
        <v>381.66031517644592</v>
      </c>
      <c r="F12" s="29">
        <v>377.62763155712923</v>
      </c>
      <c r="G12" s="29">
        <v>413.08298146233221</v>
      </c>
      <c r="H12" s="29">
        <v>123.14741001343249</v>
      </c>
      <c r="I12" s="29">
        <v>189.54141322712002</v>
      </c>
      <c r="J12" s="29">
        <v>352.76108337134974</v>
      </c>
    </row>
    <row r="13" spans="1:10" x14ac:dyDescent="0.3">
      <c r="A13" s="29">
        <v>11</v>
      </c>
      <c r="B13" s="4">
        <v>43898</v>
      </c>
      <c r="C13" s="29">
        <v>113.62906024173681</v>
      </c>
      <c r="D13" s="29">
        <v>491.41275085862583</v>
      </c>
      <c r="E13" s="29">
        <v>373.99207255273228</v>
      </c>
      <c r="F13" s="29">
        <v>375.20500390400167</v>
      </c>
      <c r="G13" s="29">
        <v>405.09764239582148</v>
      </c>
      <c r="H13" s="29">
        <v>123.27547518271575</v>
      </c>
      <c r="I13" s="29">
        <v>163.32223438842024</v>
      </c>
      <c r="J13" s="29">
        <v>338.86268985181152</v>
      </c>
    </row>
    <row r="14" spans="1:10" x14ac:dyDescent="0.3">
      <c r="A14" s="29">
        <v>12</v>
      </c>
      <c r="B14" s="4">
        <v>43905</v>
      </c>
      <c r="C14" s="29">
        <v>111.30428444341027</v>
      </c>
      <c r="D14" s="29">
        <v>482.56883500190844</v>
      </c>
      <c r="E14" s="29">
        <v>390.5327422068957</v>
      </c>
      <c r="F14" s="29">
        <v>370.33762537784162</v>
      </c>
      <c r="G14" s="29">
        <v>397.75941698943575</v>
      </c>
      <c r="H14" s="29">
        <v>111.61646440729075</v>
      </c>
      <c r="I14" s="29">
        <v>161.2944814533663</v>
      </c>
      <c r="J14" s="29">
        <v>360.35262272966986</v>
      </c>
    </row>
    <row r="15" spans="1:10" x14ac:dyDescent="0.3">
      <c r="A15" s="29">
        <v>13</v>
      </c>
      <c r="B15" s="4">
        <v>43912</v>
      </c>
      <c r="C15" s="29">
        <v>126.61718732558896</v>
      </c>
      <c r="D15" s="29">
        <v>511.17811959183229</v>
      </c>
      <c r="E15" s="29">
        <v>378.39893667139324</v>
      </c>
      <c r="F15" s="29">
        <v>364.54194657691721</v>
      </c>
      <c r="G15" s="29">
        <v>372.99727825750603</v>
      </c>
      <c r="H15" s="29">
        <v>130.41762890853741</v>
      </c>
      <c r="I15" s="29">
        <v>172.39430308344174</v>
      </c>
      <c r="J15" s="29">
        <v>311.53380614098728</v>
      </c>
    </row>
    <row r="16" spans="1:10" x14ac:dyDescent="0.3">
      <c r="A16" s="29">
        <v>14</v>
      </c>
      <c r="B16" s="4">
        <v>43919</v>
      </c>
      <c r="C16" s="29">
        <v>131.08385008283585</v>
      </c>
      <c r="D16" s="29">
        <v>506.17070840584654</v>
      </c>
      <c r="E16" s="29">
        <v>375.01883843734777</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541.58436646169935</v>
      </c>
      <c r="E17" s="29">
        <v>400.79983771746163</v>
      </c>
      <c r="F17" s="29">
        <v>344.25542820234233</v>
      </c>
      <c r="G17" s="29">
        <v>418.46984229632926</v>
      </c>
      <c r="H17" s="29">
        <v>120.0605912519643</v>
      </c>
      <c r="I17" s="29">
        <v>173.3297868624837</v>
      </c>
      <c r="J17" s="29">
        <v>299.31102213404733</v>
      </c>
    </row>
    <row r="18" spans="1:10" x14ac:dyDescent="0.3">
      <c r="A18" s="29">
        <v>16</v>
      </c>
      <c r="B18" s="4">
        <v>43933</v>
      </c>
      <c r="C18" s="29">
        <v>131.76883846494181</v>
      </c>
      <c r="D18" s="29">
        <v>462.58384030424781</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363.29319619124362</v>
      </c>
      <c r="F19" s="29">
        <v>356.45046403962738</v>
      </c>
      <c r="G19" s="29">
        <v>362.12379408354582</v>
      </c>
      <c r="H19" s="29">
        <v>111.29098011337061</v>
      </c>
      <c r="I19" s="29">
        <v>186.20065633905335</v>
      </c>
      <c r="J19" s="29">
        <v>323.613552382899</v>
      </c>
    </row>
    <row r="20" spans="1:10" x14ac:dyDescent="0.3">
      <c r="A20" s="29">
        <v>18</v>
      </c>
      <c r="B20" s="4">
        <v>43947</v>
      </c>
      <c r="C20" s="29">
        <v>117.06040008620437</v>
      </c>
      <c r="D20" s="29">
        <v>475.43535480189757</v>
      </c>
      <c r="E20" s="29">
        <v>362.70318333584589</v>
      </c>
      <c r="F20" s="29">
        <v>347.9407838571384</v>
      </c>
      <c r="G20" s="29">
        <v>406.55640016137079</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v>
      </c>
      <c r="G21" s="29">
        <v>425.82790210968938</v>
      </c>
      <c r="H21" s="29">
        <v>107.38117011186121</v>
      </c>
      <c r="I21" s="29">
        <v>143.77193937211229</v>
      </c>
      <c r="J21" s="29">
        <v>345.62044901834668</v>
      </c>
    </row>
    <row r="22" spans="1:10" x14ac:dyDescent="0.3">
      <c r="A22" s="29">
        <v>20</v>
      </c>
      <c r="B22" s="4">
        <v>43961</v>
      </c>
      <c r="C22" s="29">
        <v>86.231334966181549</v>
      </c>
      <c r="D22" s="29">
        <v>572.48087945094346</v>
      </c>
      <c r="E22" s="29">
        <v>402.97602495646606</v>
      </c>
      <c r="F22" s="29">
        <v>397.88830245791206</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359.10506011493271</v>
      </c>
      <c r="G23" s="29">
        <v>401.54223016673456</v>
      </c>
      <c r="H23" s="29">
        <v>130.16537516028012</v>
      </c>
      <c r="I23" s="29">
        <v>202.52519310016476</v>
      </c>
      <c r="J23" s="29">
        <v>370.57723475761861</v>
      </c>
    </row>
    <row r="24" spans="1:10" x14ac:dyDescent="0.3">
      <c r="A24" s="29">
        <v>22</v>
      </c>
      <c r="B24" s="4">
        <v>43975</v>
      </c>
      <c r="C24" s="29">
        <v>108.39821302057081</v>
      </c>
      <c r="D24" s="29">
        <v>820.47935434509566</v>
      </c>
      <c r="E24" s="29">
        <v>427.93658773411209</v>
      </c>
      <c r="F24" s="29">
        <v>333.14902818915806</v>
      </c>
      <c r="G24" s="29">
        <v>484.30729470072049</v>
      </c>
      <c r="H24" s="29">
        <v>133.17840813001709</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141.57702041044371</v>
      </c>
      <c r="I25" s="29">
        <v>237.18299420277455</v>
      </c>
      <c r="J25" s="29">
        <v>354.35359299281021</v>
      </c>
    </row>
    <row r="26" spans="1:10" x14ac:dyDescent="0.3">
      <c r="A26" s="29">
        <v>24</v>
      </c>
      <c r="B26" s="4">
        <v>43989</v>
      </c>
      <c r="C26" s="29">
        <v>136.77685821611158</v>
      </c>
      <c r="D26" s="29">
        <v>969.9211219962425</v>
      </c>
      <c r="E26" s="29">
        <v>468.9353265292043</v>
      </c>
      <c r="F26" s="29">
        <v>402.54720259457702</v>
      </c>
      <c r="G26" s="29">
        <v>486.65108218597953</v>
      </c>
      <c r="H26" s="29">
        <v>164.16051284456262</v>
      </c>
      <c r="I26" s="29">
        <v>275.49331304062252</v>
      </c>
      <c r="J26" s="29">
        <v>364.29346696368896</v>
      </c>
    </row>
    <row r="27" spans="1:10" x14ac:dyDescent="0.3">
      <c r="A27" s="29">
        <v>25</v>
      </c>
      <c r="B27" s="4">
        <v>43996</v>
      </c>
      <c r="C27" s="29">
        <v>172.46862983075329</v>
      </c>
      <c r="D27" s="29">
        <v>977.47538052796381</v>
      </c>
      <c r="E27" s="29">
        <v>577.0128124188044</v>
      </c>
      <c r="F27" s="29">
        <v>420.8205119503159</v>
      </c>
      <c r="G27" s="29">
        <v>716.16811582698483</v>
      </c>
      <c r="H27" s="29">
        <v>174.69627208691239</v>
      </c>
      <c r="I27" s="29">
        <v>358.906168332015</v>
      </c>
      <c r="J27" s="29">
        <v>433.37293146635545</v>
      </c>
    </row>
    <row r="28" spans="1:10" x14ac:dyDescent="0.3">
      <c r="A28" s="29">
        <v>26</v>
      </c>
      <c r="B28" s="4">
        <v>44003</v>
      </c>
      <c r="C28" s="29">
        <v>260.93045444485256</v>
      </c>
      <c r="D28" s="29">
        <v>916.63534896358578</v>
      </c>
      <c r="E28" s="29">
        <v>675.26222194488651</v>
      </c>
      <c r="F28" s="29">
        <v>449.2572744721457</v>
      </c>
      <c r="G28" s="29">
        <v>919.49441477119774</v>
      </c>
      <c r="H28" s="29">
        <v>142.18579987086588</v>
      </c>
      <c r="I28" s="29">
        <v>428.53971150412019</v>
      </c>
      <c r="J28" s="29">
        <v>500.25616851761254</v>
      </c>
    </row>
    <row r="29" spans="1:10" x14ac:dyDescent="0.3">
      <c r="A29" s="29">
        <v>27</v>
      </c>
      <c r="B29" s="4">
        <v>44010</v>
      </c>
      <c r="C29" s="29">
        <v>279.3417758556235</v>
      </c>
      <c r="D29" s="29">
        <v>903.60273322504793</v>
      </c>
      <c r="E29" s="29">
        <v>825.4875285684418</v>
      </c>
      <c r="F29" s="29">
        <v>530.80207965991281</v>
      </c>
      <c r="G29" s="29">
        <v>1005.1007945320473</v>
      </c>
      <c r="H29" s="29">
        <v>145.19357760669143</v>
      </c>
      <c r="I29" s="29">
        <v>463.313896511167</v>
      </c>
      <c r="J29" s="29">
        <v>548.43881972010627</v>
      </c>
    </row>
    <row r="30" spans="1:10" x14ac:dyDescent="0.3">
      <c r="A30" s="29">
        <v>28</v>
      </c>
      <c r="B30" s="4">
        <v>44017</v>
      </c>
      <c r="C30" s="29">
        <v>200.6837433599047</v>
      </c>
      <c r="D30" s="29">
        <v>882.44692561423244</v>
      </c>
      <c r="E30" s="29">
        <v>955.22896675497475</v>
      </c>
      <c r="F30" s="29">
        <v>558.8733463692497</v>
      </c>
      <c r="G30" s="29">
        <v>1130.4449796955719</v>
      </c>
      <c r="H30" s="29">
        <v>187.54734525785256</v>
      </c>
      <c r="I30" s="29">
        <v>488.32460123644057</v>
      </c>
      <c r="J30" s="29">
        <v>624.66958891982733</v>
      </c>
    </row>
    <row r="31" spans="1:10" x14ac:dyDescent="0.3">
      <c r="A31" s="29">
        <v>29</v>
      </c>
      <c r="B31" s="4">
        <v>44024</v>
      </c>
      <c r="C31" s="29">
        <v>325.9718017386827</v>
      </c>
      <c r="D31" s="29">
        <v>827.37586088435353</v>
      </c>
      <c r="E31" s="29">
        <v>1143.4169151164874</v>
      </c>
      <c r="F31" s="29">
        <v>812.46651089752754</v>
      </c>
      <c r="G31" s="29">
        <v>1232.6012698657398</v>
      </c>
      <c r="H31" s="29">
        <v>166.62849400283901</v>
      </c>
      <c r="I31" s="29">
        <v>485.65794846203403</v>
      </c>
      <c r="J31" s="29">
        <v>705.94537655118825</v>
      </c>
    </row>
    <row r="32" spans="1:10" x14ac:dyDescent="0.3">
      <c r="A32" s="29">
        <v>30</v>
      </c>
      <c r="B32" s="4">
        <v>44031</v>
      </c>
      <c r="C32" s="29">
        <v>307.55618465016215</v>
      </c>
      <c r="D32" s="29">
        <v>745.51019377817522</v>
      </c>
      <c r="E32" s="29">
        <v>1012.3072671933768</v>
      </c>
      <c r="F32" s="29">
        <v>946.78863793823643</v>
      </c>
      <c r="G32" s="29">
        <v>1004.2993480464443</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355.78891503954299</v>
      </c>
      <c r="J33" s="29">
        <v>696.16778956885787</v>
      </c>
    </row>
    <row r="34" spans="1:10" x14ac:dyDescent="0.3">
      <c r="A34" s="29">
        <v>32</v>
      </c>
      <c r="B34" s="4">
        <v>44045</v>
      </c>
      <c r="C34" s="29">
        <v>208.72747171525492</v>
      </c>
      <c r="D34" s="29">
        <v>718.97625155193623</v>
      </c>
      <c r="E34" s="29">
        <v>695.64499047413926</v>
      </c>
      <c r="F34" s="29">
        <v>694.35233835461452</v>
      </c>
      <c r="G34" s="29">
        <v>680.02713293066859</v>
      </c>
      <c r="H34" s="29">
        <v>260.16551899342369</v>
      </c>
      <c r="I34" s="29">
        <v>319.31407731991055</v>
      </c>
      <c r="J34" s="29">
        <v>611.01282199471734</v>
      </c>
    </row>
    <row r="35" spans="1:10" x14ac:dyDescent="0.3">
      <c r="A35" s="29">
        <v>33</v>
      </c>
      <c r="B35" s="4">
        <v>44052</v>
      </c>
      <c r="C35" s="29">
        <v>174.03575537930737</v>
      </c>
      <c r="D35" s="29">
        <v>573.51938729599669</v>
      </c>
      <c r="E35" s="29">
        <v>603.16624161122866</v>
      </c>
      <c r="F35" s="29">
        <v>557.88140346847922</v>
      </c>
      <c r="G35" s="29">
        <v>626.04161375680064</v>
      </c>
      <c r="H35" s="29">
        <v>263.50574715085753</v>
      </c>
      <c r="I35" s="29">
        <v>274.59855029912575</v>
      </c>
      <c r="J35" s="29">
        <v>489.05669025149399</v>
      </c>
    </row>
    <row r="36" spans="1:10" x14ac:dyDescent="0.3">
      <c r="A36" s="29">
        <v>34</v>
      </c>
      <c r="B36" s="4">
        <v>44059</v>
      </c>
      <c r="C36" s="29">
        <v>150.36322485307772</v>
      </c>
      <c r="D36" s="29">
        <v>634.60259695768741</v>
      </c>
      <c r="E36" s="29">
        <v>536.15984624998237</v>
      </c>
      <c r="F36" s="29">
        <v>536.80099288312022</v>
      </c>
      <c r="G36" s="29">
        <v>576.54022419445278</v>
      </c>
      <c r="H36" s="29">
        <v>254.25954378761844</v>
      </c>
      <c r="I36" s="29">
        <v>274.17074209959367</v>
      </c>
      <c r="J36" s="29">
        <v>465.47241988188927</v>
      </c>
    </row>
    <row r="37" spans="1:10" x14ac:dyDescent="0.3">
      <c r="A37" s="29">
        <v>35</v>
      </c>
      <c r="B37" s="4">
        <v>44066</v>
      </c>
      <c r="C37" s="29">
        <v>118.11363402603943</v>
      </c>
      <c r="D37" s="29">
        <v>586.34887226757405</v>
      </c>
      <c r="E37" s="29">
        <v>536.46398497090956</v>
      </c>
      <c r="F37" s="29">
        <v>533.45522419689348</v>
      </c>
      <c r="G37" s="29">
        <v>469.99327628989465</v>
      </c>
      <c r="H37" s="29">
        <v>197.38052806870499</v>
      </c>
      <c r="I37" s="29">
        <v>236.26505438728378</v>
      </c>
      <c r="J37" s="29">
        <v>455.13586350102855</v>
      </c>
    </row>
    <row r="38" spans="1:10" x14ac:dyDescent="0.3">
      <c r="A38" s="29">
        <v>36</v>
      </c>
      <c r="B38" s="4">
        <v>44073</v>
      </c>
      <c r="C38" s="29">
        <v>151.73524964672401</v>
      </c>
      <c r="D38" s="29">
        <v>609.06571604803537</v>
      </c>
      <c r="E38" s="29">
        <v>510.27880033484416</v>
      </c>
      <c r="F38" s="29">
        <v>459.58389070422061</v>
      </c>
      <c r="G38" s="29">
        <v>495.52855781041728</v>
      </c>
      <c r="H38" s="29">
        <v>172.51467479774232</v>
      </c>
      <c r="I38" s="29">
        <v>217.65797367563135</v>
      </c>
      <c r="J38" s="29">
        <v>393.75942915425708</v>
      </c>
    </row>
    <row r="39" spans="1:10" x14ac:dyDescent="0.3">
      <c r="A39" s="29">
        <v>37</v>
      </c>
      <c r="B39" s="4">
        <v>44080</v>
      </c>
      <c r="C39" s="29">
        <v>148.77257230476658</v>
      </c>
      <c r="D39" s="29">
        <v>615.2095101928046</v>
      </c>
      <c r="E39" s="29">
        <v>416.87547615141636</v>
      </c>
      <c r="F39" s="29">
        <v>385.50716950289751</v>
      </c>
      <c r="G39" s="29">
        <v>438.20874085876108</v>
      </c>
      <c r="H39" s="29">
        <v>165.28330696795513</v>
      </c>
      <c r="I39" s="29">
        <v>216.99570545881133</v>
      </c>
      <c r="J39" s="29">
        <v>417.68841137794277</v>
      </c>
    </row>
    <row r="40" spans="1:10" x14ac:dyDescent="0.3">
      <c r="A40" s="29">
        <v>38</v>
      </c>
      <c r="B40" s="4">
        <v>44087</v>
      </c>
      <c r="C40" s="29">
        <v>137.68756712196583</v>
      </c>
      <c r="D40" s="29">
        <v>465.92992640557071</v>
      </c>
      <c r="E40" s="29">
        <v>440.74181853960164</v>
      </c>
      <c r="F40" s="29">
        <v>382.03330996134042</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398.07638836788152</v>
      </c>
      <c r="F41" s="29">
        <v>410.28801270092413</v>
      </c>
      <c r="G41" s="29">
        <v>431.04779447373568</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386.35689623476458</v>
      </c>
      <c r="H42" s="29">
        <v>170.64857181375044</v>
      </c>
      <c r="I42" s="29">
        <v>194.59669827959078</v>
      </c>
      <c r="J42" s="29">
        <v>308.30578501805871</v>
      </c>
    </row>
    <row r="43" spans="1:10" x14ac:dyDescent="0.3">
      <c r="A43" s="29">
        <v>41</v>
      </c>
      <c r="B43" s="4">
        <v>44108</v>
      </c>
      <c r="C43" s="29">
        <v>169.45908467268004</v>
      </c>
      <c r="D43" s="29">
        <v>561.87843006041339</v>
      </c>
      <c r="E43" s="29">
        <v>413.62754921420202</v>
      </c>
      <c r="F43" s="29">
        <v>398.88370320847082</v>
      </c>
      <c r="G43" s="29">
        <v>421.09371689661054</v>
      </c>
      <c r="H43" s="29">
        <v>172.26547533983506</v>
      </c>
      <c r="I43" s="29">
        <v>218.45601021871562</v>
      </c>
      <c r="J43" s="29">
        <v>368.18611185932116</v>
      </c>
    </row>
    <row r="44" spans="1:10" x14ac:dyDescent="0.3">
      <c r="A44" s="29">
        <v>42</v>
      </c>
      <c r="B44" s="4">
        <v>44115</v>
      </c>
      <c r="C44" s="29">
        <v>154.92290894961457</v>
      </c>
      <c r="D44" s="29">
        <v>541.49079687026074</v>
      </c>
      <c r="E44" s="29">
        <v>377.21783752916042</v>
      </c>
      <c r="F44" s="29">
        <v>419.05346614733719</v>
      </c>
      <c r="G44" s="29">
        <v>438.91504274058173</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449.78095999097474</v>
      </c>
      <c r="H45" s="29">
        <v>163.04399165936348</v>
      </c>
      <c r="I45" s="29">
        <v>253.48769965746573</v>
      </c>
      <c r="J45" s="29">
        <v>373.60942298251439</v>
      </c>
    </row>
    <row r="46" spans="1:10" x14ac:dyDescent="0.3">
      <c r="A46" s="29">
        <v>44</v>
      </c>
      <c r="B46" s="4">
        <v>44129</v>
      </c>
      <c r="C46" s="29">
        <v>135.8654999083048</v>
      </c>
      <c r="D46" s="29">
        <v>480.48775920523974</v>
      </c>
      <c r="E46" s="29">
        <v>376.04715649685443</v>
      </c>
      <c r="F46" s="29">
        <v>381.23372046696215</v>
      </c>
      <c r="G46" s="29">
        <v>406.83223188235797</v>
      </c>
      <c r="H46" s="29">
        <v>184.95411789877926</v>
      </c>
      <c r="I46" s="29">
        <v>344.23793172979254</v>
      </c>
      <c r="J46" s="29">
        <v>374.95737766246089</v>
      </c>
    </row>
    <row r="47" spans="1:10" x14ac:dyDescent="0.3">
      <c r="A47" s="29">
        <v>45</v>
      </c>
      <c r="B47" s="4">
        <v>44136</v>
      </c>
      <c r="C47" s="29">
        <v>157.32215697796067</v>
      </c>
      <c r="D47" s="29">
        <v>484.11466710364311</v>
      </c>
      <c r="E47" s="29">
        <v>391.87481527497584</v>
      </c>
      <c r="F47" s="29">
        <v>354.67262702761138</v>
      </c>
      <c r="G47" s="29">
        <v>410.10334032378478</v>
      </c>
      <c r="H47" s="29">
        <v>154.59876136144803</v>
      </c>
      <c r="I47" s="29">
        <v>425.12812947909441</v>
      </c>
      <c r="J47" s="29">
        <v>356.01476594655423</v>
      </c>
    </row>
    <row r="48" spans="1:10" x14ac:dyDescent="0.3">
      <c r="A48" s="29">
        <v>46</v>
      </c>
      <c r="B48" s="4">
        <v>44143</v>
      </c>
      <c r="C48" s="29">
        <v>161.2192316418612</v>
      </c>
      <c r="D48" s="29">
        <v>565.30075740029679</v>
      </c>
      <c r="E48" s="29">
        <v>425.55395560609998</v>
      </c>
      <c r="F48" s="29">
        <v>386.69972861748016</v>
      </c>
      <c r="G48" s="29">
        <v>453.84785576208833</v>
      </c>
      <c r="H48" s="29">
        <v>149.18275761784216</v>
      </c>
      <c r="I48" s="29">
        <v>523.70646840226982</v>
      </c>
      <c r="J48" s="29">
        <v>374.58441184639162</v>
      </c>
    </row>
    <row r="49" spans="1:10" x14ac:dyDescent="0.3">
      <c r="A49" s="29">
        <v>47</v>
      </c>
      <c r="B49" s="4">
        <v>44150</v>
      </c>
      <c r="C49" s="29">
        <v>194.66588069042893</v>
      </c>
      <c r="D49" s="29">
        <v>542.87207129313504</v>
      </c>
      <c r="E49" s="29">
        <v>385.88194930741037</v>
      </c>
      <c r="F49" s="29">
        <v>374.37855166482308</v>
      </c>
      <c r="G49" s="29">
        <v>448.85689703580596</v>
      </c>
      <c r="H49" s="29">
        <v>144.68504559325368</v>
      </c>
      <c r="I49" s="29">
        <v>629.38108525517816</v>
      </c>
      <c r="J49" s="29">
        <v>372.39950056751343</v>
      </c>
    </row>
    <row r="50" spans="1:10" x14ac:dyDescent="0.3">
      <c r="A50" s="29">
        <v>48</v>
      </c>
      <c r="B50" s="4">
        <v>44157</v>
      </c>
      <c r="C50" s="29">
        <v>266.44306668025519</v>
      </c>
      <c r="D50" s="29">
        <v>500.93781138242787</v>
      </c>
      <c r="E50" s="29">
        <v>354.17076144642039</v>
      </c>
      <c r="F50" s="29">
        <v>379.34657629237267</v>
      </c>
      <c r="G50" s="29">
        <v>384.0847264844686</v>
      </c>
      <c r="H50" s="29">
        <v>121.60055074336177</v>
      </c>
      <c r="I50" s="29">
        <v>581.99679455761657</v>
      </c>
      <c r="J50" s="29">
        <v>324.90675936840614</v>
      </c>
    </row>
    <row r="51" spans="1:10" x14ac:dyDescent="0.3">
      <c r="A51" s="29">
        <v>49</v>
      </c>
      <c r="B51" s="4">
        <v>44164</v>
      </c>
      <c r="C51" s="29">
        <v>315.59713179487471</v>
      </c>
      <c r="D51" s="29">
        <v>609.09589436664146</v>
      </c>
      <c r="E51" s="29">
        <v>435.58554362094594</v>
      </c>
      <c r="F51" s="29">
        <v>438.61529360768463</v>
      </c>
      <c r="G51" s="29">
        <v>427.0385563636998</v>
      </c>
      <c r="H51" s="29">
        <v>134.7661662843658</v>
      </c>
      <c r="I51" s="29">
        <v>522.19767421908421</v>
      </c>
      <c r="J51" s="29">
        <v>315.54860930372377</v>
      </c>
    </row>
    <row r="52" spans="1:10" x14ac:dyDescent="0.3">
      <c r="A52" s="29">
        <v>50</v>
      </c>
      <c r="B52" s="4">
        <v>44171</v>
      </c>
      <c r="C52" s="29">
        <v>359.46891656049161</v>
      </c>
      <c r="D52" s="29">
        <v>697.15179745896728</v>
      </c>
      <c r="E52" s="29">
        <v>425.37261938969493</v>
      </c>
      <c r="F52" s="29">
        <v>568.61624213866003</v>
      </c>
      <c r="G52" s="29">
        <v>446.33794546103132</v>
      </c>
      <c r="H52" s="29">
        <v>117.85289195839771</v>
      </c>
      <c r="I52" s="29">
        <v>420.07762536611773</v>
      </c>
      <c r="J52" s="29">
        <v>377.53569581009583</v>
      </c>
    </row>
    <row r="53" spans="1:10" x14ac:dyDescent="0.3">
      <c r="A53" s="29">
        <v>51</v>
      </c>
      <c r="B53" s="4">
        <v>44178</v>
      </c>
      <c r="C53" s="29">
        <v>389.48888410134583</v>
      </c>
      <c r="D53" s="29">
        <v>939.89550236799448</v>
      </c>
      <c r="E53" s="29">
        <v>432.31079218385287</v>
      </c>
      <c r="F53" s="29">
        <v>804.86795955145897</v>
      </c>
      <c r="G53" s="29">
        <v>444.23907240688243</v>
      </c>
      <c r="H53" s="29">
        <v>124.1188285665074</v>
      </c>
      <c r="I53" s="29">
        <v>398.50917200197534</v>
      </c>
      <c r="J53" s="29">
        <v>377.27929540691406</v>
      </c>
    </row>
    <row r="54" spans="1:10" x14ac:dyDescent="0.3">
      <c r="A54" s="29">
        <v>52</v>
      </c>
      <c r="B54" s="4">
        <v>44185</v>
      </c>
      <c r="C54" s="29">
        <v>411.65579392517236</v>
      </c>
      <c r="D54" s="29">
        <v>1198.4608425845929</v>
      </c>
      <c r="E54" s="29">
        <v>583.65800858781142</v>
      </c>
      <c r="F54" s="29">
        <v>1308.5728427750832</v>
      </c>
      <c r="G54" s="29">
        <v>634.84787835501811</v>
      </c>
      <c r="H54" s="29">
        <v>166.53390702767052</v>
      </c>
      <c r="I54" s="29">
        <v>325.23160263046719</v>
      </c>
      <c r="J54" s="29">
        <v>541.76379902267286</v>
      </c>
    </row>
    <row r="55" spans="1:10" x14ac:dyDescent="0.3">
      <c r="A55" s="29">
        <v>53</v>
      </c>
      <c r="B55" s="4">
        <v>44192</v>
      </c>
      <c r="C55" s="29">
        <v>361.39622079549474</v>
      </c>
      <c r="D55" s="29">
        <v>1443.1925326795279</v>
      </c>
      <c r="E55" s="29">
        <v>762.85273140693107</v>
      </c>
      <c r="F55" s="29">
        <v>1657.0721096206298</v>
      </c>
      <c r="G55" s="29">
        <v>760.14235184340271</v>
      </c>
      <c r="H55" s="29">
        <v>175.39525067231705</v>
      </c>
      <c r="I55" s="29">
        <v>287.97752896838153</v>
      </c>
      <c r="J55" s="29">
        <v>754.63700421539625</v>
      </c>
    </row>
    <row r="56" spans="1:10" x14ac:dyDescent="0.3">
      <c r="A56" s="29">
        <v>1</v>
      </c>
      <c r="B56" s="4">
        <v>44199</v>
      </c>
      <c r="C56" s="29">
        <v>325.97064172264697</v>
      </c>
      <c r="D56" s="29">
        <v>1462.0261646669887</v>
      </c>
      <c r="E56" s="29">
        <v>952.70083541193219</v>
      </c>
      <c r="F56" s="29">
        <v>1750.5266779348435</v>
      </c>
      <c r="G56" s="29">
        <v>961.85660484500227</v>
      </c>
      <c r="H56" s="29">
        <v>205.50414882661374</v>
      </c>
      <c r="I56" s="29">
        <v>278.16823205155356</v>
      </c>
      <c r="J56" s="29">
        <v>981.27637665172801</v>
      </c>
    </row>
    <row r="57" spans="1:10" x14ac:dyDescent="0.3">
      <c r="A57" s="29">
        <v>2</v>
      </c>
      <c r="B57" s="4">
        <v>44206</v>
      </c>
      <c r="C57" s="29">
        <v>244.28946395567851</v>
      </c>
      <c r="D57" s="29">
        <v>1334.4916706687591</v>
      </c>
      <c r="E57" s="29">
        <v>994.93432508142564</v>
      </c>
      <c r="F57" s="29">
        <v>1445.5858457543393</v>
      </c>
      <c r="G57" s="29">
        <v>998.31514738386602</v>
      </c>
      <c r="H57" s="29">
        <v>213.14425215713538</v>
      </c>
      <c r="I57" s="29">
        <v>245.55234727078971</v>
      </c>
      <c r="J57" s="29">
        <v>959.36002400165626</v>
      </c>
    </row>
    <row r="58" spans="1:10" x14ac:dyDescent="0.3">
      <c r="A58" s="29">
        <v>3</v>
      </c>
      <c r="B58" s="4">
        <v>44213</v>
      </c>
      <c r="C58" s="29">
        <v>223.99859387627012</v>
      </c>
      <c r="D58" s="29">
        <v>1102.0019108413112</v>
      </c>
      <c r="E58" s="29">
        <v>867.80498670279155</v>
      </c>
      <c r="F58" s="29">
        <v>1079.7322675421169</v>
      </c>
      <c r="G58" s="29">
        <v>911.14720816976592</v>
      </c>
      <c r="H58" s="29">
        <v>223.00497249833001</v>
      </c>
      <c r="I58" s="29">
        <v>239.72088849920959</v>
      </c>
      <c r="J58" s="29">
        <v>852.13923122104518</v>
      </c>
    </row>
    <row r="59" spans="1:10" x14ac:dyDescent="0.3">
      <c r="A59" s="29">
        <v>4</v>
      </c>
      <c r="B59" s="4">
        <v>44220</v>
      </c>
      <c r="C59" s="29">
        <v>173.59740938249746</v>
      </c>
      <c r="D59" s="29">
        <v>878.80482340757044</v>
      </c>
      <c r="E59" s="29">
        <v>669.48175672241041</v>
      </c>
      <c r="F59" s="29">
        <v>734.00605724161142</v>
      </c>
      <c r="G59" s="29">
        <v>706.27244407738112</v>
      </c>
      <c r="H59" s="29">
        <v>169.84162135942984</v>
      </c>
      <c r="I59" s="29">
        <v>192.44407300749188</v>
      </c>
      <c r="J59" s="29">
        <v>588.69289902330979</v>
      </c>
    </row>
    <row r="60" spans="1:10" x14ac:dyDescent="0.3">
      <c r="A60" s="29">
        <v>5</v>
      </c>
      <c r="B60" s="4">
        <v>44227</v>
      </c>
      <c r="C60" s="29">
        <v>145.74709934266039</v>
      </c>
      <c r="D60" s="29">
        <v>752.61340406434442</v>
      </c>
      <c r="E60" s="29">
        <v>599.35684864207906</v>
      </c>
      <c r="F60" s="29">
        <v>622.847318389105</v>
      </c>
      <c r="G60" s="29">
        <v>619.19284976332256</v>
      </c>
      <c r="H60" s="29">
        <v>171.19690098690646</v>
      </c>
      <c r="I60" s="29">
        <v>191.15439829421734</v>
      </c>
      <c r="J60" s="29">
        <v>509.3263505645657</v>
      </c>
    </row>
    <row r="61" spans="1:10" x14ac:dyDescent="0.3">
      <c r="A61" s="29">
        <v>6</v>
      </c>
      <c r="B61" s="4">
        <v>44234</v>
      </c>
      <c r="C61" s="29">
        <v>156.59950993127148</v>
      </c>
      <c r="D61" s="29">
        <v>618.83319757642857</v>
      </c>
      <c r="E61" s="29">
        <v>500.37989245712799</v>
      </c>
      <c r="F61" s="29">
        <v>547.04635486581662</v>
      </c>
      <c r="G61" s="29">
        <v>552.56261229990912</v>
      </c>
      <c r="H61" s="29">
        <v>161.10942730566177</v>
      </c>
      <c r="I61" s="29">
        <v>207.13035957210133</v>
      </c>
      <c r="J61" s="29">
        <v>420.84584570756061</v>
      </c>
    </row>
    <row r="62" spans="1:10" x14ac:dyDescent="0.3">
      <c r="A62" s="29">
        <v>7</v>
      </c>
      <c r="B62" s="4">
        <v>44241</v>
      </c>
      <c r="C62" s="29">
        <v>124.27360162390582</v>
      </c>
      <c r="D62" s="29">
        <v>561.95535933600945</v>
      </c>
      <c r="E62" s="29">
        <v>522.11273118404597</v>
      </c>
      <c r="F62" s="29">
        <v>441.07902096931281</v>
      </c>
      <c r="G62" s="29">
        <v>558.98083354833045</v>
      </c>
      <c r="H62" s="29">
        <v>135.48938670667235</v>
      </c>
      <c r="I62" s="29">
        <v>200.40188818005089</v>
      </c>
      <c r="J62" s="29">
        <v>429.91896334849537</v>
      </c>
    </row>
    <row r="63" spans="1:10" x14ac:dyDescent="0.3">
      <c r="A63" s="29">
        <v>8</v>
      </c>
      <c r="B63" s="4">
        <v>44248</v>
      </c>
      <c r="C63" s="29">
        <v>139.26683486549911</v>
      </c>
      <c r="D63" s="29">
        <v>536.01119644950631</v>
      </c>
      <c r="E63" s="29">
        <v>445.64891468593288</v>
      </c>
      <c r="F63" s="29">
        <v>391.67880789858521</v>
      </c>
      <c r="G63" s="29">
        <v>498.98778621069596</v>
      </c>
      <c r="H63" s="29">
        <v>171.10461753335812</v>
      </c>
      <c r="I63" s="29">
        <v>199.7443870227182</v>
      </c>
      <c r="J63" s="29">
        <v>412.31192036445975</v>
      </c>
    </row>
    <row r="64" spans="1:10" x14ac:dyDescent="0.3">
      <c r="A64" s="29">
        <v>9</v>
      </c>
      <c r="B64" s="4">
        <v>44255</v>
      </c>
      <c r="C64" s="29">
        <v>117.96078050468296</v>
      </c>
      <c r="D64" s="29">
        <v>532.91333258580107</v>
      </c>
      <c r="E64" s="29">
        <v>433.50778884683064</v>
      </c>
      <c r="F64" s="29">
        <v>423.77735329826362</v>
      </c>
      <c r="G64" s="29">
        <v>489.90596515748109</v>
      </c>
      <c r="H64" s="29">
        <v>156.73602274937878</v>
      </c>
      <c r="I64" s="29">
        <v>203.12529536689362</v>
      </c>
      <c r="J64" s="29">
        <v>394.42872065867437</v>
      </c>
    </row>
    <row r="65" spans="1:10" x14ac:dyDescent="0.3">
      <c r="A65" s="29">
        <v>10</v>
      </c>
      <c r="B65" s="4">
        <v>44262</v>
      </c>
      <c r="C65" s="29">
        <v>133.97379568895394</v>
      </c>
      <c r="D65" s="29">
        <v>516.18146597616771</v>
      </c>
      <c r="E65" s="29">
        <v>451.34707336759851</v>
      </c>
      <c r="F65" s="29">
        <v>422.37885620733289</v>
      </c>
      <c r="G65" s="29">
        <v>463.00046732730874</v>
      </c>
      <c r="H65" s="29">
        <v>158.57489083235794</v>
      </c>
      <c r="I65" s="29">
        <v>182.18454508888141</v>
      </c>
      <c r="J65" s="29">
        <v>384.64245373216249</v>
      </c>
    </row>
    <row r="66" spans="1:10" x14ac:dyDescent="0.3">
      <c r="A66" s="29">
        <v>11</v>
      </c>
      <c r="B66" s="4">
        <v>44269</v>
      </c>
      <c r="C66" s="29">
        <v>117.54708394824081</v>
      </c>
      <c r="D66" s="29">
        <v>487.74598368652084</v>
      </c>
      <c r="E66" s="29">
        <v>406.08422714616512</v>
      </c>
      <c r="F66" s="29">
        <v>368.26653987515789</v>
      </c>
      <c r="G66" s="29">
        <v>460.28247281964036</v>
      </c>
      <c r="H66" s="29">
        <v>132.2884206816899</v>
      </c>
      <c r="I66" s="29">
        <v>186.78405609839564</v>
      </c>
      <c r="J66" s="29">
        <v>361.73938332694786</v>
      </c>
    </row>
    <row r="67" spans="1:10" x14ac:dyDescent="0.3">
      <c r="A67" s="29">
        <v>12</v>
      </c>
      <c r="B67" s="4">
        <v>44276</v>
      </c>
      <c r="C67" s="29">
        <v>140.05745459184686</v>
      </c>
      <c r="D67" s="29">
        <v>580.24873921113817</v>
      </c>
      <c r="E67" s="29">
        <v>420.9288084716938</v>
      </c>
      <c r="F67" s="29">
        <v>362.67407801249794</v>
      </c>
      <c r="G67" s="29">
        <v>444.81962904242124</v>
      </c>
      <c r="H67" s="29">
        <v>140.70891096302267</v>
      </c>
      <c r="I67" s="29">
        <v>197.85798948775607</v>
      </c>
      <c r="J67" s="29">
        <v>359.84982230680282</v>
      </c>
    </row>
    <row r="68" spans="1:10" x14ac:dyDescent="0.3">
      <c r="A68" s="102" t="s">
        <v>164</v>
      </c>
      <c r="B68" s="102"/>
      <c r="C68" s="27">
        <f>SUM(C3:C67)</f>
        <v>11431.951961717867</v>
      </c>
      <c r="D68" s="27">
        <f t="shared" ref="D68:J68" si="0">SUM(D3:D67)</f>
        <v>43113.713455641126</v>
      </c>
      <c r="E68" s="27">
        <f t="shared" si="0"/>
        <v>32903.198374838292</v>
      </c>
      <c r="F68" s="27">
        <f t="shared" si="0"/>
        <v>34244.314240429427</v>
      </c>
      <c r="G68" s="27">
        <f t="shared" si="0"/>
        <v>34867.540100170248</v>
      </c>
      <c r="H68" s="27">
        <f t="shared" si="0"/>
        <v>10139.163721491177</v>
      </c>
      <c r="I68" s="27">
        <f t="shared" si="0"/>
        <v>17355.700726374653</v>
      </c>
      <c r="J68" s="27">
        <f t="shared" si="0"/>
        <v>27977.517261990361</v>
      </c>
    </row>
    <row r="69" spans="1:10" ht="18" customHeight="1" x14ac:dyDescent="0.3">
      <c r="A69" s="96" t="s">
        <v>8</v>
      </c>
      <c r="B69" s="97"/>
      <c r="C69" s="97"/>
      <c r="D69" s="97"/>
      <c r="E69" s="97"/>
      <c r="F69" s="97"/>
      <c r="G69" s="97"/>
      <c r="H69" s="97"/>
      <c r="I69" s="97"/>
      <c r="J69" s="98"/>
    </row>
    <row r="70" spans="1:10" x14ac:dyDescent="0.3">
      <c r="A70" s="29" t="s">
        <v>167</v>
      </c>
      <c r="B70" s="29"/>
      <c r="C70" s="33">
        <v>3388.5092581069002</v>
      </c>
      <c r="D70" s="33">
        <v>12027.138020241795</v>
      </c>
      <c r="E70" s="33">
        <v>6768.9672722337164</v>
      </c>
      <c r="F70" s="33">
        <v>9075.0831726347678</v>
      </c>
      <c r="G70" s="33">
        <v>8633.3142933028757</v>
      </c>
      <c r="H70" s="33">
        <v>2149.6544481771298</v>
      </c>
      <c r="I70" s="33">
        <v>5009.4585418363422</v>
      </c>
      <c r="J70" s="33">
        <v>6017.6894088009421</v>
      </c>
    </row>
  </sheetData>
  <mergeCells count="4">
    <mergeCell ref="A69:J69"/>
    <mergeCell ref="C1:J1"/>
    <mergeCell ref="A1:B2"/>
    <mergeCell ref="A68:B6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33539.484203095424</v>
      </c>
      <c r="C2" s="39">
        <f t="shared" ref="C2:R2" si="0">SUMIF(C4:C91,"&gt;"&amp;0,C4:C91)</f>
        <v>6943.6152988575896</v>
      </c>
      <c r="D2" s="39">
        <f t="shared" si="0"/>
        <v>24687.573423791062</v>
      </c>
      <c r="E2" s="39">
        <f t="shared" si="0"/>
        <v>36879.646910621144</v>
      </c>
      <c r="F2" s="39">
        <f t="shared" si="0"/>
        <v>13884.709242514764</v>
      </c>
      <c r="G2" s="39">
        <f t="shared" si="0"/>
        <v>10564.299132693081</v>
      </c>
      <c r="H2" s="39">
        <f t="shared" si="0"/>
        <v>3123.6162799671274</v>
      </c>
      <c r="I2" s="39">
        <f t="shared" si="0"/>
        <v>5292.6574257099901</v>
      </c>
      <c r="J2" s="39">
        <f t="shared" si="0"/>
        <v>16250.742305465772</v>
      </c>
      <c r="K2" s="60">
        <f t="shared" si="0"/>
        <v>3389.0253514953488</v>
      </c>
      <c r="L2" s="39">
        <f t="shared" si="0"/>
        <v>12027.138020241795</v>
      </c>
      <c r="M2" s="39">
        <f t="shared" si="0"/>
        <v>6768.9672722337164</v>
      </c>
      <c r="N2" s="39">
        <f t="shared" si="0"/>
        <v>9075.0831726347678</v>
      </c>
      <c r="O2" s="39">
        <f t="shared" si="0"/>
        <v>8633.3142933028757</v>
      </c>
      <c r="P2" s="39">
        <f t="shared" si="0"/>
        <v>2149.6544481771298</v>
      </c>
      <c r="Q2" s="39">
        <f t="shared" si="0"/>
        <v>5018.7514961806992</v>
      </c>
      <c r="R2" s="40">
        <f t="shared" si="0"/>
        <v>6021.8193771558263</v>
      </c>
      <c r="S2" s="40">
        <f>SUMIF(S4:S91,"&gt;"&amp;0,S4:S91)</f>
        <v>151166.34422271594</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34.865012310740781</v>
      </c>
      <c r="M6" s="54"/>
      <c r="N6" s="54"/>
      <c r="O6" s="54"/>
      <c r="P6" s="54"/>
      <c r="Q6" s="54"/>
      <c r="R6" s="55"/>
      <c r="S6" s="55">
        <v>43.962287354411274</v>
      </c>
    </row>
    <row r="7" spans="1:19" x14ac:dyDescent="0.3">
      <c r="A7" s="45">
        <f t="shared" si="1"/>
        <v>43968</v>
      </c>
      <c r="B7" s="53"/>
      <c r="C7" s="54"/>
      <c r="D7" s="54"/>
      <c r="E7" s="54"/>
      <c r="F7" s="54"/>
      <c r="G7" s="54"/>
      <c r="H7" s="54"/>
      <c r="I7" s="54"/>
      <c r="J7" s="54">
        <v>305.78087982875741</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314.27292853935046</v>
      </c>
      <c r="K8" s="53"/>
      <c r="L8" s="54">
        <v>305.01906216172767</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331.20580295100126</v>
      </c>
      <c r="K9" s="53">
        <v>6.8965517241379306</v>
      </c>
      <c r="L9" s="54">
        <v>361.40990418243302</v>
      </c>
      <c r="M9" s="54"/>
      <c r="N9" s="54"/>
      <c r="O9" s="54"/>
      <c r="P9" s="54"/>
      <c r="Q9" s="54">
        <v>18.103448275862068</v>
      </c>
      <c r="R9" s="55"/>
      <c r="S9" s="55">
        <v>469.20580295100262</v>
      </c>
    </row>
    <row r="10" spans="1:19" x14ac:dyDescent="0.3">
      <c r="A10" s="45">
        <f t="shared" si="1"/>
        <v>43989</v>
      </c>
      <c r="B10" s="53">
        <v>173.04709111497823</v>
      </c>
      <c r="C10" s="54"/>
      <c r="D10" s="54">
        <v>30</v>
      </c>
      <c r="E10" s="54">
        <v>11</v>
      </c>
      <c r="F10" s="54"/>
      <c r="G10" s="54"/>
      <c r="H10" s="54"/>
      <c r="I10" s="54"/>
      <c r="J10" s="54">
        <v>465.58585540387742</v>
      </c>
      <c r="K10" s="53">
        <v>11.453124423733342</v>
      </c>
      <c r="L10" s="54">
        <v>463.76338262031049</v>
      </c>
      <c r="M10" s="54">
        <v>9</v>
      </c>
      <c r="N10" s="54"/>
      <c r="O10" s="54">
        <v>14</v>
      </c>
      <c r="P10" s="54"/>
      <c r="Q10" s="54">
        <v>26.802587168521882</v>
      </c>
      <c r="R10" s="55">
        <v>3</v>
      </c>
      <c r="S10" s="55">
        <v>797.63294651885553</v>
      </c>
    </row>
    <row r="11" spans="1:19" x14ac:dyDescent="0.3">
      <c r="A11" s="45">
        <f t="shared" si="1"/>
        <v>43996</v>
      </c>
      <c r="B11" s="53">
        <v>463.34242874381812</v>
      </c>
      <c r="C11" s="54"/>
      <c r="D11" s="54">
        <v>526.25223334162911</v>
      </c>
      <c r="E11" s="54">
        <v>146.26702801317788</v>
      </c>
      <c r="F11" s="54"/>
      <c r="G11" s="54"/>
      <c r="H11" s="54"/>
      <c r="I11" s="54"/>
      <c r="J11" s="54">
        <v>580.36916494541333</v>
      </c>
      <c r="K11" s="53">
        <v>47.442213954575664</v>
      </c>
      <c r="L11" s="54">
        <v>476.86549646065839</v>
      </c>
      <c r="M11" s="54">
        <v>118.21141841936628</v>
      </c>
      <c r="N11" s="54">
        <v>15.12</v>
      </c>
      <c r="O11" s="54">
        <v>136.98695424515972</v>
      </c>
      <c r="P11" s="54"/>
      <c r="Q11" s="54">
        <v>127.9652351275862</v>
      </c>
      <c r="R11" s="55">
        <v>-4.1299683548841131</v>
      </c>
      <c r="S11" s="55">
        <v>1716.2308550440375</v>
      </c>
    </row>
    <row r="12" spans="1:19" x14ac:dyDescent="0.3">
      <c r="A12" s="45">
        <f t="shared" si="1"/>
        <v>44003</v>
      </c>
      <c r="B12" s="53">
        <v>718.37276298696065</v>
      </c>
      <c r="C12" s="54"/>
      <c r="D12" s="54">
        <v>973.34152079731598</v>
      </c>
      <c r="E12" s="54">
        <v>280.2624507189114</v>
      </c>
      <c r="F12" s="54">
        <v>5</v>
      </c>
      <c r="G12" s="54">
        <v>5</v>
      </c>
      <c r="H12" s="54"/>
      <c r="I12" s="54"/>
      <c r="J12" s="54">
        <v>479.15360159031752</v>
      </c>
      <c r="K12" s="53">
        <v>136.20135648487553</v>
      </c>
      <c r="L12" s="54">
        <v>421.57332020490696</v>
      </c>
      <c r="M12" s="54">
        <v>241.30303968030739</v>
      </c>
      <c r="N12" s="54">
        <v>24.360743582227542</v>
      </c>
      <c r="O12" s="54">
        <v>371.66636609368982</v>
      </c>
      <c r="P12" s="54"/>
      <c r="Q12" s="54">
        <v>214.19840791192655</v>
      </c>
      <c r="R12" s="55">
        <v>77.58442830583283</v>
      </c>
      <c r="S12" s="55">
        <v>2476.1303360935053</v>
      </c>
    </row>
    <row r="13" spans="1:19" x14ac:dyDescent="0.3">
      <c r="A13" s="45">
        <f t="shared" si="1"/>
        <v>44010</v>
      </c>
      <c r="B13" s="53">
        <v>1101.1553911185358</v>
      </c>
      <c r="C13" s="54">
        <v>45.505942540275555</v>
      </c>
      <c r="D13" s="54">
        <v>1328.1468208292085</v>
      </c>
      <c r="E13" s="54">
        <v>393.96562886938727</v>
      </c>
      <c r="F13" s="54">
        <v>7.9977990848713034</v>
      </c>
      <c r="G13" s="54">
        <v>1.2825057780003135</v>
      </c>
      <c r="H13" s="54">
        <v>5</v>
      </c>
      <c r="I13" s="54">
        <v>29</v>
      </c>
      <c r="J13" s="54">
        <v>476.49758929466475</v>
      </c>
      <c r="K13" s="53">
        <v>154.9099958118471</v>
      </c>
      <c r="L13" s="54">
        <v>414.0885597749957</v>
      </c>
      <c r="M13" s="54">
        <v>385.95964308957184</v>
      </c>
      <c r="N13" s="54">
        <v>68.934920874211571</v>
      </c>
      <c r="O13" s="54">
        <v>487.41110927694433</v>
      </c>
      <c r="P13" s="54">
        <v>3.1710378827772558</v>
      </c>
      <c r="Q13" s="54">
        <v>242.44119813448197</v>
      </c>
      <c r="R13" s="55">
        <v>137.89981971500009</v>
      </c>
      <c r="S13" s="55">
        <v>3396.5516775149445</v>
      </c>
    </row>
    <row r="14" spans="1:19" x14ac:dyDescent="0.3">
      <c r="A14" s="45">
        <f t="shared" si="1"/>
        <v>44017</v>
      </c>
      <c r="B14" s="53">
        <v>1402.6473446783666</v>
      </c>
      <c r="C14" s="54">
        <v>153.89772721223358</v>
      </c>
      <c r="D14" s="54">
        <v>1719.5187518737548</v>
      </c>
      <c r="E14" s="54">
        <v>622.61279175869686</v>
      </c>
      <c r="F14" s="54">
        <v>58.39754524426894</v>
      </c>
      <c r="G14" s="54">
        <v>143.40745445104778</v>
      </c>
      <c r="H14" s="54">
        <v>1.0621533401691181</v>
      </c>
      <c r="I14" s="54">
        <v>128.93843782041222</v>
      </c>
      <c r="J14" s="54">
        <v>487.15897526627555</v>
      </c>
      <c r="K14" s="53">
        <v>76.549281232328909</v>
      </c>
      <c r="L14" s="54">
        <v>398.48060747280681</v>
      </c>
      <c r="M14" s="54">
        <v>510.13237806181394</v>
      </c>
      <c r="N14" s="54">
        <v>125.32984594962255</v>
      </c>
      <c r="O14" s="54">
        <v>666.3602212520924</v>
      </c>
      <c r="P14" s="54">
        <v>45.688065680890077</v>
      </c>
      <c r="Q14" s="54">
        <v>269.78856633870635</v>
      </c>
      <c r="R14" s="55">
        <v>238.6724391907216</v>
      </c>
      <c r="S14" s="55">
        <v>4717.6411816452255</v>
      </c>
    </row>
    <row r="15" spans="1:19" x14ac:dyDescent="0.3">
      <c r="A15" s="45">
        <f t="shared" si="1"/>
        <v>44024</v>
      </c>
      <c r="B15" s="53">
        <v>1438.1470075096192</v>
      </c>
      <c r="C15" s="54">
        <v>334.80316681881391</v>
      </c>
      <c r="D15" s="54">
        <v>2170.5524015325377</v>
      </c>
      <c r="E15" s="54">
        <v>1193.2110247499625</v>
      </c>
      <c r="F15" s="54">
        <v>230.41238647415548</v>
      </c>
      <c r="G15" s="54">
        <v>287.78346708160711</v>
      </c>
      <c r="H15" s="54">
        <v>68.066665569097438</v>
      </c>
      <c r="I15" s="54">
        <v>269.97192054647815</v>
      </c>
      <c r="J15" s="54">
        <v>463.48620876779137</v>
      </c>
      <c r="K15" s="53">
        <v>202.13465752730752</v>
      </c>
      <c r="L15" s="54">
        <v>348.95739805155449</v>
      </c>
      <c r="M15" s="54">
        <v>692.75162320903576</v>
      </c>
      <c r="N15" s="54">
        <v>378.04935650804435</v>
      </c>
      <c r="O15" s="54">
        <v>759.50521340600471</v>
      </c>
      <c r="P15" s="54">
        <v>24.932474572828227</v>
      </c>
      <c r="Q15" s="54">
        <v>286.61584329210814</v>
      </c>
      <c r="R15" s="55">
        <v>322.42099735410932</v>
      </c>
      <c r="S15" s="55">
        <v>6456.4342490500621</v>
      </c>
    </row>
    <row r="16" spans="1:19" x14ac:dyDescent="0.3">
      <c r="A16" s="45">
        <f t="shared" si="1"/>
        <v>44031</v>
      </c>
      <c r="B16" s="53">
        <v>1374.6445324333915</v>
      </c>
      <c r="C16" s="54">
        <v>489.22064938617791</v>
      </c>
      <c r="D16" s="54">
        <v>1861.0779093108624</v>
      </c>
      <c r="E16" s="54">
        <v>1543.0926391902437</v>
      </c>
      <c r="F16" s="54">
        <v>220.67492198272839</v>
      </c>
      <c r="G16" s="54">
        <v>469.78598631993373</v>
      </c>
      <c r="H16" s="54">
        <v>106.41655795433863</v>
      </c>
      <c r="I16" s="54">
        <v>268.77969202320094</v>
      </c>
      <c r="J16" s="54">
        <v>344.41197985429153</v>
      </c>
      <c r="K16" s="53">
        <v>184.01635835498763</v>
      </c>
      <c r="L16" s="54">
        <v>272.63958625400289</v>
      </c>
      <c r="M16" s="54">
        <v>556.07327207163416</v>
      </c>
      <c r="N16" s="54">
        <v>523.41899242382419</v>
      </c>
      <c r="O16" s="54">
        <v>554.47848467269216</v>
      </c>
      <c r="P16" s="54">
        <v>77.287893462304623</v>
      </c>
      <c r="Q16" s="54">
        <v>212.0371405361679</v>
      </c>
      <c r="R16" s="55">
        <v>319.76169150935533</v>
      </c>
      <c r="S16" s="55">
        <v>6678.1048684551643</v>
      </c>
    </row>
    <row r="17" spans="1:19" x14ac:dyDescent="0.3">
      <c r="A17" s="45">
        <f t="shared" si="1"/>
        <v>44038</v>
      </c>
      <c r="B17" s="53">
        <v>951.66187302456933</v>
      </c>
      <c r="C17" s="54">
        <v>550.97640411413204</v>
      </c>
      <c r="D17" s="54">
        <v>1437.4534167553193</v>
      </c>
      <c r="E17" s="54">
        <v>1370.3230458399375</v>
      </c>
      <c r="F17" s="54">
        <v>283.03052641791578</v>
      </c>
      <c r="G17" s="54">
        <v>403.02126818672411</v>
      </c>
      <c r="H17" s="54">
        <v>102.00365861569418</v>
      </c>
      <c r="I17" s="54">
        <v>235.9825719594952</v>
      </c>
      <c r="J17" s="54">
        <v>264.42930641349869</v>
      </c>
      <c r="K17" s="53">
        <v>70.584606250983683</v>
      </c>
      <c r="L17" s="54">
        <v>201.70638024747035</v>
      </c>
      <c r="M17" s="54">
        <v>404.36362101276194</v>
      </c>
      <c r="N17" s="54">
        <v>340.98145594146149</v>
      </c>
      <c r="O17" s="54">
        <v>418.46693357815076</v>
      </c>
      <c r="P17" s="54">
        <v>112.02678147795294</v>
      </c>
      <c r="Q17" s="54">
        <v>147.70366245572205</v>
      </c>
      <c r="R17" s="55">
        <v>317.93492721828073</v>
      </c>
      <c r="S17" s="55">
        <v>5598.8820713272871</v>
      </c>
    </row>
    <row r="18" spans="1:19" x14ac:dyDescent="0.3">
      <c r="A18" s="45">
        <f t="shared" si="1"/>
        <v>44045</v>
      </c>
      <c r="B18" s="53">
        <v>599.03610833770745</v>
      </c>
      <c r="C18" s="54">
        <v>438.99787037410795</v>
      </c>
      <c r="D18" s="54">
        <v>896.37196295077706</v>
      </c>
      <c r="E18" s="54">
        <v>1104.6001692674029</v>
      </c>
      <c r="F18" s="54">
        <v>144.10089858003926</v>
      </c>
      <c r="G18" s="54">
        <v>278.36518254896134</v>
      </c>
      <c r="H18" s="54">
        <v>119.56727167891432</v>
      </c>
      <c r="I18" s="54">
        <v>173.42747445581188</v>
      </c>
      <c r="J18" s="54">
        <v>258.0406739918966</v>
      </c>
      <c r="K18" s="53">
        <v>78.599114496209069</v>
      </c>
      <c r="L18" s="54">
        <v>228.38571475053146</v>
      </c>
      <c r="M18" s="54">
        <v>229.90247056711621</v>
      </c>
      <c r="N18" s="54">
        <v>280.02442725822777</v>
      </c>
      <c r="O18" s="54">
        <v>201.23668045168637</v>
      </c>
      <c r="P18" s="54">
        <v>126.89232872859787</v>
      </c>
      <c r="Q18" s="54">
        <v>101.8422589652499</v>
      </c>
      <c r="R18" s="55">
        <v>243.79113744271746</v>
      </c>
      <c r="S18" s="55">
        <v>4012.5076121856255</v>
      </c>
    </row>
    <row r="19" spans="1:19" x14ac:dyDescent="0.3">
      <c r="A19" s="45">
        <f t="shared" si="1"/>
        <v>44052</v>
      </c>
      <c r="B19" s="53">
        <v>383.42716587654877</v>
      </c>
      <c r="C19" s="54">
        <v>325.10222508681341</v>
      </c>
      <c r="D19" s="54">
        <v>588.64444016153266</v>
      </c>
      <c r="E19" s="54">
        <v>666.74905516318086</v>
      </c>
      <c r="F19" s="54">
        <v>212.67608512087531</v>
      </c>
      <c r="G19" s="54">
        <v>252.1317696206246</v>
      </c>
      <c r="H19" s="54">
        <v>104.38671959439534</v>
      </c>
      <c r="I19" s="54">
        <v>132.917257491805</v>
      </c>
      <c r="J19" s="54">
        <v>101.35446820487834</v>
      </c>
      <c r="K19" s="53">
        <v>48.037962641000448</v>
      </c>
      <c r="L19" s="54">
        <v>76.896316128579599</v>
      </c>
      <c r="M19" s="54">
        <v>135.25331859593075</v>
      </c>
      <c r="N19" s="54">
        <v>100.3758209437047</v>
      </c>
      <c r="O19" s="54">
        <v>193.44560708417606</v>
      </c>
      <c r="P19" s="54">
        <v>128.55637391004902</v>
      </c>
      <c r="Q19" s="54">
        <v>55.696489583654795</v>
      </c>
      <c r="R19" s="55">
        <v>139.88133292319105</v>
      </c>
      <c r="S19" s="55">
        <v>2767.3891863206591</v>
      </c>
    </row>
    <row r="20" spans="1:19" x14ac:dyDescent="0.3">
      <c r="A20" s="45">
        <f t="shared" si="1"/>
        <v>44059</v>
      </c>
      <c r="B20" s="53">
        <v>442.47990930945139</v>
      </c>
      <c r="C20" s="54">
        <v>304.17278848553497</v>
      </c>
      <c r="D20" s="54">
        <v>405.86246638077091</v>
      </c>
      <c r="E20" s="54">
        <v>425.48458063503949</v>
      </c>
      <c r="F20" s="54">
        <v>97.612343302268073</v>
      </c>
      <c r="G20" s="54">
        <v>119.55670662277964</v>
      </c>
      <c r="H20" s="54">
        <v>129.3645145567553</v>
      </c>
      <c r="I20" s="54">
        <v>150.33447014903209</v>
      </c>
      <c r="J20" s="54">
        <v>236.18480189723948</v>
      </c>
      <c r="K20" s="53">
        <v>22.532152638837687</v>
      </c>
      <c r="L20" s="54">
        <v>154.44626650853525</v>
      </c>
      <c r="M20" s="54">
        <v>99.580546392964095</v>
      </c>
      <c r="N20" s="54">
        <v>105.00510774030516</v>
      </c>
      <c r="O20" s="54">
        <v>163.95319600848887</v>
      </c>
      <c r="P20" s="54">
        <v>133.46872363493725</v>
      </c>
      <c r="Q20" s="54">
        <v>58.900809191475076</v>
      </c>
      <c r="R20" s="55">
        <v>152.74878387424167</v>
      </c>
      <c r="S20" s="55">
        <v>2311.0525813388576</v>
      </c>
    </row>
    <row r="21" spans="1:19" x14ac:dyDescent="0.3">
      <c r="A21" s="45">
        <f t="shared" si="1"/>
        <v>44066</v>
      </c>
      <c r="B21" s="53">
        <v>197.72880473358919</v>
      </c>
      <c r="C21" s="54">
        <v>244.42233349692253</v>
      </c>
      <c r="D21" s="54">
        <v>317.1079445261837</v>
      </c>
      <c r="E21" s="54">
        <v>328.42862945371257</v>
      </c>
      <c r="F21" s="54">
        <v>102.78525962731874</v>
      </c>
      <c r="G21" s="54">
        <v>69.729221269989353</v>
      </c>
      <c r="H21" s="54">
        <v>115.72121928643813</v>
      </c>
      <c r="I21" s="54">
        <v>30.316118475377152</v>
      </c>
      <c r="J21" s="54">
        <v>171.48369518697461</v>
      </c>
      <c r="K21" s="53">
        <v>-0.5160933884487946</v>
      </c>
      <c r="L21" s="54">
        <v>103.85659662686118</v>
      </c>
      <c r="M21" s="54">
        <v>101.2816909951062</v>
      </c>
      <c r="N21" s="54">
        <v>129.52616124544915</v>
      </c>
      <c r="O21" s="54">
        <v>65.762808600600181</v>
      </c>
      <c r="P21" s="54">
        <v>74.53893909090192</v>
      </c>
      <c r="Q21" s="54">
        <v>24.706062960632323</v>
      </c>
      <c r="R21" s="55">
        <v>94.065364569747658</v>
      </c>
      <c r="S21" s="55">
        <v>1577.7232260565033</v>
      </c>
    </row>
    <row r="22" spans="1:19" x14ac:dyDescent="0.3">
      <c r="A22" s="45">
        <f t="shared" si="1"/>
        <v>44073</v>
      </c>
      <c r="B22" s="53">
        <v>207.89019679056628</v>
      </c>
      <c r="C22" s="54">
        <v>123.60661774744062</v>
      </c>
      <c r="D22" s="54">
        <v>158.83847263871371</v>
      </c>
      <c r="E22" s="54">
        <v>277.12910050669643</v>
      </c>
      <c r="F22" s="54">
        <v>76.003082628509674</v>
      </c>
      <c r="G22" s="54">
        <v>37.984477816853428</v>
      </c>
      <c r="H22" s="54">
        <v>67.379697056671148</v>
      </c>
      <c r="I22" s="54">
        <v>11.589136491797717</v>
      </c>
      <c r="J22" s="54">
        <v>141.30759938466645</v>
      </c>
      <c r="K22" s="53">
        <v>8.9985469091928394</v>
      </c>
      <c r="L22" s="54">
        <v>70.123654653594713</v>
      </c>
      <c r="M22" s="54">
        <v>37.417275604989641</v>
      </c>
      <c r="N22" s="54">
        <v>34.940257644951487</v>
      </c>
      <c r="O22" s="54">
        <v>21.999376448439364</v>
      </c>
      <c r="P22" s="54">
        <v>54.706625433155324</v>
      </c>
      <c r="Q22" s="54">
        <v>26.121423628173147</v>
      </c>
      <c r="R22" s="55">
        <v>58.273895596751288</v>
      </c>
      <c r="S22" s="55">
        <v>1101.7283810619083</v>
      </c>
    </row>
    <row r="23" spans="1:19" x14ac:dyDescent="0.3">
      <c r="A23" s="45">
        <f t="shared" si="1"/>
        <v>44080</v>
      </c>
      <c r="B23" s="53">
        <v>103.40798938824855</v>
      </c>
      <c r="C23" s="54">
        <v>74.352101748213897</v>
      </c>
      <c r="D23" s="54">
        <v>38.493143644137263</v>
      </c>
      <c r="E23" s="54">
        <v>40.346699430180252</v>
      </c>
      <c r="F23" s="54">
        <v>-4.9338542531038456</v>
      </c>
      <c r="G23" s="54">
        <v>29.916376724774409</v>
      </c>
      <c r="H23" s="54">
        <v>87.970686024021973</v>
      </c>
      <c r="I23" s="54">
        <v>-28.008047475283092</v>
      </c>
      <c r="J23" s="54">
        <v>170.74074786650897</v>
      </c>
      <c r="K23" s="53">
        <v>19.207189507921271</v>
      </c>
      <c r="L23" s="54">
        <v>137.69613012818144</v>
      </c>
      <c r="M23" s="54">
        <v>-43.397276282312362</v>
      </c>
      <c r="N23" s="54">
        <v>-26.079215762205138</v>
      </c>
      <c r="O23" s="54">
        <v>-5.4769053661868838</v>
      </c>
      <c r="P23" s="54">
        <v>64.312530095208857</v>
      </c>
      <c r="Q23" s="54">
        <v>-9.2929543443576677</v>
      </c>
      <c r="R23" s="55">
        <v>73.877933935886915</v>
      </c>
      <c r="S23" s="55">
        <v>545.22774482608475</v>
      </c>
    </row>
    <row r="24" spans="1:19" x14ac:dyDescent="0.3">
      <c r="A24" s="45">
        <f t="shared" si="1"/>
        <v>44087</v>
      </c>
      <c r="B24" s="53">
        <v>50.341919608967373</v>
      </c>
      <c r="C24" s="54">
        <v>50.600342743601459</v>
      </c>
      <c r="D24" s="54">
        <v>-51.956286530251646</v>
      </c>
      <c r="E24" s="54">
        <v>136.74127105317007</v>
      </c>
      <c r="F24" s="54">
        <v>56.839369414967791</v>
      </c>
      <c r="G24" s="54">
        <v>9.9408715117152724</v>
      </c>
      <c r="H24" s="54">
        <v>46.136784729081256</v>
      </c>
      <c r="I24" s="54">
        <v>-2.2430606603741126</v>
      </c>
      <c r="J24" s="54">
        <v>-16.804177278413704</v>
      </c>
      <c r="K24" s="53">
        <v>5.2531339158630033</v>
      </c>
      <c r="L24" s="54">
        <v>-38.400454038667419</v>
      </c>
      <c r="M24" s="54">
        <v>18.022465854692143</v>
      </c>
      <c r="N24" s="54">
        <v>-34.702857903102256</v>
      </c>
      <c r="O24" s="54">
        <v>-52.380137600166051</v>
      </c>
      <c r="P24" s="54">
        <v>20.876426779218974</v>
      </c>
      <c r="Q24" s="54">
        <v>2.5323542000369628</v>
      </c>
      <c r="R24" s="55">
        <v>20.956089813398535</v>
      </c>
      <c r="S24" s="55">
        <v>350.60055906150592</v>
      </c>
    </row>
    <row r="25" spans="1:19" x14ac:dyDescent="0.3">
      <c r="A25" s="45">
        <f t="shared" si="1"/>
        <v>44094</v>
      </c>
      <c r="B25" s="53">
        <v>125.24107812037141</v>
      </c>
      <c r="C25" s="54">
        <v>145.01778492731063</v>
      </c>
      <c r="D25" s="54">
        <v>12.551552463057988</v>
      </c>
      <c r="E25" s="54">
        <v>85.758880592527248</v>
      </c>
      <c r="F25" s="54">
        <v>46.070457129005035</v>
      </c>
      <c r="G25" s="54">
        <v>45.450065334358214</v>
      </c>
      <c r="H25" s="54">
        <v>62.743481224107541</v>
      </c>
      <c r="I25" s="54">
        <v>25.121510628090505</v>
      </c>
      <c r="J25" s="54">
        <v>-12.60523563198899</v>
      </c>
      <c r="K25" s="53">
        <v>2.2893594252029885</v>
      </c>
      <c r="L25" s="54">
        <v>-14.444819282347396</v>
      </c>
      <c r="M25" s="54">
        <v>-4.127927793240417</v>
      </c>
      <c r="N25" s="54">
        <v>16.854817623169936</v>
      </c>
      <c r="O25" s="54">
        <v>37.154626804134409</v>
      </c>
      <c r="P25" s="54">
        <v>47.049612411670211</v>
      </c>
      <c r="Q25" s="54">
        <v>4.7062033252478273</v>
      </c>
      <c r="R25" s="55">
        <v>11.819172258388846</v>
      </c>
      <c r="S25" s="55">
        <v>547.95481041883431</v>
      </c>
    </row>
    <row r="26" spans="1:19" x14ac:dyDescent="0.3">
      <c r="A26" s="45">
        <f t="shared" si="1"/>
        <v>44101</v>
      </c>
      <c r="B26" s="53">
        <v>113.41380879185863</v>
      </c>
      <c r="C26" s="54">
        <v>80.586227964179614</v>
      </c>
      <c r="D26" s="54">
        <v>-100.29274152885364</v>
      </c>
      <c r="E26" s="54">
        <v>-20.552507457379988</v>
      </c>
      <c r="F26" s="54">
        <v>-57.392636673444599</v>
      </c>
      <c r="G26" s="54">
        <v>-76.040177926960382</v>
      </c>
      <c r="H26" s="54">
        <v>62.369056378361165</v>
      </c>
      <c r="I26" s="54">
        <v>-27.924305996581552</v>
      </c>
      <c r="J26" s="54">
        <v>65.277480096918339</v>
      </c>
      <c r="K26" s="53">
        <v>2.9930672593244196</v>
      </c>
      <c r="L26" s="54">
        <v>83.086596240429913</v>
      </c>
      <c r="M26" s="54">
        <v>-3.8161246596133651</v>
      </c>
      <c r="N26" s="54">
        <v>-61.826561155597517</v>
      </c>
      <c r="O26" s="54">
        <v>-46.644094910573983</v>
      </c>
      <c r="P26" s="54">
        <v>43.410983364553687</v>
      </c>
      <c r="Q26" s="54">
        <v>-10.473214856465546</v>
      </c>
      <c r="R26" s="55">
        <v>-30.339725020649382</v>
      </c>
      <c r="S26" s="55">
        <v>321.64657323131541</v>
      </c>
    </row>
    <row r="27" spans="1:19" x14ac:dyDescent="0.3">
      <c r="A27" s="45">
        <f t="shared" si="1"/>
        <v>44108</v>
      </c>
      <c r="B27" s="53">
        <v>172.12183344992081</v>
      </c>
      <c r="C27" s="54">
        <v>70.40700932740998</v>
      </c>
      <c r="D27" s="54">
        <v>22.679072652789273</v>
      </c>
      <c r="E27" s="54">
        <v>133.57800208888784</v>
      </c>
      <c r="F27" s="54">
        <v>104.35791225820503</v>
      </c>
      <c r="G27" s="54">
        <v>25.302468936516561</v>
      </c>
      <c r="H27" s="54">
        <v>63.851373594020913</v>
      </c>
      <c r="I27" s="54">
        <v>5.1712761222976269</v>
      </c>
      <c r="J27" s="54">
        <v>67.503028452847502</v>
      </c>
      <c r="K27" s="53">
        <v>51.280138146820363</v>
      </c>
      <c r="L27" s="54">
        <v>62.148161623331305</v>
      </c>
      <c r="M27" s="54">
        <v>-22.574917984622914</v>
      </c>
      <c r="N27" s="54">
        <v>-3.9789445672854526</v>
      </c>
      <c r="O27" s="54">
        <v>25.738933959654275</v>
      </c>
      <c r="P27" s="54">
        <v>40.423970636371308</v>
      </c>
      <c r="Q27" s="54">
        <v>29.953470977235725</v>
      </c>
      <c r="R27" s="55">
        <v>24.10601646066965</v>
      </c>
      <c r="S27" s="55">
        <v>664.9719768829018</v>
      </c>
    </row>
    <row r="28" spans="1:19" x14ac:dyDescent="0.3">
      <c r="A28" s="45">
        <f t="shared" si="1"/>
        <v>44115</v>
      </c>
      <c r="B28" s="53">
        <v>241.93726860650577</v>
      </c>
      <c r="C28" s="54">
        <v>115.9344922138099</v>
      </c>
      <c r="D28" s="54">
        <v>98.647126726289116</v>
      </c>
      <c r="E28" s="54">
        <v>214.8459588121184</v>
      </c>
      <c r="F28" s="54">
        <v>106.65366704553026</v>
      </c>
      <c r="G28" s="54">
        <v>114.01628950629447</v>
      </c>
      <c r="H28" s="54">
        <v>54.548871410807976</v>
      </c>
      <c r="I28" s="54">
        <v>55.071453656749213</v>
      </c>
      <c r="J28" s="54">
        <v>65.372640691497736</v>
      </c>
      <c r="K28" s="53">
        <v>26.805725334356765</v>
      </c>
      <c r="L28" s="54">
        <v>56.684864965438464</v>
      </c>
      <c r="M28" s="54">
        <v>-47.323347320031303</v>
      </c>
      <c r="N28" s="54">
        <v>24.674172607241644</v>
      </c>
      <c r="O28" s="54">
        <v>51.613793336594256</v>
      </c>
      <c r="P28" s="54">
        <v>55.801573505920246</v>
      </c>
      <c r="Q28" s="54">
        <v>36.133780905656295</v>
      </c>
      <c r="R28" s="55">
        <v>68.542894288136722</v>
      </c>
      <c r="S28" s="55">
        <v>1067.0277686695827</v>
      </c>
    </row>
    <row r="29" spans="1:19" x14ac:dyDescent="0.3">
      <c r="A29" s="45">
        <f t="shared" si="1"/>
        <v>44122</v>
      </c>
      <c r="B29" s="53">
        <v>253.62658258274269</v>
      </c>
      <c r="C29" s="54">
        <v>101.28706048386118</v>
      </c>
      <c r="D29" s="54">
        <v>77.172211501470883</v>
      </c>
      <c r="E29" s="54">
        <v>101.04120688709895</v>
      </c>
      <c r="F29" s="54">
        <v>122.67159457000048</v>
      </c>
      <c r="G29" s="54">
        <v>95.34936876082736</v>
      </c>
      <c r="H29" s="54">
        <v>68.939819568257661</v>
      </c>
      <c r="I29" s="54">
        <v>105.23555778095272</v>
      </c>
      <c r="J29" s="54">
        <v>-0.62635930145313523</v>
      </c>
      <c r="K29" s="53">
        <v>28.932738030816424</v>
      </c>
      <c r="L29" s="54">
        <v>5.4711857064311289</v>
      </c>
      <c r="M29" s="54">
        <v>14.803771407846966</v>
      </c>
      <c r="N29" s="54">
        <v>-21.734485944286746</v>
      </c>
      <c r="O29" s="54">
        <v>60.37240420839322</v>
      </c>
      <c r="P29" s="54">
        <v>47.913511337783348</v>
      </c>
      <c r="Q29" s="54">
        <v>70.034668199023997</v>
      </c>
      <c r="R29" s="55">
        <v>20.449999674790945</v>
      </c>
      <c r="S29" s="55">
        <v>925.3234021352182</v>
      </c>
    </row>
    <row r="30" spans="1:19" x14ac:dyDescent="0.3">
      <c r="A30" s="45">
        <f t="shared" si="1"/>
        <v>44129</v>
      </c>
      <c r="B30" s="53">
        <v>316.56452352735641</v>
      </c>
      <c r="C30" s="54">
        <v>119.50518211251551</v>
      </c>
      <c r="D30" s="54">
        <v>-0.68349435150707905</v>
      </c>
      <c r="E30" s="54">
        <v>74.328972768348194</v>
      </c>
      <c r="F30" s="54">
        <v>66.790910152601896</v>
      </c>
      <c r="G30" s="54">
        <v>100.68430264401809</v>
      </c>
      <c r="H30" s="54">
        <v>39.290645172353578</v>
      </c>
      <c r="I30" s="54">
        <v>18.235822308735692</v>
      </c>
      <c r="J30" s="54">
        <v>-28.833003460495206</v>
      </c>
      <c r="K30" s="53">
        <v>9.5660137315478551</v>
      </c>
      <c r="L30" s="54">
        <v>-1.3355564327570164</v>
      </c>
      <c r="M30" s="54">
        <v>-11.886794960174598</v>
      </c>
      <c r="N30" s="54">
        <v>-11.608117691637631</v>
      </c>
      <c r="O30" s="54">
        <v>3.5239799150070326</v>
      </c>
      <c r="P30" s="54">
        <v>61.127400127974781</v>
      </c>
      <c r="Q30" s="54">
        <v>172.17059041606856</v>
      </c>
      <c r="R30" s="55">
        <v>44.227359832126183</v>
      </c>
      <c r="S30" s="55">
        <v>735.40035868593441</v>
      </c>
    </row>
    <row r="31" spans="1:19" x14ac:dyDescent="0.3">
      <c r="A31" s="45">
        <f t="shared" si="1"/>
        <v>44136</v>
      </c>
      <c r="B31" s="53">
        <v>424.55526353319374</v>
      </c>
      <c r="C31" s="54">
        <v>79.373388894760922</v>
      </c>
      <c r="D31" s="54">
        <v>-20.263759549233555</v>
      </c>
      <c r="E31" s="54">
        <v>193.15280231401834</v>
      </c>
      <c r="F31" s="54">
        <v>47.164679226621615</v>
      </c>
      <c r="G31" s="54">
        <v>65.193504020555679</v>
      </c>
      <c r="H31" s="54">
        <v>71.331749859243246</v>
      </c>
      <c r="I31" s="54">
        <v>-5.088671456561201</v>
      </c>
      <c r="J31" s="54">
        <v>38.143609673212723</v>
      </c>
      <c r="K31" s="53">
        <v>45.315946887222296</v>
      </c>
      <c r="L31" s="54">
        <v>16.1558875957802</v>
      </c>
      <c r="M31" s="54">
        <v>-32.790708348637736</v>
      </c>
      <c r="N31" s="54">
        <v>-61.764456727829327</v>
      </c>
      <c r="O31" s="54">
        <v>35.169293577902522</v>
      </c>
      <c r="P31" s="54">
        <v>49.674323791704182</v>
      </c>
      <c r="Q31" s="54">
        <v>238.46058041631943</v>
      </c>
      <c r="R31" s="55">
        <v>18.423257033432833</v>
      </c>
      <c r="S31" s="55">
        <v>918.91499752161326</v>
      </c>
    </row>
    <row r="32" spans="1:19" x14ac:dyDescent="0.3">
      <c r="A32" s="45">
        <f t="shared" si="1"/>
        <v>44143</v>
      </c>
      <c r="B32" s="53">
        <v>701.62449916454511</v>
      </c>
      <c r="C32" s="54">
        <v>51.047297197168973</v>
      </c>
      <c r="D32" s="54">
        <v>108.40887329977136</v>
      </c>
      <c r="E32" s="54">
        <v>128.7041624276078</v>
      </c>
      <c r="F32" s="54">
        <v>222.53620736499852</v>
      </c>
      <c r="G32" s="54">
        <v>63.222777714076415</v>
      </c>
      <c r="H32" s="54">
        <v>46.789226522854108</v>
      </c>
      <c r="I32" s="54">
        <v>-28.991159921428675</v>
      </c>
      <c r="J32" s="54">
        <v>140.42780735687541</v>
      </c>
      <c r="K32" s="53">
        <v>48.380845497085005</v>
      </c>
      <c r="L32" s="54">
        <v>125.94493747592554</v>
      </c>
      <c r="M32" s="54">
        <v>31.605454029491341</v>
      </c>
      <c r="N32" s="54">
        <v>-11.557547821551964</v>
      </c>
      <c r="O32" s="54">
        <v>67.512007089589076</v>
      </c>
      <c r="P32" s="54">
        <v>28.886740426943874</v>
      </c>
      <c r="Q32" s="54">
        <v>326.00635690036984</v>
      </c>
      <c r="R32" s="55">
        <v>35.857502559043667</v>
      </c>
      <c r="S32" s="55">
        <v>1462.7608510478967</v>
      </c>
    </row>
    <row r="33" spans="1:19" x14ac:dyDescent="0.3">
      <c r="A33" s="45">
        <f t="shared" si="1"/>
        <v>44150</v>
      </c>
      <c r="B33" s="53">
        <v>835.85435131208419</v>
      </c>
      <c r="C33" s="54">
        <v>79.507243456001163</v>
      </c>
      <c r="D33" s="54">
        <v>99.050115951643647</v>
      </c>
      <c r="E33" s="54">
        <v>64.777866729636571</v>
      </c>
      <c r="F33" s="54">
        <v>152.71941417766186</v>
      </c>
      <c r="G33" s="54">
        <v>56.618428451895511</v>
      </c>
      <c r="H33" s="54">
        <v>46.106381951748233</v>
      </c>
      <c r="I33" s="54">
        <v>47.804013549514821</v>
      </c>
      <c r="J33" s="54">
        <v>105.13306456826365</v>
      </c>
      <c r="K33" s="53">
        <v>70.687935947430063</v>
      </c>
      <c r="L33" s="54">
        <v>77.015546665193256</v>
      </c>
      <c r="M33" s="54">
        <v>-3.2858133975610713</v>
      </c>
      <c r="N33" s="54">
        <v>-19.276732155727757</v>
      </c>
      <c r="O33" s="54">
        <v>82.355737621941046</v>
      </c>
      <c r="P33" s="54">
        <v>31.581708838219015</v>
      </c>
      <c r="Q33" s="54">
        <v>453.63197855074213</v>
      </c>
      <c r="R33" s="55">
        <v>33.360971150120974</v>
      </c>
      <c r="S33" s="55">
        <v>1487.5708801484543</v>
      </c>
    </row>
    <row r="34" spans="1:19" x14ac:dyDescent="0.3">
      <c r="A34" s="45">
        <f t="shared" si="1"/>
        <v>44157</v>
      </c>
      <c r="B34" s="53">
        <v>1128.5834165194606</v>
      </c>
      <c r="C34" s="54">
        <v>-44.954047119157337</v>
      </c>
      <c r="D34" s="54">
        <v>-129.53639636399066</v>
      </c>
      <c r="E34" s="54">
        <v>96.827703801421194</v>
      </c>
      <c r="F34" s="54">
        <v>23.176698512757298</v>
      </c>
      <c r="G34" s="54">
        <v>-70.309240608953132</v>
      </c>
      <c r="H34" s="54">
        <v>0.86059114499414591</v>
      </c>
      <c r="I34" s="54">
        <v>-31.960828367045906</v>
      </c>
      <c r="J34" s="54">
        <v>35.40201818219748</v>
      </c>
      <c r="K34" s="53">
        <v>144.22318267376124</v>
      </c>
      <c r="L34" s="54">
        <v>42.054816869737863</v>
      </c>
      <c r="M34" s="54">
        <v>-57.950807570216796</v>
      </c>
      <c r="N34" s="54">
        <v>-40.980577461107544</v>
      </c>
      <c r="O34" s="54">
        <v>41.487484341004745</v>
      </c>
      <c r="P34" s="54">
        <v>12.422430310032325</v>
      </c>
      <c r="Q34" s="54">
        <v>389.46631165536996</v>
      </c>
      <c r="R34" s="55">
        <v>-10.415202146512513</v>
      </c>
      <c r="S34" s="55">
        <v>1284.8504281608293</v>
      </c>
    </row>
    <row r="35" spans="1:19" x14ac:dyDescent="0.3">
      <c r="A35" s="45">
        <f t="shared" si="1"/>
        <v>44164</v>
      </c>
      <c r="B35" s="53">
        <v>1537.1231575665904</v>
      </c>
      <c r="C35" s="54">
        <v>-35.630883614424249</v>
      </c>
      <c r="D35" s="54">
        <v>-34.402543662832159</v>
      </c>
      <c r="E35" s="54">
        <v>198.21528929784154</v>
      </c>
      <c r="F35" s="54">
        <v>29.29116077358276</v>
      </c>
      <c r="G35" s="54">
        <v>9.003033418266682</v>
      </c>
      <c r="H35" s="54">
        <v>44.608268915005169</v>
      </c>
      <c r="I35" s="54">
        <v>-33.16080914471479</v>
      </c>
      <c r="J35" s="54">
        <v>275.82859195003925</v>
      </c>
      <c r="K35" s="53">
        <v>189.27340767671421</v>
      </c>
      <c r="L35" s="54">
        <v>145.56095212557921</v>
      </c>
      <c r="M35" s="54">
        <v>1.1831410622306748</v>
      </c>
      <c r="N35" s="54">
        <v>31.509896817524236</v>
      </c>
      <c r="O35" s="54">
        <v>24.146917999109917</v>
      </c>
      <c r="P35" s="54">
        <v>10.415323454753661</v>
      </c>
      <c r="Q35" s="54">
        <v>326.61703627233203</v>
      </c>
      <c r="R35" s="55">
        <v>-55.520850025591074</v>
      </c>
      <c r="S35" s="55">
        <v>2094.0695019213199</v>
      </c>
    </row>
    <row r="36" spans="1:19" x14ac:dyDescent="0.3">
      <c r="A36" s="45">
        <f t="shared" si="1"/>
        <v>44171</v>
      </c>
      <c r="B36" s="53">
        <v>1870.9959816851997</v>
      </c>
      <c r="C36" s="54">
        <v>7.0141213011050922</v>
      </c>
      <c r="D36" s="54">
        <v>120.85991973353043</v>
      </c>
      <c r="E36" s="54">
        <v>604.72170297121511</v>
      </c>
      <c r="F36" s="54">
        <v>134.91899053520069</v>
      </c>
      <c r="G36" s="54">
        <v>118.4571048723833</v>
      </c>
      <c r="H36" s="54">
        <v>54.637085267085354</v>
      </c>
      <c r="I36" s="54">
        <v>11.279302189436635</v>
      </c>
      <c r="J36" s="54">
        <v>406.42943353176418</v>
      </c>
      <c r="K36" s="53">
        <v>244.09042678203357</v>
      </c>
      <c r="L36" s="54">
        <v>241.33598304452107</v>
      </c>
      <c r="M36" s="54">
        <v>-17.334794093709093</v>
      </c>
      <c r="N36" s="54">
        <v>178.18037379286056</v>
      </c>
      <c r="O36" s="54">
        <v>51.469372197025336</v>
      </c>
      <c r="P36" s="54">
        <v>0.29139915275861483</v>
      </c>
      <c r="Q36" s="54">
        <v>232.27287271447443</v>
      </c>
      <c r="R36" s="55">
        <v>46.973159514048689</v>
      </c>
      <c r="S36" s="55">
        <v>3329.3136420869268</v>
      </c>
    </row>
    <row r="37" spans="1:19" x14ac:dyDescent="0.3">
      <c r="A37" s="45">
        <f t="shared" si="1"/>
        <v>44178</v>
      </c>
      <c r="B37" s="53">
        <v>2152.1392697426941</v>
      </c>
      <c r="C37" s="54">
        <v>5.8555054385910239</v>
      </c>
      <c r="D37" s="54">
        <v>79.654224676382</v>
      </c>
      <c r="E37" s="54">
        <v>1072.1801124354324</v>
      </c>
      <c r="F37" s="54">
        <v>105.67212594173236</v>
      </c>
      <c r="G37" s="54">
        <v>73.028319008244807</v>
      </c>
      <c r="H37" s="54">
        <v>60.347933017095613</v>
      </c>
      <c r="I37" s="54">
        <v>-45.289062898724296</v>
      </c>
      <c r="J37" s="54">
        <v>832.66160714190255</v>
      </c>
      <c r="K37" s="53">
        <v>237.97996564730519</v>
      </c>
      <c r="L37" s="54">
        <v>480.06825702433827</v>
      </c>
      <c r="M37" s="54">
        <v>-14.68488212082076</v>
      </c>
      <c r="N37" s="54">
        <v>409.33930926966536</v>
      </c>
      <c r="O37" s="54">
        <v>55.803964025743255</v>
      </c>
      <c r="P37" s="54">
        <v>-2.5352500447895636</v>
      </c>
      <c r="Q37" s="54">
        <v>216.89471575507199</v>
      </c>
      <c r="R37" s="55">
        <v>41.295764517317934</v>
      </c>
      <c r="S37" s="55">
        <v>4381.5390974020629</v>
      </c>
    </row>
    <row r="38" spans="1:19" x14ac:dyDescent="0.3">
      <c r="A38" s="45">
        <f t="shared" si="1"/>
        <v>44185</v>
      </c>
      <c r="B38" s="53">
        <v>2346.9694595440924</v>
      </c>
      <c r="C38" s="54">
        <v>107.54036064521932</v>
      </c>
      <c r="D38" s="54">
        <v>632.90991663785553</v>
      </c>
      <c r="E38" s="54">
        <v>2193.4236873569703</v>
      </c>
      <c r="F38" s="54">
        <v>316.92422971755855</v>
      </c>
      <c r="G38" s="54">
        <v>260.46722396104803</v>
      </c>
      <c r="H38" s="54">
        <v>105.78214307180968</v>
      </c>
      <c r="I38" s="54">
        <v>101.16267366231125</v>
      </c>
      <c r="J38" s="54">
        <v>1178.1617971781463</v>
      </c>
      <c r="K38" s="53">
        <v>280.54031666311005</v>
      </c>
      <c r="L38" s="54">
        <v>749.98447816345197</v>
      </c>
      <c r="M38" s="54">
        <v>200.92254487082511</v>
      </c>
      <c r="N38" s="54">
        <v>946.92228789791989</v>
      </c>
      <c r="O38" s="54">
        <v>266.62031251744833</v>
      </c>
      <c r="P38" s="54">
        <v>25.104713903303178</v>
      </c>
      <c r="Q38" s="54">
        <v>128.98157526361481</v>
      </c>
      <c r="R38" s="55">
        <v>188.18562157004538</v>
      </c>
      <c r="S38" s="55">
        <v>7243.341491775027</v>
      </c>
    </row>
    <row r="39" spans="1:19" x14ac:dyDescent="0.3">
      <c r="A39" s="45">
        <f t="shared" si="1"/>
        <v>44192</v>
      </c>
      <c r="B39" s="53">
        <v>2793.0984163497033</v>
      </c>
      <c r="C39" s="54">
        <v>179.95243890620276</v>
      </c>
      <c r="D39" s="54">
        <v>1255.5236886624609</v>
      </c>
      <c r="E39" s="54">
        <v>3314.2107548295817</v>
      </c>
      <c r="F39" s="54">
        <v>919.45648165734644</v>
      </c>
      <c r="G39" s="54">
        <v>688.81216641840706</v>
      </c>
      <c r="H39" s="54">
        <v>127.41355035914626</v>
      </c>
      <c r="I39" s="54">
        <v>309.81505083607647</v>
      </c>
      <c r="J39" s="54">
        <v>1522.0387648883498</v>
      </c>
      <c r="K39" s="53">
        <v>224.3523544676174</v>
      </c>
      <c r="L39" s="54">
        <v>988.12100749568287</v>
      </c>
      <c r="M39" s="54">
        <v>369.48246519187956</v>
      </c>
      <c r="N39" s="54">
        <v>1250.4744407490948</v>
      </c>
      <c r="O39" s="54">
        <v>451.77614094146361</v>
      </c>
      <c r="P39" s="54">
        <v>69.464614724032543</v>
      </c>
      <c r="Q39" s="54">
        <v>103.00883236032058</v>
      </c>
      <c r="R39" s="55">
        <v>440.84773001407228</v>
      </c>
      <c r="S39" s="55">
        <v>11110.321312907283</v>
      </c>
    </row>
    <row r="40" spans="1:19" x14ac:dyDescent="0.3">
      <c r="A40" s="45">
        <f t="shared" si="1"/>
        <v>44199</v>
      </c>
      <c r="B40" s="53">
        <v>2384.9683575487834</v>
      </c>
      <c r="C40" s="54">
        <v>359.12540955235534</v>
      </c>
      <c r="D40" s="54">
        <v>1979.2964949330928</v>
      </c>
      <c r="E40" s="54">
        <v>4839.8292037027568</v>
      </c>
      <c r="F40" s="54">
        <v>1741.4644376822366</v>
      </c>
      <c r="G40" s="54">
        <v>953.19572660661925</v>
      </c>
      <c r="H40" s="54">
        <v>120.47672316916052</v>
      </c>
      <c r="I40" s="54">
        <v>485.62987159482407</v>
      </c>
      <c r="J40" s="54">
        <v>1553.6897600973862</v>
      </c>
      <c r="K40" s="53">
        <v>202.82817804354215</v>
      </c>
      <c r="L40" s="54">
        <v>982.70317837793823</v>
      </c>
      <c r="M40" s="54">
        <v>570.36777377187104</v>
      </c>
      <c r="N40" s="54">
        <v>1367.7922187037311</v>
      </c>
      <c r="O40" s="54">
        <v>617.96763192502874</v>
      </c>
      <c r="P40" s="54">
        <v>77.135668413257633</v>
      </c>
      <c r="Q40" s="54">
        <v>87.842009390490318</v>
      </c>
      <c r="R40" s="55">
        <v>649.74760754748161</v>
      </c>
      <c r="S40" s="55">
        <v>14417.675984887199</v>
      </c>
    </row>
    <row r="41" spans="1:19" x14ac:dyDescent="0.3">
      <c r="A41" s="45">
        <f t="shared" si="1"/>
        <v>44206</v>
      </c>
      <c r="B41" s="53">
        <v>2150.4690031019973</v>
      </c>
      <c r="C41" s="54">
        <v>428.54983790291709</v>
      </c>
      <c r="D41" s="54">
        <v>2109.3841101506159</v>
      </c>
      <c r="E41" s="54">
        <v>5017.8529891950238</v>
      </c>
      <c r="F41" s="54">
        <v>2614.4404465192388</v>
      </c>
      <c r="G41" s="54">
        <v>1463.8067108992634</v>
      </c>
      <c r="H41" s="54">
        <v>149.37355888584258</v>
      </c>
      <c r="I41" s="54">
        <v>651.85870580691164</v>
      </c>
      <c r="J41" s="54">
        <v>1320.6203422250712</v>
      </c>
      <c r="K41" s="53">
        <v>135.27303849977525</v>
      </c>
      <c r="L41" s="54">
        <v>915.94683430777036</v>
      </c>
      <c r="M41" s="54">
        <v>569.8053346137317</v>
      </c>
      <c r="N41" s="54">
        <v>1060.1561973461226</v>
      </c>
      <c r="O41" s="54">
        <v>641.82616964767442</v>
      </c>
      <c r="P41" s="54">
        <v>95.009662554978021</v>
      </c>
      <c r="Q41" s="54">
        <v>75.687460558552971</v>
      </c>
      <c r="R41" s="55">
        <v>618.00870671679968</v>
      </c>
      <c r="S41" s="55">
        <v>15906.355704686874</v>
      </c>
    </row>
    <row r="42" spans="1:19" x14ac:dyDescent="0.3">
      <c r="A42" s="45">
        <f t="shared" si="1"/>
        <v>44213</v>
      </c>
      <c r="B42" s="53">
        <v>1517.8263964186986</v>
      </c>
      <c r="C42" s="54">
        <v>472.783444950008</v>
      </c>
      <c r="D42" s="54">
        <v>1766.4560143984847</v>
      </c>
      <c r="E42" s="54">
        <v>3944.7945853416104</v>
      </c>
      <c r="F42" s="54">
        <v>1992.3136899893861</v>
      </c>
      <c r="G42" s="54">
        <v>1299.3047618453572</v>
      </c>
      <c r="H42" s="54">
        <v>178.27441046353255</v>
      </c>
      <c r="I42" s="54">
        <v>672.4351646504133</v>
      </c>
      <c r="J42" s="54">
        <v>975.23171837017446</v>
      </c>
      <c r="K42" s="53">
        <v>113.56330137502295</v>
      </c>
      <c r="L42" s="54">
        <v>674.29400513457517</v>
      </c>
      <c r="M42" s="54">
        <v>493.94712632406311</v>
      </c>
      <c r="N42" s="54">
        <v>713.82142611735662</v>
      </c>
      <c r="O42" s="54">
        <v>573.12340187994766</v>
      </c>
      <c r="P42" s="54">
        <v>108.250161370678</v>
      </c>
      <c r="Q42" s="54">
        <v>71.299617024138229</v>
      </c>
      <c r="R42" s="55">
        <v>538.62107210573151</v>
      </c>
      <c r="S42" s="55">
        <v>12819.420186427662</v>
      </c>
    </row>
    <row r="43" spans="1:19" x14ac:dyDescent="0.3">
      <c r="A43" s="45">
        <f t="shared" si="1"/>
        <v>44220</v>
      </c>
      <c r="B43" s="53">
        <v>819.21792130925587</v>
      </c>
      <c r="C43" s="54">
        <v>272.54622011746403</v>
      </c>
      <c r="D43" s="54">
        <v>1037.5105758006439</v>
      </c>
      <c r="E43" s="54">
        <v>1945.7467870554003</v>
      </c>
      <c r="F43" s="54">
        <v>1205.1626674098234</v>
      </c>
      <c r="G43" s="54">
        <v>846.25574617078371</v>
      </c>
      <c r="H43" s="54">
        <v>129.21653556893551</v>
      </c>
      <c r="I43" s="54">
        <v>424.69170931783958</v>
      </c>
      <c r="J43" s="54">
        <v>599.31924289530707</v>
      </c>
      <c r="K43" s="53">
        <v>45.346004903638743</v>
      </c>
      <c r="L43" s="54">
        <v>420.1613981903879</v>
      </c>
      <c r="M43" s="54">
        <v>306.30794870476024</v>
      </c>
      <c r="N43" s="54">
        <v>354.47971188100689</v>
      </c>
      <c r="O43" s="54">
        <v>382.64231926925731</v>
      </c>
      <c r="P43" s="54">
        <v>58.438409684593779</v>
      </c>
      <c r="Q43" s="54">
        <v>12.7417115030795</v>
      </c>
      <c r="R43" s="55">
        <v>296.04306895962856</v>
      </c>
      <c r="S43" s="55">
        <v>7279.6674056454358</v>
      </c>
    </row>
    <row r="44" spans="1:19" x14ac:dyDescent="0.3">
      <c r="A44" s="45">
        <f t="shared" si="1"/>
        <v>44227</v>
      </c>
      <c r="B44" s="53">
        <v>483.90952794575514</v>
      </c>
      <c r="C44" s="54">
        <v>242.75819882784015</v>
      </c>
      <c r="D44" s="54">
        <v>762.65488284672756</v>
      </c>
      <c r="E44" s="54">
        <v>1305.2469093438974</v>
      </c>
      <c r="F44" s="54">
        <v>684.67073302200356</v>
      </c>
      <c r="G44" s="54">
        <v>540.33269461481666</v>
      </c>
      <c r="H44" s="54">
        <v>106.28322731040507</v>
      </c>
      <c r="I44" s="54">
        <v>260.92184537839114</v>
      </c>
      <c r="J44" s="54">
        <v>422.20547572678947</v>
      </c>
      <c r="K44" s="53">
        <v>29.353485478649063</v>
      </c>
      <c r="L44" s="54">
        <v>344.9655424105016</v>
      </c>
      <c r="M44" s="54">
        <v>229.00661443615252</v>
      </c>
      <c r="N44" s="54">
        <v>221.27598581051336</v>
      </c>
      <c r="O44" s="54">
        <v>224.85770543052894</v>
      </c>
      <c r="P44" s="54">
        <v>53.286434850194382</v>
      </c>
      <c r="Q44" s="54">
        <v>22.963527909713804</v>
      </c>
      <c r="R44" s="55">
        <v>184.19848560539043</v>
      </c>
      <c r="S44" s="55">
        <v>4808.983495016666</v>
      </c>
    </row>
    <row r="45" spans="1:19" x14ac:dyDescent="0.3">
      <c r="A45" s="45">
        <f t="shared" si="1"/>
        <v>44234</v>
      </c>
      <c r="B45" s="53">
        <v>400.415174219763</v>
      </c>
      <c r="C45" s="54">
        <v>185.12445786377725</v>
      </c>
      <c r="D45" s="54">
        <v>410.32502867928292</v>
      </c>
      <c r="E45" s="54">
        <v>743.78101704563187</v>
      </c>
      <c r="F45" s="54">
        <v>324.15954095553275</v>
      </c>
      <c r="G45" s="54">
        <v>334.83532436517078</v>
      </c>
      <c r="H45" s="54">
        <v>100.57908251468064</v>
      </c>
      <c r="I45" s="54">
        <v>171.9668500205488</v>
      </c>
      <c r="J45" s="54">
        <v>239.88387737724986</v>
      </c>
      <c r="K45" s="53">
        <v>45.467022737206776</v>
      </c>
      <c r="L45" s="54">
        <v>196.07794901471925</v>
      </c>
      <c r="M45" s="54">
        <v>112.98723455808124</v>
      </c>
      <c r="N45" s="54">
        <v>161.73658696929124</v>
      </c>
      <c r="O45" s="54">
        <v>198.2502524807461</v>
      </c>
      <c r="P45" s="54">
        <v>60.302550360985691</v>
      </c>
      <c r="Q45" s="54">
        <v>34.273872851886495</v>
      </c>
      <c r="R45" s="55">
        <v>142.4398334551849</v>
      </c>
      <c r="S45" s="55">
        <v>2911.0703530416067</v>
      </c>
    </row>
    <row r="46" spans="1:19" x14ac:dyDescent="0.3">
      <c r="A46" s="45">
        <f t="shared" si="1"/>
        <v>44241</v>
      </c>
      <c r="B46" s="53">
        <v>201.09738695189139</v>
      </c>
      <c r="C46" s="54">
        <v>77.4135559525335</v>
      </c>
      <c r="D46" s="54">
        <v>489.50756652044061</v>
      </c>
      <c r="E46" s="54">
        <v>526.58545981730936</v>
      </c>
      <c r="F46" s="54">
        <v>369.787025689963</v>
      </c>
      <c r="G46" s="54">
        <v>329.28657811282835</v>
      </c>
      <c r="H46" s="54">
        <v>131.52345516193157</v>
      </c>
      <c r="I46" s="54">
        <v>187.51502029107451</v>
      </c>
      <c r="J46" s="54">
        <v>182.23704777183957</v>
      </c>
      <c r="K46" s="53">
        <v>23.186261105779153</v>
      </c>
      <c r="L46" s="54">
        <v>130.79265329474077</v>
      </c>
      <c r="M46" s="54">
        <v>114.24514176279041</v>
      </c>
      <c r="N46" s="54">
        <v>53.188384683007143</v>
      </c>
      <c r="O46" s="54">
        <v>174.03727297781819</v>
      </c>
      <c r="P46" s="54">
        <v>34.036940775261399</v>
      </c>
      <c r="Q46" s="54">
        <v>34.635742257437755</v>
      </c>
      <c r="R46" s="55">
        <v>128.63369167614019</v>
      </c>
      <c r="S46" s="55">
        <v>2494.9530962698373</v>
      </c>
    </row>
    <row r="47" spans="1:19" x14ac:dyDescent="0.3">
      <c r="A47" s="45">
        <f t="shared" si="1"/>
        <v>44248</v>
      </c>
      <c r="B47" s="53">
        <v>244.13992347653516</v>
      </c>
      <c r="C47" s="54">
        <v>134.78734045466018</v>
      </c>
      <c r="D47" s="54">
        <v>338.59106099366022</v>
      </c>
      <c r="E47" s="54">
        <v>285.82774280676176</v>
      </c>
      <c r="F47" s="54">
        <v>237.77324642280951</v>
      </c>
      <c r="G47" s="54">
        <v>258.48904078525209</v>
      </c>
      <c r="H47" s="54">
        <v>66.324797666735918</v>
      </c>
      <c r="I47" s="54">
        <v>84.867404093395635</v>
      </c>
      <c r="J47" s="54">
        <v>96.532701415557312</v>
      </c>
      <c r="K47" s="53">
        <v>39.716356945029304</v>
      </c>
      <c r="L47" s="54">
        <v>99.584203366866518</v>
      </c>
      <c r="M47" s="54">
        <v>51.408270245094513</v>
      </c>
      <c r="N47" s="54">
        <v>2.8327504277374942</v>
      </c>
      <c r="O47" s="54">
        <v>128.12531416905369</v>
      </c>
      <c r="P47" s="54">
        <v>81.664089221376855</v>
      </c>
      <c r="Q47" s="54">
        <v>13.708554045915776</v>
      </c>
      <c r="R47" s="55">
        <v>103.05818096439987</v>
      </c>
      <c r="S47" s="55">
        <v>1747.3332581153591</v>
      </c>
    </row>
    <row r="48" spans="1:19" x14ac:dyDescent="0.3">
      <c r="A48" s="45">
        <f t="shared" si="1"/>
        <v>44255</v>
      </c>
      <c r="B48" s="53">
        <v>196.50625980320387</v>
      </c>
      <c r="C48" s="54">
        <v>118.01526183787865</v>
      </c>
      <c r="D48" s="54">
        <v>240.5501171852668</v>
      </c>
      <c r="E48" s="54">
        <v>348.2308718904751</v>
      </c>
      <c r="F48" s="54">
        <v>302.13882436925098</v>
      </c>
      <c r="G48" s="54">
        <v>130.73009522671464</v>
      </c>
      <c r="H48" s="54">
        <v>58.955195391794717</v>
      </c>
      <c r="I48" s="54">
        <v>45.587759574259394</v>
      </c>
      <c r="J48" s="54">
        <v>127.26278811800876</v>
      </c>
      <c r="K48" s="53">
        <v>3.2861198013862492</v>
      </c>
      <c r="L48" s="54">
        <v>76.023132019549166</v>
      </c>
      <c r="M48" s="54">
        <v>56.494542504719618</v>
      </c>
      <c r="N48" s="54">
        <v>41.552032299435382</v>
      </c>
      <c r="O48" s="54">
        <v>88.744016327459519</v>
      </c>
      <c r="P48" s="54">
        <v>54.677113032383403</v>
      </c>
      <c r="Q48" s="54">
        <v>44.823516067289688</v>
      </c>
      <c r="R48" s="55">
        <v>51.801397989395241</v>
      </c>
      <c r="S48" s="55">
        <v>1567.977173396861</v>
      </c>
    </row>
    <row r="49" spans="1:19" x14ac:dyDescent="0.3">
      <c r="A49" s="45">
        <f t="shared" si="1"/>
        <v>44262</v>
      </c>
      <c r="B49" s="53">
        <v>156.05691097178919</v>
      </c>
      <c r="C49" s="54">
        <v>122.97895914368928</v>
      </c>
      <c r="D49" s="54">
        <v>214.97964198345062</v>
      </c>
      <c r="E49" s="54">
        <v>330.61745813116067</v>
      </c>
      <c r="F49" s="54">
        <v>240.44756003497571</v>
      </c>
      <c r="G49" s="54">
        <v>247.74516930841787</v>
      </c>
      <c r="H49" s="54">
        <v>92.132505729565935</v>
      </c>
      <c r="I49" s="54">
        <v>92.069061434944842</v>
      </c>
      <c r="J49" s="54">
        <v>103.67870571091339</v>
      </c>
      <c r="K49" s="53">
        <v>22.89613058747085</v>
      </c>
      <c r="L49" s="54">
        <v>91.920935329595579</v>
      </c>
      <c r="M49" s="54">
        <v>45.070907718728279</v>
      </c>
      <c r="N49" s="54">
        <v>41.416026027776979</v>
      </c>
      <c r="O49" s="54">
        <v>102.05278878458728</v>
      </c>
      <c r="P49" s="54">
        <v>68.552747331944119</v>
      </c>
      <c r="Q49" s="54">
        <v>4.9523266157684702</v>
      </c>
      <c r="R49" s="55">
        <v>53.409607660438155</v>
      </c>
      <c r="S49" s="55">
        <v>1600.70597244893</v>
      </c>
    </row>
    <row r="50" spans="1:19" x14ac:dyDescent="0.3">
      <c r="A50" s="45">
        <f t="shared" si="1"/>
        <v>44269</v>
      </c>
      <c r="B50" s="53">
        <v>63.25006997536866</v>
      </c>
      <c r="C50" s="54">
        <v>137.83660046913815</v>
      </c>
      <c r="D50" s="54">
        <v>156.89917598055968</v>
      </c>
      <c r="E50" s="54">
        <v>233.83228321168008</v>
      </c>
      <c r="F50" s="54">
        <v>101.72842431161007</v>
      </c>
      <c r="G50" s="54">
        <v>123.12200034461762</v>
      </c>
      <c r="H50" s="54">
        <v>59.117552285030087</v>
      </c>
      <c r="I50" s="54">
        <v>29.352075076148594</v>
      </c>
      <c r="J50" s="54">
        <v>-1.820978113711476</v>
      </c>
      <c r="K50" s="53">
        <v>-2.8851379174079028</v>
      </c>
      <c r="L50" s="54">
        <v>49.336696696129934</v>
      </c>
      <c r="M50" s="54">
        <v>11.361234377975279</v>
      </c>
      <c r="N50" s="54">
        <v>2.1519419831321898</v>
      </c>
      <c r="O50" s="54">
        <v>81.725595512600535</v>
      </c>
      <c r="P50" s="54">
        <v>35.688259111693355</v>
      </c>
      <c r="Q50" s="54">
        <v>13.082437778791302</v>
      </c>
      <c r="R50" s="55">
        <v>38.696974152962753</v>
      </c>
      <c r="S50" s="55">
        <v>905.13818165411249</v>
      </c>
    </row>
    <row r="51" spans="1:19" x14ac:dyDescent="0.3">
      <c r="A51" s="45">
        <f t="shared" si="1"/>
        <v>44276</v>
      </c>
      <c r="B51" s="53">
        <v>162.44783522074226</v>
      </c>
      <c r="C51" s="54">
        <v>105.00972916292591</v>
      </c>
      <c r="D51" s="54">
        <v>166.30056727083797</v>
      </c>
      <c r="E51" s="54">
        <v>279.32038511703718</v>
      </c>
      <c r="F51" s="54">
        <v>171.68789916721357</v>
      </c>
      <c r="G51" s="54">
        <v>211.68494343333521</v>
      </c>
      <c r="H51" s="54">
        <v>67.6631299570453</v>
      </c>
      <c r="I51" s="54">
        <v>68.608218323662527</v>
      </c>
      <c r="J51" s="54">
        <v>156.27423530364172</v>
      </c>
      <c r="K51" s="53">
        <v>36.44385093921646</v>
      </c>
      <c r="L51" s="54">
        <v>152.22903045195477</v>
      </c>
      <c r="M51" s="54">
        <v>34.715003098184809</v>
      </c>
      <c r="N51" s="54">
        <v>11.01752151614852</v>
      </c>
      <c r="O51" s="54">
        <v>82.943905245039275</v>
      </c>
      <c r="P51" s="54">
        <v>24.585904734940272</v>
      </c>
      <c r="Q51" s="54">
        <v>27.084189729965942</v>
      </c>
      <c r="R51" s="55">
        <v>35.202460000844724</v>
      </c>
      <c r="S51" s="55">
        <v>1388.9969429564226</v>
      </c>
    </row>
    <row r="52" spans="1:19" x14ac:dyDescent="0.3">
      <c r="A52" s="45">
        <f t="shared" si="1"/>
        <v>44283</v>
      </c>
      <c r="B52" s="53"/>
      <c r="C52" s="54"/>
      <c r="D52" s="54"/>
      <c r="E52" s="54"/>
      <c r="F52" s="54"/>
      <c r="G52" s="54"/>
      <c r="H52" s="54"/>
      <c r="I52" s="54"/>
      <c r="J52" s="54"/>
      <c r="K52" s="53"/>
      <c r="L52" s="54"/>
      <c r="M52" s="54"/>
      <c r="N52" s="54"/>
      <c r="O52" s="54"/>
      <c r="P52" s="54"/>
      <c r="Q52" s="54"/>
      <c r="R52" s="55"/>
      <c r="S52" s="55"/>
    </row>
    <row r="53" spans="1:19" x14ac:dyDescent="0.3">
      <c r="A53" s="45">
        <f t="shared" si="1"/>
        <v>44290</v>
      </c>
      <c r="B53" s="53"/>
      <c r="C53" s="54"/>
      <c r="D53" s="54"/>
      <c r="E53" s="54"/>
      <c r="F53" s="54"/>
      <c r="G53" s="54"/>
      <c r="H53" s="54"/>
      <c r="I53" s="54"/>
      <c r="J53" s="54"/>
      <c r="K53" s="53"/>
      <c r="L53" s="54"/>
      <c r="M53" s="54"/>
      <c r="N53" s="54"/>
      <c r="O53" s="54"/>
      <c r="P53" s="54"/>
      <c r="Q53" s="54"/>
      <c r="R53" s="55"/>
      <c r="S53" s="55"/>
    </row>
    <row r="54" spans="1:19" x14ac:dyDescent="0.3">
      <c r="A54" s="45">
        <f t="shared" si="1"/>
        <v>44297</v>
      </c>
      <c r="B54" s="53"/>
      <c r="C54" s="54"/>
      <c r="D54" s="54"/>
      <c r="E54" s="54"/>
      <c r="F54" s="54"/>
      <c r="G54" s="54"/>
      <c r="H54" s="54"/>
      <c r="I54" s="54"/>
      <c r="J54" s="54"/>
      <c r="K54" s="53"/>
      <c r="L54" s="54"/>
      <c r="M54" s="54"/>
      <c r="N54" s="54"/>
      <c r="O54" s="54"/>
      <c r="P54" s="54"/>
      <c r="Q54" s="54"/>
      <c r="R54" s="55"/>
      <c r="S54" s="55"/>
    </row>
    <row r="55" spans="1:19" x14ac:dyDescent="0.3">
      <c r="A55" s="45">
        <f t="shared" si="1"/>
        <v>44304</v>
      </c>
      <c r="B55" s="56"/>
      <c r="C55" s="10"/>
      <c r="D55" s="10"/>
      <c r="E55" s="10"/>
      <c r="F55" s="10"/>
      <c r="G55" s="10"/>
      <c r="H55" s="10"/>
      <c r="I55" s="10"/>
      <c r="J55" s="10"/>
      <c r="K55" s="56"/>
      <c r="L55" s="10"/>
      <c r="M55" s="10"/>
      <c r="N55" s="10"/>
      <c r="O55" s="10"/>
      <c r="P55" s="10"/>
      <c r="Q55" s="10"/>
      <c r="R55" s="57"/>
      <c r="S55" s="57"/>
    </row>
    <row r="56" spans="1:19" x14ac:dyDescent="0.3">
      <c r="A56" s="45">
        <f t="shared" si="1"/>
        <v>44311</v>
      </c>
      <c r="B56" s="56"/>
      <c r="C56" s="10"/>
      <c r="D56" s="10"/>
      <c r="E56" s="10"/>
      <c r="F56" s="10"/>
      <c r="G56" s="10"/>
      <c r="H56" s="10"/>
      <c r="I56" s="10"/>
      <c r="J56" s="10"/>
      <c r="K56" s="56"/>
      <c r="L56" s="10"/>
      <c r="M56" s="10"/>
      <c r="N56" s="10"/>
      <c r="O56" s="10"/>
      <c r="P56" s="10"/>
      <c r="Q56" s="10"/>
      <c r="R56" s="57"/>
      <c r="S56" s="57"/>
    </row>
    <row r="57" spans="1:19" x14ac:dyDescent="0.3">
      <c r="A57" s="45">
        <f t="shared" si="1"/>
        <v>44318</v>
      </c>
      <c r="B57" s="56"/>
      <c r="C57" s="10"/>
      <c r="D57" s="10"/>
      <c r="E57" s="10"/>
      <c r="F57" s="10"/>
      <c r="G57" s="10"/>
      <c r="H57" s="10"/>
      <c r="I57" s="10"/>
      <c r="J57" s="10"/>
      <c r="K57" s="56"/>
      <c r="L57" s="10"/>
      <c r="M57" s="10"/>
      <c r="N57" s="10"/>
      <c r="O57" s="10"/>
      <c r="P57" s="10"/>
      <c r="Q57" s="10"/>
      <c r="R57" s="57"/>
      <c r="S57" s="57"/>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2021-03-31T16:41:32Z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