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7_3 May\"/>
    </mc:Choice>
  </mc:AlternateContent>
  <xr:revisionPtr revIDLastSave="23" documentId="8_{50081536-3C58-479F-9E20-EAB95409D253}" xr6:coauthVersionLast="33" xr6:coauthVersionMax="47" xr10:uidLastSave="{B1E47073-FD21-4ACC-BB68-AF5DB7366DBE}"/>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8" i="7" l="1"/>
  <c r="T108" i="7"/>
  <c r="U108" i="7"/>
  <c r="V108" i="7"/>
  <c r="N108" i="7"/>
  <c r="O108" i="7"/>
  <c r="P108" i="7"/>
  <c r="Q108" i="7"/>
  <c r="R108" i="7"/>
  <c r="S108" i="7"/>
  <c r="D125" i="3"/>
  <c r="E125" i="3"/>
  <c r="F125" i="3"/>
  <c r="G125" i="3"/>
  <c r="H125" i="3"/>
  <c r="I125" i="3"/>
  <c r="J125" i="3"/>
  <c r="C125" i="3"/>
  <c r="D125" i="1"/>
  <c r="E125" i="1"/>
  <c r="F125" i="1"/>
  <c r="G125" i="1"/>
  <c r="H125" i="1"/>
  <c r="I125" i="1"/>
  <c r="J125" i="1"/>
  <c r="K125" i="1"/>
  <c r="L125" i="1"/>
  <c r="C125" i="1"/>
  <c r="D125" i="2"/>
  <c r="E125" i="2"/>
  <c r="C125" i="2"/>
  <c r="O107" i="7"/>
  <c r="Q106" i="7"/>
  <c r="S105" i="7"/>
  <c r="U104" i="7"/>
  <c r="M104" i="7"/>
  <c r="A107" i="7"/>
  <c r="P107" i="7"/>
  <c r="R107" i="7"/>
  <c r="S107" i="7"/>
  <c r="U107" i="7"/>
  <c r="M107" i="7"/>
  <c r="N107" i="7"/>
  <c r="Q107" i="7"/>
  <c r="T107" i="7"/>
  <c r="V107" i="7"/>
  <c r="O106" i="7"/>
  <c r="Q105" i="7"/>
  <c r="S104" i="7"/>
  <c r="N106" i="7"/>
  <c r="T106" i="7"/>
  <c r="U106" i="7"/>
  <c r="V106" i="7"/>
  <c r="M106" i="7"/>
  <c r="P106" i="7"/>
  <c r="R106" i="7"/>
  <c r="S106" i="7"/>
  <c r="O105" i="7"/>
  <c r="Q104" i="7"/>
  <c r="R105" i="7"/>
  <c r="T105" i="7"/>
  <c r="V105" i="7"/>
  <c r="M105" i="7"/>
  <c r="N105" i="7"/>
  <c r="P105" i="7"/>
  <c r="U105" i="7"/>
  <c r="T104" i="7"/>
  <c r="N104" i="7"/>
  <c r="O104" i="7"/>
  <c r="P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<sst xmlns="http://schemas.openxmlformats.org/spreadsheetml/2006/main" count="473" uniqueCount="177">
  <si>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</si>
  <si>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</si>
  <si>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</si>
  <si>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</si>
  <si>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</si>
  <si>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</si>
  <si>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</si>
  <si>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</si>
  <si>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</si>
  <si>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</si>
  <si>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</si>
  <si>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</si>
  <si>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</si>
  <si>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</si>
  <si>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</si>
  <si>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</si>
  <si>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</si>
  <si>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</si>
  <si>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</si>
  <si>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</si>
  <si>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</si>
  <si>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</si>
  <si>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</si>
  <si>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</si>
  <si>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</si>
  <si>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</si>
  <si>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</si>
  <si>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</si>
  <si>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</si>
  <si>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</si>
  <si>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</si>
  <si>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</si>
  <si>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</si>
  <si>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</si>
  <si>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</si>
  <si>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</si>
  <si>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</si>
  <si>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</si>
  <si>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</si>
  <si>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</si>
  <si>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</si>
  <si>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</si>
  <si>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</si>
  <si>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</si>
  <si>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</si>
  <si>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</si>
  <si>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</si>
  <si>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</si>
  <si>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</si>
  <si>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</si>
  <si>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</si>
  <si>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</si>
  <si>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</si>
  <si>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</si>
  <si>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</si>
  <si>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</si>
  <si>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</si>
  <si>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</si>
  <si>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</si>
  <si>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</si>
  <si>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</si>
  <si>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</si>
  <si>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</si>
  <si>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</si>
  <si>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</si>
  <si>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</si>
  <si>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</si>
  <si>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</si>
  <si>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</si>
  <si>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</si>
  <si>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</si>
  <si>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</si>
  <si>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</si>
  <si>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</si>
  <si>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</si>
  <si>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</si>
  <si>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</si>
  <si>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</si>
  <si>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</si>
  <si>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</si>
  <si>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</si>
  <si>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</si>
  <si>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</si>
  <si>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</si>
  <si>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</si>
  <si>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</si>
  <si>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</si>
  <si>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</si>
  <si>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</si>
  <si>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</si>
  <si>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</si>
  <si>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</si>
  <si>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</si>
  <si>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</si>
  <si>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</si>
  <si>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</si>
  <si>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</si>
  <si>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</si>
  <si>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</si>
  <si>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</si>
  <si>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</si>
  <si>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</si>
  <si>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</si>
  <si>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</si>
  <si>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</si>
  <si>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</si>
  <si>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</si>
  <si>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</si>
  <si>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</si>
  <si>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</si>
  <si>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</si>
  <si>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</si>
  <si>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</si>
  <si>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</si>
  <si>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</si>
  <si>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</si>
  <si>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</si>
  <si>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</si>
  <si>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</si>
  <si>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</si>
  <si>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</si>
  <si>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</si>
  <si>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</si>
  <si>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</si>
  <si>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</si>
  <si>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</si>
  <si>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</si>
  <si>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</si>
  <si>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</si>
  <si>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</si>
  <si>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</si>
  <si>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</si>
  <si>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</si>
  <si>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</si>
  <si>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</si>
  <si>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</si>
  <si>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</si>
  <si>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</si>
  <si>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</si>
  <si>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</si>
  <si>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</si>
  <si>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</si>
  <si>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</si>
  <si>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</si>
  <si>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</si>
  <si>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</si>
  <si>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</si>
  <si>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</si>
  <si>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</si>
  <si>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</si>
  <si>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</si>
  <si>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</si>
  <si>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</si>
  <si>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</si>
  <si>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</si>
  <si>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</si>
  <si>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</si>
  <si>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</si>
  <si>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</si>
  <si>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</si>
  <si>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</si>
  <si>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</si>
  <si>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</si>
  <si>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</si>
  <si>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</si>
  <si>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</si>
  <si>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</si>
  <si>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</si>
  <si>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</si>
  <si>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</si>
  <si>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</si>
  <si>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</si>
  <si>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</si>
  <si>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2019 - 30 Apr 2022</t>
  </si>
  <si>
    <t xml:space="preserve">3 May 2020 - 30 Apr 2022 </t>
  </si>
  <si>
    <t>3 May 2020 - 30 Apr 2022</t>
  </si>
  <si>
    <t xml:space="preserve">3 May 2020 - 30 Apr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</si>
</sst>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24 - 30 april</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17)</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 May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1368.9469602699776</v>
      </c>
      <c r="F3" s="1"/>
    </row>
    <row r="4" spans="1:6" x14ac:dyDescent="0.3">
      <c r="A4" s="3">
        <v>2</v>
      </c>
      <c r="B4" s="4">
        <v>43835</v>
      </c>
      <c r="C4" s="5">
        <v>9677.8350331048205</v>
      </c>
      <c r="D4" s="5">
        <v>8805.5066850685507</v>
      </c>
      <c r="E4" s="5">
        <v>872.32834803626906</v>
      </c>
      <c r="F4" s="1"/>
    </row>
    <row r="5" spans="1:6" x14ac:dyDescent="0.3">
      <c r="A5" s="3">
        <v>3</v>
      </c>
      <c r="B5" s="4">
        <v>43842</v>
      </c>
      <c r="C5" s="5">
        <v>9253.9051996211128</v>
      </c>
      <c r="D5" s="5">
        <v>8451.6568646736523</v>
      </c>
      <c r="E5" s="5">
        <v>802.2483349474611</v>
      </c>
      <c r="F5" s="1"/>
    </row>
    <row r="6" spans="1:6" x14ac:dyDescent="0.3">
      <c r="A6" s="3">
        <v>4</v>
      </c>
      <c r="B6" s="4">
        <v>43849</v>
      </c>
      <c r="C6" s="5">
        <v>8626.0071066514502</v>
      </c>
      <c r="D6" s="5">
        <v>7786.6462776229109</v>
      </c>
      <c r="E6" s="5">
        <v>839.36082902853866</v>
      </c>
      <c r="F6" s="1"/>
    </row>
    <row r="7" spans="1:6" x14ac:dyDescent="0.3">
      <c r="A7" s="3">
        <v>5</v>
      </c>
      <c r="B7" s="4">
        <v>43856</v>
      </c>
      <c r="C7" s="5">
        <v>9415.7248023164375</v>
      </c>
      <c r="D7" s="5">
        <v>8413.9259944969399</v>
      </c>
      <c r="E7" s="5">
        <v>1001.7988078194978</v>
      </c>
      <c r="F7" s="1"/>
    </row>
    <row r="8" spans="1:6" x14ac:dyDescent="0.3">
      <c r="A8" s="3">
        <v>6</v>
      </c>
      <c r="B8" s="4">
        <v>43863</v>
      </c>
      <c r="C8" s="5">
        <v>10094.564441441764</v>
      </c>
      <c r="D8" s="5">
        <v>8988.1640697332823</v>
      </c>
      <c r="E8" s="5">
        <v>1106.4003717084806</v>
      </c>
      <c r="F8" s="1"/>
    </row>
    <row r="9" spans="1:6" x14ac:dyDescent="0.3">
      <c r="A9" s="3">
        <v>7</v>
      </c>
      <c r="B9" s="4">
        <v>43870</v>
      </c>
      <c r="C9" s="5">
        <v>9279.3410121815614</v>
      </c>
      <c r="D9" s="5">
        <v>8323.9855194266347</v>
      </c>
      <c r="E9" s="5">
        <v>955.35549275492667</v>
      </c>
      <c r="F9" s="1"/>
    </row>
    <row r="10" spans="1:6" x14ac:dyDescent="0.3">
      <c r="A10" s="3">
        <v>8</v>
      </c>
      <c r="B10" s="4">
        <v>43877</v>
      </c>
      <c r="C10" s="5">
        <v>9310.9638240440217</v>
      </c>
      <c r="D10" s="5">
        <v>8360.3622117168961</v>
      </c>
      <c r="E10" s="5">
        <v>950.60161232712539</v>
      </c>
      <c r="F10" s="1"/>
    </row>
    <row r="11" spans="1:6" x14ac:dyDescent="0.3">
      <c r="A11" s="3">
        <v>9</v>
      </c>
      <c r="B11" s="4">
        <v>43884</v>
      </c>
      <c r="C11" s="5">
        <v>9019.4286461965003</v>
      </c>
      <c r="D11" s="5">
        <v>8072.5194802075202</v>
      </c>
      <c r="E11" s="5">
        <v>946.90916598897911</v>
      </c>
      <c r="F11" s="1"/>
    </row>
    <row r="12" spans="1:6" x14ac:dyDescent="0.3">
      <c r="A12" s="3">
        <v>10</v>
      </c>
      <c r="B12" s="4">
        <v>43891</v>
      </c>
      <c r="C12" s="5">
        <v>9835.5361255417029</v>
      </c>
      <c r="D12" s="5">
        <v>8584.2816526017705</v>
      </c>
      <c r="E12" s="5">
        <v>1251.2544729399317</v>
      </c>
      <c r="F12" s="1"/>
    </row>
    <row r="13" spans="1:6" x14ac:dyDescent="0.3">
      <c r="A13" s="3">
        <v>11</v>
      </c>
      <c r="B13" s="4">
        <v>43898</v>
      </c>
      <c r="C13" s="5">
        <v>9397.9655017794175</v>
      </c>
      <c r="D13" s="5">
        <v>8393.2105048436533</v>
      </c>
      <c r="E13" s="5">
        <v>1004.7549969357644</v>
      </c>
      <c r="F13" s="1"/>
    </row>
    <row r="14" spans="1:6" x14ac:dyDescent="0.3">
      <c r="A14" s="3">
        <v>12</v>
      </c>
      <c r="B14" s="4">
        <v>43905</v>
      </c>
      <c r="C14" s="5">
        <v>9116.346269171112</v>
      </c>
      <c r="D14" s="5">
        <v>8184.4960977123228</v>
      </c>
      <c r="E14" s="5">
        <v>931.85017145878999</v>
      </c>
      <c r="F14" s="1"/>
    </row>
    <row r="15" spans="1:6" x14ac:dyDescent="0.3">
      <c r="A15" s="3">
        <v>13</v>
      </c>
      <c r="B15" s="4">
        <v>43912</v>
      </c>
      <c r="C15" s="5">
        <v>9043.4301223158218</v>
      </c>
      <c r="D15" s="5">
        <v>8236.0344600703465</v>
      </c>
      <c r="E15" s="5">
        <v>807.39566224547468</v>
      </c>
      <c r="F15" s="1"/>
    </row>
    <row r="16" spans="1:6" x14ac:dyDescent="0.3">
      <c r="A16" s="3">
        <v>14</v>
      </c>
      <c r="B16" s="4">
        <v>43919</v>
      </c>
      <c r="C16" s="5">
        <v>8771.552941550508</v>
      </c>
      <c r="D16" s="5">
        <v>8238.7786692909449</v>
      </c>
      <c r="E16" s="5">
        <v>532.77427225956353</v>
      </c>
      <c r="F16" s="1"/>
    </row>
    <row r="17" spans="1:5" x14ac:dyDescent="0.3">
      <c r="A17" s="3">
        <v>15</v>
      </c>
      <c r="B17" s="4">
        <v>43926</v>
      </c>
      <c r="C17" s="5">
        <v>8763.94446291233</v>
      </c>
      <c r="D17" s="5">
        <v>8288.0885934655125</v>
      </c>
      <c r="E17" s="5">
        <v>475.85586944681688</v>
      </c>
    </row>
    <row r="18" spans="1:5" x14ac:dyDescent="0.3">
      <c r="A18" s="3">
        <v>16</v>
      </c>
      <c r="B18" s="4">
        <v>43933</v>
      </c>
      <c r="C18" s="5">
        <v>8616.0113222090349</v>
      </c>
      <c r="D18" s="5">
        <v>8123.0506588386561</v>
      </c>
      <c r="E18" s="5">
        <v>492.96066337037962</v>
      </c>
    </row>
    <row r="19" spans="1:5" x14ac:dyDescent="0.3">
      <c r="A19" s="3">
        <v>17</v>
      </c>
      <c r="B19" s="4">
        <v>43940</v>
      </c>
      <c r="C19" s="5">
        <v>8429.4928848822528</v>
      </c>
      <c r="D19" s="5">
        <v>7936.7779268333506</v>
      </c>
      <c r="E19" s="5">
        <v>492.7149580489023</v>
      </c>
    </row>
    <row r="20" spans="1:5" x14ac:dyDescent="0.3">
      <c r="A20" s="3">
        <v>18</v>
      </c>
      <c r="B20" s="4">
        <v>43947</v>
      </c>
      <c r="C20" s="5">
        <v>8478.849633878237</v>
      </c>
      <c r="D20" s="5">
        <v>7997.323346991303</v>
      </c>
      <c r="E20" s="5">
        <v>481.52628688693471</v>
      </c>
    </row>
    <row r="21" spans="1:5" x14ac:dyDescent="0.3">
      <c r="A21" s="3">
        <v>19</v>
      </c>
      <c r="B21" s="4">
        <v>43954</v>
      </c>
      <c r="C21" s="5">
        <v>8938.5414715053248</v>
      </c>
      <c r="D21" s="5">
        <v>8339.567572485752</v>
      </c>
      <c r="E21" s="5">
        <v>598.97389901957365</v>
      </c>
    </row>
    <row r="22" spans="1:5" x14ac:dyDescent="0.3">
      <c r="A22" s="3">
        <v>20</v>
      </c>
      <c r="B22" s="4">
        <v>43961</v>
      </c>
      <c r="C22" s="5">
        <v>9068.796987468173</v>
      </c>
      <c r="D22" s="5">
        <v>8476.9508608495616</v>
      </c>
      <c r="E22" s="5">
        <v>591.84612661861047</v>
      </c>
    </row>
    <row r="23" spans="1:5" x14ac:dyDescent="0.3">
      <c r="A23" s="3">
        <v>21</v>
      </c>
      <c r="B23" s="4">
        <v>43968</v>
      </c>
      <c r="C23" s="5">
        <v>9274.6216848509794</v>
      </c>
      <c r="D23" s="5">
        <v>8622.6965070151382</v>
      </c>
      <c r="E23" s="5">
        <v>651.92517783584117</v>
      </c>
    </row>
    <row r="24" spans="1:5" x14ac:dyDescent="0.3">
      <c r="A24" s="3">
        <v>22</v>
      </c>
      <c r="B24" s="4">
        <v>43975</v>
      </c>
      <c r="C24" s="5">
        <v>9816.0637020294635</v>
      </c>
      <c r="D24" s="5">
        <v>9169.3088678756048</v>
      </c>
      <c r="E24" s="5">
        <v>646.75483415385827</v>
      </c>
    </row>
    <row r="25" spans="1:5" x14ac:dyDescent="0.3">
      <c r="A25" s="3">
        <v>23</v>
      </c>
      <c r="B25" s="4">
        <v>43982</v>
      </c>
      <c r="C25" s="5">
        <v>10507.860818052666</v>
      </c>
      <c r="D25" s="5">
        <v>9404.0820700529639</v>
      </c>
      <c r="E25" s="5">
        <v>1103.7787479997014</v>
      </c>
    </row>
    <row r="26" spans="1:5" x14ac:dyDescent="0.3">
      <c r="A26" s="3">
        <v>24</v>
      </c>
      <c r="B26" s="4">
        <v>43989</v>
      </c>
      <c r="C26" s="5">
        <v>11006.769373516157</v>
      </c>
      <c r="D26" s="5">
        <v>10019.309024012724</v>
      </c>
      <c r="E26" s="5">
        <v>987.46034950343244</v>
      </c>
    </row>
    <row r="27" spans="1:5" x14ac:dyDescent="0.3">
      <c r="A27" s="3">
        <v>25</v>
      </c>
      <c r="B27" s="4">
        <v>43996</v>
      </c>
      <c r="C27" s="5">
        <v>12397.136219064678</v>
      </c>
      <c r="D27" s="5">
        <v>11441.618479164266</v>
      </c>
      <c r="E27" s="5">
        <v>955.51773990041124</v>
      </c>
    </row>
    <row r="28" spans="1:5" x14ac:dyDescent="0.3">
      <c r="A28" s="3">
        <v>26</v>
      </c>
      <c r="B28" s="4">
        <v>44003</v>
      </c>
      <c r="C28" s="5">
        <v>12986.352727646861</v>
      </c>
      <c r="D28" s="5">
        <v>12013.732315522475</v>
      </c>
      <c r="E28" s="5">
        <v>972.62041212438612</v>
      </c>
    </row>
    <row r="29" spans="1:5" x14ac:dyDescent="0.3">
      <c r="A29" s="3">
        <v>27</v>
      </c>
      <c r="B29" s="4">
        <v>44010</v>
      </c>
      <c r="C29" s="5">
        <v>13961.157537098261</v>
      </c>
      <c r="D29" s="5">
        <v>12986.146829226331</v>
      </c>
      <c r="E29" s="5">
        <v>975.01070787192896</v>
      </c>
    </row>
    <row r="30" spans="1:5" x14ac:dyDescent="0.3">
      <c r="A30" s="3">
        <v>28</v>
      </c>
      <c r="B30" s="4">
        <v>44017</v>
      </c>
      <c r="C30" s="5">
        <v>15241.136813486868</v>
      </c>
      <c r="D30" s="5">
        <v>14295.133987469966</v>
      </c>
      <c r="E30" s="5">
        <v>946.00282601690094</v>
      </c>
    </row>
    <row r="31" spans="1:5" x14ac:dyDescent="0.3">
      <c r="A31" s="3">
        <v>29</v>
      </c>
      <c r="B31" s="4">
        <v>44024</v>
      </c>
      <c r="C31" s="5">
        <v>16709.191338593686</v>
      </c>
      <c r="D31" s="5">
        <v>15864.952095242241</v>
      </c>
      <c r="E31" s="5">
        <v>844.23924335144443</v>
      </c>
    </row>
    <row r="32" spans="1:5" x14ac:dyDescent="0.3">
      <c r="A32" s="3">
        <v>30</v>
      </c>
      <c r="B32" s="4">
        <v>44031</v>
      </c>
      <c r="C32" s="5">
        <v>16558.816833258636</v>
      </c>
      <c r="D32" s="5">
        <v>15763.494028891966</v>
      </c>
      <c r="E32" s="5">
        <v>795.3228043666702</v>
      </c>
    </row>
    <row r="33" spans="1:5" x14ac:dyDescent="0.3">
      <c r="A33" s="3">
        <v>31</v>
      </c>
      <c r="B33" s="4">
        <v>44038</v>
      </c>
      <c r="C33" s="5">
        <v>15634.795432465464</v>
      </c>
      <c r="D33" s="5">
        <v>14826.328121912466</v>
      </c>
      <c r="E33" s="5">
        <v>808.46731055299722</v>
      </c>
    </row>
    <row r="34" spans="1:5" x14ac:dyDescent="0.3">
      <c r="A34" s="3">
        <v>32</v>
      </c>
      <c r="B34" s="4">
        <v>44045</v>
      </c>
      <c r="C34" s="5">
        <v>14191.288774997212</v>
      </c>
      <c r="D34" s="5">
        <v>13316.849624157574</v>
      </c>
      <c r="E34" s="5">
        <v>874.43915083963793</v>
      </c>
    </row>
    <row r="35" spans="1:5" x14ac:dyDescent="0.3">
      <c r="A35" s="3">
        <v>33</v>
      </c>
      <c r="B35" s="4">
        <v>44052</v>
      </c>
      <c r="C35" s="5">
        <v>12735.315263404196</v>
      </c>
      <c r="D35" s="5">
        <v>11881.21113846243</v>
      </c>
      <c r="E35" s="5">
        <v>854.10412494176671</v>
      </c>
    </row>
    <row r="36" spans="1:5" x14ac:dyDescent="0.3">
      <c r="A36" s="3">
        <v>34</v>
      </c>
      <c r="B36" s="4">
        <v>44059</v>
      </c>
      <c r="C36" s="5">
        <v>12388.254048690409</v>
      </c>
      <c r="D36" s="5">
        <v>11334.92049626532</v>
      </c>
      <c r="E36" s="5">
        <v>1053.3335524250876</v>
      </c>
    </row>
    <row r="37" spans="1:5" x14ac:dyDescent="0.3">
      <c r="A37" s="3">
        <v>35</v>
      </c>
      <c r="B37" s="4">
        <v>44066</v>
      </c>
      <c r="C37" s="5">
        <v>11553.566591951712</v>
      </c>
      <c r="D37" s="5">
        <v>10409.813247873895</v>
      </c>
      <c r="E37" s="5">
        <v>1143.7533440778168</v>
      </c>
    </row>
    <row r="38" spans="1:5" x14ac:dyDescent="0.3">
      <c r="A38" s="3">
        <v>36</v>
      </c>
      <c r="B38" s="4">
        <v>44073</v>
      </c>
      <c r="C38" s="5">
        <v>11378.896988275217</v>
      </c>
      <c r="D38" s="5">
        <v>10186.819006689926</v>
      </c>
      <c r="E38" s="5">
        <v>1192.0779815852904</v>
      </c>
    </row>
    <row r="39" spans="1:5" x14ac:dyDescent="0.3">
      <c r="A39" s="3">
        <v>37</v>
      </c>
      <c r="B39" s="4">
        <v>44080</v>
      </c>
      <c r="C39" s="5">
        <v>10484.505096912884</v>
      </c>
      <c r="D39" s="5">
        <v>9302.7784449192604</v>
      </c>
      <c r="E39" s="5">
        <v>1181.7266519936229</v>
      </c>
    </row>
    <row r="40" spans="1:5" x14ac:dyDescent="0.3">
      <c r="A40" s="3">
        <v>38</v>
      </c>
      <c r="B40" s="4">
        <v>44087</v>
      </c>
      <c r="C40" s="5">
        <v>10008.784900670782</v>
      </c>
      <c r="D40" s="5">
        <v>8958.9980505064377</v>
      </c>
      <c r="E40" s="5">
        <v>1049.7868501643441</v>
      </c>
    </row>
    <row r="41" spans="1:5" x14ac:dyDescent="0.3">
      <c r="A41" s="3">
        <v>39</v>
      </c>
      <c r="B41" s="4">
        <v>44094</v>
      </c>
      <c r="C41" s="5">
        <v>10259.591351085572</v>
      </c>
      <c r="D41" s="5">
        <v>9036.6107845915722</v>
      </c>
      <c r="E41" s="5">
        <v>1222.9805664939988</v>
      </c>
    </row>
    <row r="42" spans="1:5" x14ac:dyDescent="0.3">
      <c r="A42" s="3">
        <v>40</v>
      </c>
      <c r="B42" s="4">
        <v>44101</v>
      </c>
      <c r="C42" s="5">
        <v>9940.9596395881326</v>
      </c>
      <c r="D42" s="5">
        <v>8855.5630229188355</v>
      </c>
      <c r="E42" s="5">
        <v>1085.3966166692967</v>
      </c>
    </row>
    <row r="43" spans="1:5" x14ac:dyDescent="0.3">
      <c r="A43" s="3">
        <v>41</v>
      </c>
      <c r="B43" s="4">
        <v>44108</v>
      </c>
      <c r="C43" s="5">
        <v>10518.350868657853</v>
      </c>
      <c r="D43" s="5">
        <v>9260.2055287620187</v>
      </c>
      <c r="E43" s="5">
        <v>1258.1453398958354</v>
      </c>
    </row>
    <row r="44" spans="1:5" x14ac:dyDescent="0.3">
      <c r="A44" s="3">
        <v>42</v>
      </c>
      <c r="B44" s="4">
        <v>44115</v>
      </c>
      <c r="C44" s="5">
        <v>10571.979211827316</v>
      </c>
      <c r="D44" s="5">
        <v>9415.5614156407646</v>
      </c>
      <c r="E44" s="5">
        <v>1156.4177961865523</v>
      </c>
    </row>
    <row r="45" spans="1:5" x14ac:dyDescent="0.3">
      <c r="A45" s="3">
        <v>43</v>
      </c>
      <c r="B45" s="4">
        <v>44122</v>
      </c>
      <c r="C45" s="5">
        <v>10450.441218468006</v>
      </c>
      <c r="D45" s="5">
        <v>9303.3840383617717</v>
      </c>
      <c r="E45" s="5">
        <v>1147.0571801062331</v>
      </c>
    </row>
    <row r="46" spans="1:5" x14ac:dyDescent="0.3">
      <c r="A46" s="3">
        <v>44</v>
      </c>
      <c r="B46" s="4">
        <v>44129</v>
      </c>
      <c r="C46" s="5">
        <v>10299.100213569289</v>
      </c>
      <c r="D46" s="5">
        <v>9165.7020834740651</v>
      </c>
      <c r="E46" s="5">
        <v>1133.398130095223</v>
      </c>
    </row>
    <row r="47" spans="1:5" x14ac:dyDescent="0.3">
      <c r="A47" s="3">
        <v>45</v>
      </c>
      <c r="B47" s="4">
        <v>44136</v>
      </c>
      <c r="C47" s="5">
        <v>10478.6768491284</v>
      </c>
      <c r="D47" s="5">
        <v>9319.2043478861633</v>
      </c>
      <c r="E47" s="5">
        <v>1159.4725012422366</v>
      </c>
    </row>
    <row r="48" spans="1:5" x14ac:dyDescent="0.3">
      <c r="A48" s="3">
        <v>46</v>
      </c>
      <c r="B48" s="4">
        <v>44143</v>
      </c>
      <c r="C48" s="5">
        <v>10849.744496558898</v>
      </c>
      <c r="D48" s="5">
        <v>9748.3866408797894</v>
      </c>
      <c r="E48" s="5">
        <v>1101.3578556791092</v>
      </c>
    </row>
    <row r="49" spans="1:7" x14ac:dyDescent="0.3">
      <c r="A49" s="3">
        <v>47</v>
      </c>
      <c r="B49" s="4">
        <v>44150</v>
      </c>
      <c r="C49" s="5">
        <v>10743.658410909316</v>
      </c>
      <c r="D49" s="5">
        <v>9620.8656057749376</v>
      </c>
      <c r="E49" s="5">
        <v>1122.7928051343797</v>
      </c>
      <c r="F49" s="34"/>
      <c r="G49" s="34"/>
    </row>
    <row r="50" spans="1:7" x14ac:dyDescent="0.3">
      <c r="A50" s="3">
        <v>48</v>
      </c>
      <c r="B50" s="4">
        <v>44157</v>
      </c>
      <c r="C50" s="5">
        <v>10600.135437810799</v>
      </c>
      <c r="D50" s="5">
        <v>9456.2265038206497</v>
      </c>
      <c r="E50" s="5">
        <v>1143.9089339901479</v>
      </c>
      <c r="F50" s="34"/>
      <c r="G50" s="34"/>
    </row>
    <row r="51" spans="1:7" x14ac:dyDescent="0.3">
      <c r="A51" s="3">
        <v>49</v>
      </c>
      <c r="B51" s="4">
        <v>44164</v>
      </c>
      <c r="C51" s="5">
        <v>11878.22793554561</v>
      </c>
      <c r="D51" s="5">
        <v>10584.206265204102</v>
      </c>
      <c r="E51" s="5">
        <v>1294.0216703415081</v>
      </c>
      <c r="F51" s="34"/>
      <c r="G51" s="34"/>
    </row>
    <row r="52" spans="1:7" x14ac:dyDescent="0.3">
      <c r="A52" s="3">
        <v>50</v>
      </c>
      <c r="B52" s="4">
        <v>44171</v>
      </c>
      <c r="C52" s="5">
        <v>12804.312250797029</v>
      </c>
      <c r="D52" s="5">
        <v>11564.703983922769</v>
      </c>
      <c r="E52" s="5">
        <v>1239.6082668742611</v>
      </c>
      <c r="F52" s="34"/>
      <c r="G52" s="34"/>
    </row>
    <row r="53" spans="1:7" x14ac:dyDescent="0.3">
      <c r="A53" s="3">
        <v>51</v>
      </c>
      <c r="B53" s="4">
        <v>44178</v>
      </c>
      <c r="C53" s="5">
        <v>14320.520505097142</v>
      </c>
      <c r="D53" s="5">
        <v>13001.22128960581</v>
      </c>
      <c r="E53" s="5">
        <v>1319.2992154913334</v>
      </c>
      <c r="F53" s="34"/>
      <c r="G53" s="34"/>
    </row>
    <row r="54" spans="1:7" x14ac:dyDescent="0.3">
      <c r="A54" s="3">
        <v>52</v>
      </c>
      <c r="B54" s="4">
        <v>44185</v>
      </c>
      <c r="C54" s="5">
        <v>17522.784484963373</v>
      </c>
      <c r="D54" s="5">
        <v>15905.465954401334</v>
      </c>
      <c r="E54" s="5">
        <v>1617.3185305620395</v>
      </c>
      <c r="F54" s="34"/>
      <c r="G54" s="34"/>
    </row>
    <row r="55" spans="1:7" x14ac:dyDescent="0.3">
      <c r="A55" s="3">
        <v>53</v>
      </c>
      <c r="B55" s="4">
        <v>44192</v>
      </c>
      <c r="C55" s="5">
        <v>20231.537232352122</v>
      </c>
      <c r="D55" s="5">
        <v>19176.840737639788</v>
      </c>
      <c r="E55" s="5">
        <v>1054.6964947123317</v>
      </c>
      <c r="F55" s="34"/>
      <c r="G55" s="34"/>
    </row>
    <row r="56" spans="1:7" x14ac:dyDescent="0.3">
      <c r="A56" s="3">
        <v>1</v>
      </c>
      <c r="B56" s="4">
        <v>44199</v>
      </c>
      <c r="C56" s="5">
        <v>23511.061514825888</v>
      </c>
      <c r="D56" s="5">
        <v>22762.688362952351</v>
      </c>
      <c r="E56" s="5">
        <v>748.3731518735367</v>
      </c>
      <c r="F56" s="34"/>
      <c r="G56" s="34"/>
    </row>
    <row r="57" spans="1:7" x14ac:dyDescent="0.3">
      <c r="A57" s="3">
        <v>2</v>
      </c>
      <c r="B57" s="4">
        <v>44206</v>
      </c>
      <c r="C57" s="5">
        <v>24951.593420028898</v>
      </c>
      <c r="D57" s="5">
        <v>24214.691291349445</v>
      </c>
      <c r="E57" s="5">
        <v>736.90212867945434</v>
      </c>
      <c r="F57" s="34"/>
      <c r="G57" s="34"/>
    </row>
    <row r="58" spans="1:7" x14ac:dyDescent="0.3">
      <c r="A58" s="3">
        <v>3</v>
      </c>
      <c r="B58" s="4">
        <v>44213</v>
      </c>
      <c r="C58" s="5">
        <v>21802.278644436068</v>
      </c>
      <c r="D58" s="5">
        <v>21064.184876140545</v>
      </c>
      <c r="E58" s="5">
        <v>738.09376829552207</v>
      </c>
      <c r="F58" s="34"/>
      <c r="G58" s="34"/>
    </row>
    <row r="59" spans="1:7" x14ac:dyDescent="0.3">
      <c r="A59" s="3">
        <v>4</v>
      </c>
      <c r="B59" s="4">
        <v>44220</v>
      </c>
      <c r="C59" s="5">
        <v>15818.374527570373</v>
      </c>
      <c r="D59" s="5">
        <v>15131.063524202673</v>
      </c>
      <c r="E59" s="5">
        <v>687.31100336769987</v>
      </c>
      <c r="F59" s="34"/>
      <c r="G59" s="34"/>
    </row>
    <row r="60" spans="1:7" x14ac:dyDescent="0.3">
      <c r="A60" s="3">
        <v>5</v>
      </c>
      <c r="B60" s="4">
        <v>44227</v>
      </c>
      <c r="C60" s="5">
        <v>13831.75019293341</v>
      </c>
      <c r="D60" s="5">
        <v>12771.937874501502</v>
      </c>
      <c r="E60" s="5">
        <v>1059.8123184319093</v>
      </c>
      <c r="F60" s="34"/>
      <c r="G60" s="34"/>
    </row>
    <row r="61" spans="1:7" x14ac:dyDescent="0.3">
      <c r="A61" s="3">
        <v>6</v>
      </c>
      <c r="B61" s="4">
        <v>44234</v>
      </c>
      <c r="C61" s="5">
        <v>12181.204975295812</v>
      </c>
      <c r="D61" s="5">
        <v>11042.395853437451</v>
      </c>
      <c r="E61" s="5">
        <v>1138.80912185836</v>
      </c>
      <c r="F61" s="34"/>
      <c r="G61" s="34"/>
    </row>
    <row r="62" spans="1:7" x14ac:dyDescent="0.3">
      <c r="A62" s="3">
        <v>7</v>
      </c>
      <c r="B62" s="4">
        <v>44241</v>
      </c>
      <c r="C62" s="5">
        <v>11439.519407529928</v>
      </c>
      <c r="D62" s="5">
        <v>10437.844054965311</v>
      </c>
      <c r="E62" s="5">
        <v>1001.6753525646157</v>
      </c>
      <c r="F62" s="34"/>
      <c r="G62" s="34"/>
    </row>
    <row r="63" spans="1:7" x14ac:dyDescent="0.3">
      <c r="A63" s="3">
        <v>8</v>
      </c>
      <c r="B63" s="4">
        <v>44248</v>
      </c>
      <c r="C63" s="5">
        <v>10716.662120722911</v>
      </c>
      <c r="D63" s="5">
        <v>9662.235884906082</v>
      </c>
      <c r="E63" s="5">
        <v>1054.4262358168291</v>
      </c>
      <c r="F63" s="34"/>
      <c r="G63" s="34"/>
    </row>
    <row r="64" spans="1:7" x14ac:dyDescent="0.3">
      <c r="A64" s="3">
        <v>9</v>
      </c>
      <c r="B64" s="4">
        <v>44255</v>
      </c>
      <c r="C64" s="5">
        <v>10963.593653650889</v>
      </c>
      <c r="D64" s="5">
        <v>9635.9179952258673</v>
      </c>
      <c r="E64" s="5">
        <v>1327.6756584250206</v>
      </c>
      <c r="F64" s="34"/>
      <c r="G64" s="34"/>
    </row>
    <row r="65" spans="1:7" x14ac:dyDescent="0.3">
      <c r="A65" s="3">
        <v>10</v>
      </c>
      <c r="B65" s="4">
        <v>44262</v>
      </c>
      <c r="C65" s="5">
        <v>10919.369728407866</v>
      </c>
      <c r="D65" s="5">
        <v>9773.8644676169715</v>
      </c>
      <c r="E65" s="5">
        <v>1145.5052607908945</v>
      </c>
      <c r="F65" s="34"/>
      <c r="G65" s="34"/>
    </row>
    <row r="66" spans="1:7" x14ac:dyDescent="0.3">
      <c r="A66" s="3">
        <v>11</v>
      </c>
      <c r="B66" s="4">
        <v>44269</v>
      </c>
      <c r="C66" s="5">
        <v>10168.752033975263</v>
      </c>
      <c r="D66" s="5">
        <v>9041.6270326111298</v>
      </c>
      <c r="E66" s="5">
        <v>1127.125001364132</v>
      </c>
      <c r="F66" s="34"/>
      <c r="G66" s="34"/>
    </row>
    <row r="67" spans="1:7" x14ac:dyDescent="0.3">
      <c r="A67" s="3">
        <v>12</v>
      </c>
      <c r="B67" s="4">
        <v>44276</v>
      </c>
      <c r="C67" s="5">
        <v>10172.021405758773</v>
      </c>
      <c r="D67" s="5">
        <v>9155.5969661200725</v>
      </c>
      <c r="E67" s="5">
        <v>1016.4244396386998</v>
      </c>
      <c r="F67" s="34"/>
      <c r="G67" s="34"/>
    </row>
    <row r="68" spans="1:7" x14ac:dyDescent="0.3">
      <c r="A68" s="3">
        <v>13</v>
      </c>
      <c r="B68" s="4">
        <v>44283</v>
      </c>
      <c r="C68" s="5">
        <v>10620.750977993157</v>
      </c>
      <c r="D68" s="5">
        <v>9263.1912778177648</v>
      </c>
      <c r="E68" s="5">
        <v>1357.5597001753913</v>
      </c>
      <c r="F68" s="34"/>
      <c r="G68" s="34"/>
    </row>
    <row r="69" spans="1:7" x14ac:dyDescent="0.3">
      <c r="A69" s="3">
        <v>14</v>
      </c>
      <c r="B69" s="4">
        <v>44290</v>
      </c>
      <c r="C69" s="5">
        <v>10845.703146819482</v>
      </c>
      <c r="D69" s="5">
        <v>9692.6151052158366</v>
      </c>
      <c r="E69" s="5">
        <v>1153.0880416036448</v>
      </c>
      <c r="F69" s="34"/>
      <c r="G69" s="34"/>
    </row>
    <row r="70" spans="1:7" x14ac:dyDescent="0.3">
      <c r="A70" s="3">
        <v>15</v>
      </c>
      <c r="B70" s="4">
        <v>44297</v>
      </c>
      <c r="C70" s="5">
        <v>10808.239310335573</v>
      </c>
      <c r="D70" s="5">
        <v>9695.0602999307321</v>
      </c>
      <c r="E70" s="5">
        <v>1113.1790104048409</v>
      </c>
      <c r="F70" s="34"/>
      <c r="G70" s="34"/>
    </row>
    <row r="71" spans="1:7" x14ac:dyDescent="0.3">
      <c r="A71" s="3">
        <v>16</v>
      </c>
      <c r="B71" s="4">
        <v>44304</v>
      </c>
      <c r="C71" s="5">
        <v>10635.92745656554</v>
      </c>
      <c r="D71" s="5">
        <v>9650.831111367057</v>
      </c>
      <c r="E71" s="5">
        <v>985.09634519848123</v>
      </c>
      <c r="F71" s="34"/>
      <c r="G71" s="34"/>
    </row>
    <row r="72" spans="1:7" x14ac:dyDescent="0.3">
      <c r="A72" s="3">
        <v>17</v>
      </c>
      <c r="B72" s="4">
        <v>44311</v>
      </c>
      <c r="C72" s="5">
        <v>10927.612348980861</v>
      </c>
      <c r="D72" s="5">
        <v>9730.4789870443983</v>
      </c>
      <c r="E72" s="5">
        <v>1197.1333619364625</v>
      </c>
      <c r="F72" s="34"/>
      <c r="G72" s="34"/>
    </row>
    <row r="73" spans="1:7" x14ac:dyDescent="0.3">
      <c r="A73" s="3">
        <v>18</v>
      </c>
      <c r="B73" s="4">
        <v>44318</v>
      </c>
      <c r="C73" s="5">
        <v>11471.403207786434</v>
      </c>
      <c r="D73" s="5">
        <v>10295.228280277959</v>
      </c>
      <c r="E73" s="5">
        <v>1176.1749275084735</v>
      </c>
      <c r="F73" s="34"/>
      <c r="G73" s="34"/>
    </row>
    <row r="74" spans="1:7" x14ac:dyDescent="0.3">
      <c r="A74" s="3">
        <v>19</v>
      </c>
      <c r="B74" s="4">
        <v>44325</v>
      </c>
      <c r="C74" s="5">
        <v>11723.046965204992</v>
      </c>
      <c r="D74" s="5">
        <v>10620.382931093678</v>
      </c>
      <c r="E74" s="5">
        <v>1102.6640341113134</v>
      </c>
      <c r="F74" s="34"/>
      <c r="G74" s="34"/>
    </row>
    <row r="75" spans="1:7" x14ac:dyDescent="0.3">
      <c r="A75" s="3">
        <v>20</v>
      </c>
      <c r="B75" s="4">
        <v>44332</v>
      </c>
      <c r="C75" s="5">
        <v>11772.697139593138</v>
      </c>
      <c r="D75" s="5">
        <v>10703.76966489414</v>
      </c>
      <c r="E75" s="5">
        <v>1068.9274746989984</v>
      </c>
      <c r="F75" s="34"/>
      <c r="G75" s="34"/>
    </row>
    <row r="76" spans="1:7" x14ac:dyDescent="0.3">
      <c r="A76" s="3">
        <v>21</v>
      </c>
      <c r="B76" s="4">
        <v>44339</v>
      </c>
      <c r="C76" s="5">
        <v>12286.648092696758</v>
      </c>
      <c r="D76" s="5">
        <v>11132.289221468636</v>
      </c>
      <c r="E76" s="5">
        <v>1154.3588712281221</v>
      </c>
      <c r="F76" s="34"/>
      <c r="G76" s="34"/>
    </row>
    <row r="77" spans="1:7" x14ac:dyDescent="0.3">
      <c r="A77" s="3">
        <v>22</v>
      </c>
      <c r="B77" s="4">
        <v>44346</v>
      </c>
      <c r="C77" s="5">
        <v>13565.71459442491</v>
      </c>
      <c r="D77" s="5">
        <v>12348.143898773917</v>
      </c>
      <c r="E77" s="5">
        <v>1217.570695650993</v>
      </c>
      <c r="F77" s="34"/>
      <c r="G77" s="34"/>
    </row>
    <row r="78" spans="1:7" x14ac:dyDescent="0.3">
      <c r="A78" s="3">
        <v>23</v>
      </c>
      <c r="B78" s="4">
        <v>44353</v>
      </c>
      <c r="C78" s="5">
        <v>14338.608920227065</v>
      </c>
      <c r="D78" s="5">
        <v>13068.79669511039</v>
      </c>
      <c r="E78" s="5">
        <v>1269.8122251166749</v>
      </c>
      <c r="F78" s="34"/>
      <c r="G78" s="34"/>
    </row>
    <row r="79" spans="1:7" x14ac:dyDescent="0.3">
      <c r="A79" s="3">
        <v>24</v>
      </c>
      <c r="B79" s="4">
        <v>44360</v>
      </c>
      <c r="C79" s="5">
        <v>13941.820119403868</v>
      </c>
      <c r="D79" s="5">
        <v>12809.295046710115</v>
      </c>
      <c r="E79" s="5">
        <v>1132.5250726937541</v>
      </c>
      <c r="F79" s="34"/>
      <c r="G79" s="34"/>
    </row>
    <row r="80" spans="1:7" x14ac:dyDescent="0.3">
      <c r="A80" s="3">
        <v>25</v>
      </c>
      <c r="B80" s="4">
        <v>44367</v>
      </c>
      <c r="C80" s="5">
        <v>15722.274433215753</v>
      </c>
      <c r="D80" s="5">
        <v>14662.605259175089</v>
      </c>
      <c r="E80" s="5">
        <v>1059.6691740406643</v>
      </c>
      <c r="F80" s="34"/>
      <c r="G80" s="34"/>
    </row>
    <row r="81" spans="1:7" x14ac:dyDescent="0.3">
      <c r="A81" s="3">
        <v>26</v>
      </c>
      <c r="B81" s="4">
        <v>44374</v>
      </c>
      <c r="C81" s="5">
        <v>17346.84630527332</v>
      </c>
      <c r="D81" s="5">
        <v>16329.419580795373</v>
      </c>
      <c r="E81" s="5">
        <v>1017.4267244779467</v>
      </c>
      <c r="F81" s="34"/>
      <c r="G81" s="34"/>
    </row>
    <row r="82" spans="1:7" x14ac:dyDescent="0.3">
      <c r="A82" s="3">
        <v>27</v>
      </c>
      <c r="B82" s="4">
        <v>44381</v>
      </c>
      <c r="C82" s="5">
        <v>18877.522376051085</v>
      </c>
      <c r="D82" s="5">
        <v>18034.87494378988</v>
      </c>
      <c r="E82" s="5">
        <v>842.64743226120743</v>
      </c>
      <c r="F82" s="34"/>
      <c r="G82" s="34"/>
    </row>
    <row r="83" spans="1:7" x14ac:dyDescent="0.3">
      <c r="A83" s="3">
        <v>28</v>
      </c>
      <c r="B83" s="4">
        <v>44388</v>
      </c>
      <c r="C83" s="5">
        <v>21363.119348531818</v>
      </c>
      <c r="D83" s="5">
        <v>19961.297303890653</v>
      </c>
      <c r="E83" s="5">
        <v>1401.822044641166</v>
      </c>
      <c r="F83" s="34"/>
      <c r="G83" s="34"/>
    </row>
    <row r="84" spans="1:7" x14ac:dyDescent="0.3">
      <c r="A84" s="3">
        <v>29</v>
      </c>
      <c r="B84" s="4">
        <v>44395</v>
      </c>
      <c r="C84" s="5">
        <v>20397.566456773486</v>
      </c>
      <c r="D84" s="5">
        <v>19556.233542806571</v>
      </c>
      <c r="E84" s="5">
        <v>841.33291396691561</v>
      </c>
      <c r="F84" s="34"/>
      <c r="G84" s="34"/>
    </row>
    <row r="85" spans="1:7" x14ac:dyDescent="0.3">
      <c r="A85" s="3">
        <v>30</v>
      </c>
      <c r="B85" s="4">
        <v>44402</v>
      </c>
      <c r="C85" s="5">
        <v>19067.961175341912</v>
      </c>
      <c r="D85" s="5">
        <v>17912.167165613257</v>
      </c>
      <c r="E85" s="5">
        <v>1155.7940097286564</v>
      </c>
      <c r="F85" s="34"/>
      <c r="G85" s="34"/>
    </row>
    <row r="86" spans="1:7" x14ac:dyDescent="0.3">
      <c r="A86" s="3">
        <v>31</v>
      </c>
      <c r="B86" s="4">
        <v>44409</v>
      </c>
      <c r="C86" s="5">
        <v>17442.111170264252</v>
      </c>
      <c r="D86" s="5">
        <v>16097.990667961843</v>
      </c>
      <c r="E86" s="5">
        <v>1344.1205023024095</v>
      </c>
      <c r="F86" s="34"/>
      <c r="G86" s="34"/>
    </row>
    <row r="87" spans="1:7" x14ac:dyDescent="0.3">
      <c r="A87" s="3">
        <v>32</v>
      </c>
      <c r="B87" s="4">
        <v>44416</v>
      </c>
      <c r="C87" s="5">
        <v>15645.932348341972</v>
      </c>
      <c r="D87" s="5">
        <v>14467.175933248847</v>
      </c>
      <c r="E87" s="5">
        <v>1178.7564150931248</v>
      </c>
      <c r="F87" s="34"/>
      <c r="G87" s="34"/>
    </row>
    <row r="88" spans="1:7" x14ac:dyDescent="0.3">
      <c r="A88" s="3">
        <v>33</v>
      </c>
      <c r="B88" s="4">
        <v>44423</v>
      </c>
      <c r="C88" s="5">
        <v>15777.659868948538</v>
      </c>
      <c r="D88" s="5">
        <v>14641.289917992819</v>
      </c>
      <c r="E88" s="5">
        <v>1136.3699509557198</v>
      </c>
      <c r="F88" s="34"/>
      <c r="G88" s="34"/>
    </row>
    <row r="89" spans="1:7" x14ac:dyDescent="0.3">
      <c r="A89" s="3">
        <v>34</v>
      </c>
      <c r="B89" s="4">
        <v>44430</v>
      </c>
      <c r="C89" s="5">
        <v>14884.165274261963</v>
      </c>
      <c r="D89" s="5">
        <v>13745.771198784954</v>
      </c>
      <c r="E89" s="5">
        <v>1138.3940754770072</v>
      </c>
      <c r="F89" s="34"/>
      <c r="G89" s="34"/>
    </row>
    <row r="90" spans="1:7" x14ac:dyDescent="0.3">
      <c r="A90" s="3">
        <v>35</v>
      </c>
      <c r="B90" s="4">
        <v>44437</v>
      </c>
      <c r="C90" s="5">
        <v>14698.70288687549</v>
      </c>
      <c r="D90" s="5">
        <v>13386.646644825887</v>
      </c>
      <c r="E90" s="5">
        <v>1312.0562420496021</v>
      </c>
      <c r="F90" s="34"/>
      <c r="G90" s="34"/>
    </row>
    <row r="91" spans="1:7" x14ac:dyDescent="0.3">
      <c r="A91" s="3">
        <v>36</v>
      </c>
      <c r="B91" s="4">
        <v>44444</v>
      </c>
      <c r="C91" s="5">
        <v>13684.378090137468</v>
      </c>
      <c r="D91" s="5">
        <v>12300.010023509443</v>
      </c>
      <c r="E91" s="5">
        <v>1384.3680666280243</v>
      </c>
      <c r="F91" s="34"/>
      <c r="G91" s="34"/>
    </row>
    <row r="92" spans="1:7" x14ac:dyDescent="0.3">
      <c r="A92" s="3">
        <v>37</v>
      </c>
      <c r="B92" s="4">
        <v>44451</v>
      </c>
      <c r="C92" s="5">
        <v>12170.020990834333</v>
      </c>
      <c r="D92" s="5">
        <v>11012.891580015073</v>
      </c>
      <c r="E92" s="5">
        <v>1157.1294108192594</v>
      </c>
      <c r="F92" s="34"/>
      <c r="G92" s="34"/>
    </row>
    <row r="93" spans="1:7" x14ac:dyDescent="0.3">
      <c r="A93" s="3">
        <v>38</v>
      </c>
      <c r="B93" s="4">
        <v>44458</v>
      </c>
      <c r="C93" s="5">
        <v>11792.446931822227</v>
      </c>
      <c r="D93" s="5">
        <v>10502.762580918348</v>
      </c>
      <c r="E93" s="5">
        <v>1289.6843509038795</v>
      </c>
      <c r="F93" s="34"/>
      <c r="G93" s="34"/>
    </row>
    <row r="94" spans="1:7" x14ac:dyDescent="0.3">
      <c r="A94" s="3">
        <v>39</v>
      </c>
      <c r="B94" s="4">
        <v>44465</v>
      </c>
      <c r="C94" s="5">
        <v>11155.923434133963</v>
      </c>
      <c r="D94" s="5">
        <v>9863.1420250365882</v>
      </c>
      <c r="E94" s="5">
        <v>1292.7814090973759</v>
      </c>
      <c r="F94" s="34"/>
      <c r="G94" s="34"/>
    </row>
    <row r="95" spans="1:7" x14ac:dyDescent="0.3">
      <c r="A95" s="3">
        <v>40</v>
      </c>
      <c r="B95" s="4">
        <v>44472</v>
      </c>
      <c r="C95" s="5">
        <v>11145.08183230233</v>
      </c>
      <c r="D95" s="5">
        <v>9825.5332040047924</v>
      </c>
      <c r="E95" s="5">
        <v>1319.548628297538</v>
      </c>
      <c r="F95" s="34"/>
      <c r="G95" s="34"/>
    </row>
    <row r="96" spans="1:7" x14ac:dyDescent="0.3">
      <c r="A96" s="3">
        <v>41</v>
      </c>
      <c r="B96" s="4">
        <v>44479</v>
      </c>
      <c r="C96" s="5">
        <v>11028.470969552453</v>
      </c>
      <c r="D96" s="5">
        <v>9809.7610100389029</v>
      </c>
      <c r="E96" s="5">
        <v>1218.7099595135498</v>
      </c>
      <c r="F96" s="34"/>
      <c r="G96" s="34"/>
    </row>
    <row r="97" spans="1:7" x14ac:dyDescent="0.3">
      <c r="A97" s="3">
        <v>42</v>
      </c>
      <c r="B97" s="4">
        <v>44486</v>
      </c>
      <c r="C97" s="5">
        <v>10445.583068471313</v>
      </c>
      <c r="D97" s="5">
        <v>9269.7670002510531</v>
      </c>
      <c r="E97" s="5">
        <v>1175.8160682202595</v>
      </c>
      <c r="F97" s="34"/>
      <c r="G97" s="34"/>
    </row>
    <row r="98" spans="1:7" x14ac:dyDescent="0.3">
      <c r="A98" s="3">
        <v>43</v>
      </c>
      <c r="B98" s="4">
        <v>44493</v>
      </c>
      <c r="C98" s="5">
        <v>10047.687127221643</v>
      </c>
      <c r="D98" s="5">
        <v>8866.5694821783709</v>
      </c>
      <c r="E98" s="5">
        <v>1181.1176450432713</v>
      </c>
      <c r="F98" s="34"/>
      <c r="G98" s="34"/>
    </row>
    <row r="99" spans="1:7" x14ac:dyDescent="0.3">
      <c r="A99" s="3">
        <v>44</v>
      </c>
      <c r="B99" s="4">
        <v>44500</v>
      </c>
      <c r="C99" s="5">
        <v>11136.896970811496</v>
      </c>
      <c r="D99" s="5">
        <v>9758.6383934918995</v>
      </c>
      <c r="E99" s="5">
        <v>1378.2585773195956</v>
      </c>
      <c r="F99" s="34"/>
      <c r="G99" s="34"/>
    </row>
    <row r="100" spans="1:7" x14ac:dyDescent="0.3">
      <c r="A100" s="3">
        <v>45</v>
      </c>
      <c r="B100" s="4">
        <v>44507</v>
      </c>
      <c r="C100" s="5">
        <v>10967.695496851864</v>
      </c>
      <c r="D100" s="5">
        <v>9680.515579329005</v>
      </c>
      <c r="E100" s="5">
        <v>1287.1799175228598</v>
      </c>
      <c r="F100" s="34"/>
      <c r="G100" s="34"/>
    </row>
    <row r="101" spans="1:7" x14ac:dyDescent="0.3">
      <c r="A101" s="3">
        <v>46</v>
      </c>
      <c r="B101" s="4">
        <v>44514</v>
      </c>
      <c r="C101" s="5">
        <v>10338.660600046456</v>
      </c>
      <c r="D101" s="5">
        <v>9208.042380404775</v>
      </c>
      <c r="E101" s="5">
        <v>1130.6182196416814</v>
      </c>
      <c r="F101" s="34"/>
      <c r="G101" s="34"/>
    </row>
    <row r="102" spans="1:7" x14ac:dyDescent="0.3">
      <c r="A102" s="3">
        <v>47</v>
      </c>
      <c r="B102" s="4">
        <v>44521</v>
      </c>
      <c r="C102" s="5">
        <v>10152.175831997243</v>
      </c>
      <c r="D102" s="5">
        <v>9062.901137425999</v>
      </c>
      <c r="E102" s="5">
        <v>1089.2746945712454</v>
      </c>
      <c r="F102" s="34"/>
      <c r="G102" s="34"/>
    </row>
    <row r="103" spans="1:7" x14ac:dyDescent="0.3">
      <c r="A103" s="3">
        <v>48</v>
      </c>
      <c r="B103" s="4">
        <v>44528</v>
      </c>
      <c r="C103" s="5">
        <v>11489.253793997726</v>
      </c>
      <c r="D103" s="5">
        <v>10070.646623470135</v>
      </c>
      <c r="E103" s="5">
        <v>1418.6071705275917</v>
      </c>
      <c r="F103" s="34"/>
      <c r="G103" s="34"/>
    </row>
    <row r="104" spans="1:7" x14ac:dyDescent="0.3">
      <c r="A104" s="3">
        <v>49</v>
      </c>
      <c r="B104" s="4">
        <v>44535</v>
      </c>
      <c r="C104" s="5">
        <v>11297.284873327673</v>
      </c>
      <c r="D104" s="5">
        <v>10016.539116059481</v>
      </c>
      <c r="E104" s="5">
        <v>1280.7457572681926</v>
      </c>
      <c r="F104" s="34"/>
      <c r="G104" s="34"/>
    </row>
    <row r="105" spans="1:7" x14ac:dyDescent="0.3">
      <c r="A105" s="3">
        <v>50</v>
      </c>
      <c r="B105" s="4">
        <v>44542</v>
      </c>
      <c r="C105" s="5">
        <v>11971.090380732099</v>
      </c>
      <c r="D105" s="5">
        <v>10504.327607010762</v>
      </c>
      <c r="E105" s="5">
        <v>1466.7627737213363</v>
      </c>
      <c r="F105" s="34"/>
      <c r="G105" s="34"/>
    </row>
    <row r="106" spans="1:7" x14ac:dyDescent="0.3">
      <c r="A106" s="3">
        <v>51</v>
      </c>
      <c r="B106" s="4">
        <v>44549</v>
      </c>
      <c r="C106" s="5">
        <v>13325.529354166618</v>
      </c>
      <c r="D106" s="5">
        <v>11795.088986723687</v>
      </c>
      <c r="E106" s="5">
        <v>1530.4403674429311</v>
      </c>
      <c r="F106" s="34"/>
      <c r="G106" s="34"/>
    </row>
    <row r="107" spans="1:7" x14ac:dyDescent="0.3">
      <c r="A107" s="3">
        <v>52</v>
      </c>
      <c r="B107" s="4">
        <v>44556</v>
      </c>
      <c r="C107" s="5">
        <v>13581.07874488006</v>
      </c>
      <c r="D107" s="5">
        <v>11898.481481813227</v>
      </c>
      <c r="E107" s="5">
        <v>1682.5972630668336</v>
      </c>
      <c r="F107" s="34"/>
      <c r="G107" s="34"/>
    </row>
    <row r="108" spans="1:7" x14ac:dyDescent="0.3">
      <c r="A108" s="3">
        <v>1</v>
      </c>
      <c r="B108" s="4">
        <v>44563</v>
      </c>
      <c r="C108" s="5">
        <v>12419.688711666218</v>
      </c>
      <c r="D108" s="5">
        <v>11278.677671760004</v>
      </c>
      <c r="E108" s="5">
        <v>1141.0110399062141</v>
      </c>
      <c r="F108" s="34"/>
      <c r="G108" s="34"/>
    </row>
    <row r="109" spans="1:7" x14ac:dyDescent="0.3">
      <c r="A109" s="3">
        <v>2</v>
      </c>
      <c r="B109" s="4">
        <v>44570</v>
      </c>
      <c r="C109" s="5">
        <v>11339.503287428181</v>
      </c>
      <c r="D109" s="5">
        <v>10271.262733642005</v>
      </c>
      <c r="E109" s="5">
        <v>1068.2405537861771</v>
      </c>
      <c r="F109" s="34"/>
      <c r="G109" s="34"/>
    </row>
    <row r="110" spans="1:7" x14ac:dyDescent="0.3">
      <c r="A110" s="3">
        <v>3</v>
      </c>
      <c r="B110" s="4">
        <v>44577</v>
      </c>
      <c r="C110" s="5">
        <v>10345.171207425254</v>
      </c>
      <c r="D110" s="5">
        <v>9294.2747412863864</v>
      </c>
      <c r="E110" s="5">
        <v>1050.8964661388682</v>
      </c>
      <c r="F110" s="34"/>
      <c r="G110" s="34"/>
    </row>
    <row r="111" spans="1:7" x14ac:dyDescent="0.3">
      <c r="A111" s="3">
        <v>4</v>
      </c>
      <c r="B111" s="4">
        <v>44584</v>
      </c>
      <c r="C111" s="5">
        <v>9807.8089116064184</v>
      </c>
      <c r="D111" s="5">
        <v>8754.9309660557174</v>
      </c>
      <c r="E111" s="5">
        <v>1052.8779455507013</v>
      </c>
      <c r="F111" s="34"/>
      <c r="G111" s="34"/>
    </row>
    <row r="112" spans="1:7" x14ac:dyDescent="0.3">
      <c r="A112" s="3">
        <v>5</v>
      </c>
      <c r="B112" s="4">
        <v>44591</v>
      </c>
      <c r="C112" s="5">
        <v>10193.187445595129</v>
      </c>
      <c r="D112" s="5">
        <v>8974.9871414511854</v>
      </c>
      <c r="E112" s="5">
        <v>1218.2003041439436</v>
      </c>
      <c r="F112" s="34"/>
      <c r="G112" s="34"/>
    </row>
    <row r="113" spans="1:7" x14ac:dyDescent="0.3">
      <c r="A113" s="3">
        <v>6</v>
      </c>
      <c r="B113" s="4">
        <v>44598</v>
      </c>
      <c r="C113" s="5">
        <v>9916.7359167637005</v>
      </c>
      <c r="D113" s="5">
        <v>8797.6889258050032</v>
      </c>
      <c r="E113" s="5">
        <v>1119.046990958698</v>
      </c>
      <c r="F113" s="34"/>
      <c r="G113" s="34"/>
    </row>
    <row r="114" spans="1:7" x14ac:dyDescent="0.3">
      <c r="A114" s="3">
        <v>7</v>
      </c>
      <c r="B114" s="4">
        <v>44605</v>
      </c>
      <c r="C114" s="5">
        <v>9577.1766561444292</v>
      </c>
      <c r="D114" s="5">
        <v>8479.3533240682482</v>
      </c>
      <c r="E114" s="5">
        <v>1097.8233320761815</v>
      </c>
      <c r="F114" s="34"/>
      <c r="G114" s="34"/>
    </row>
    <row r="115" spans="1:7" x14ac:dyDescent="0.3">
      <c r="A115" s="3">
        <v>8</v>
      </c>
      <c r="B115" s="4">
        <v>44612</v>
      </c>
      <c r="C115" s="5">
        <v>9720.7076404239215</v>
      </c>
      <c r="D115" s="5">
        <v>8541.209054251869</v>
      </c>
      <c r="E115" s="5">
        <v>1179.4985861720538</v>
      </c>
      <c r="F115" s="34"/>
      <c r="G115" s="34"/>
    </row>
    <row r="116" spans="1:7" x14ac:dyDescent="0.3">
      <c r="A116" s="3">
        <v>9</v>
      </c>
      <c r="B116" s="4">
        <v>44619</v>
      </c>
      <c r="C116" s="5">
        <v>10066.758242305239</v>
      </c>
      <c r="D116" s="5">
        <v>8720.2390270629949</v>
      </c>
      <c r="E116" s="5">
        <v>1346.5192152422433</v>
      </c>
      <c r="F116" s="34"/>
      <c r="G116" s="34"/>
    </row>
    <row r="117" spans="1:7" x14ac:dyDescent="0.3">
      <c r="A117" s="3">
        <v>10</v>
      </c>
      <c r="B117" s="4">
        <v>44626</v>
      </c>
      <c r="C117" s="5">
        <v>10043.926937137772</v>
      </c>
      <c r="D117" s="5">
        <v>8841.3346426374483</v>
      </c>
      <c r="E117" s="5">
        <v>1202.5922945003244</v>
      </c>
      <c r="F117" s="34"/>
      <c r="G117" s="34"/>
    </row>
    <row r="118" spans="1:7" x14ac:dyDescent="0.3">
      <c r="A118" s="3">
        <v>11</v>
      </c>
      <c r="B118" s="4">
        <v>44633</v>
      </c>
      <c r="C118" s="5">
        <v>9651.3155342864611</v>
      </c>
      <c r="D118" s="5">
        <v>8464.1005453824091</v>
      </c>
      <c r="E118" s="5">
        <v>1187.2149889040518</v>
      </c>
      <c r="F118" s="34"/>
      <c r="G118" s="34"/>
    </row>
    <row r="119" spans="1:7" x14ac:dyDescent="0.3">
      <c r="A119" s="3">
        <v>12</v>
      </c>
      <c r="B119" s="4">
        <v>44640</v>
      </c>
      <c r="C119" s="5">
        <v>9761.9895914180124</v>
      </c>
      <c r="D119" s="5">
        <v>8554.1349439386031</v>
      </c>
      <c r="E119" s="5">
        <v>1207.8546474794093</v>
      </c>
      <c r="F119" s="34"/>
      <c r="G119" s="34"/>
    </row>
    <row r="120" spans="1:7" x14ac:dyDescent="0.3">
      <c r="A120" s="3">
        <v>13</v>
      </c>
      <c r="B120" s="4">
        <v>44647</v>
      </c>
      <c r="C120" s="5">
        <v>10015.255633361003</v>
      </c>
      <c r="D120" s="5">
        <v>8827.025252994581</v>
      </c>
      <c r="E120" s="5">
        <v>1188.2303803664217</v>
      </c>
      <c r="F120" s="34"/>
      <c r="G120" s="34"/>
    </row>
    <row r="121" spans="1:7" x14ac:dyDescent="0.3">
      <c r="A121" s="3">
        <v>14</v>
      </c>
      <c r="B121" s="4">
        <v>44654</v>
      </c>
      <c r="C121" s="5">
        <v>9963.6049393317335</v>
      </c>
      <c r="D121" s="5">
        <v>8853.4337105789582</v>
      </c>
      <c r="E121" s="5">
        <v>1110.171228752776</v>
      </c>
      <c r="F121" s="34"/>
      <c r="G121" s="34"/>
    </row>
    <row r="122" spans="1:7" x14ac:dyDescent="0.3">
      <c r="A122" s="3">
        <v>15</v>
      </c>
      <c r="B122" s="4">
        <v>44661</v>
      </c>
      <c r="C122" s="5">
        <v>10727.900943825784</v>
      </c>
      <c r="D122" s="5">
        <v>9246.1595921929766</v>
      </c>
      <c r="E122" s="5">
        <v>1481.7413516328077</v>
      </c>
      <c r="F122" s="34"/>
      <c r="G122" s="34"/>
    </row>
    <row r="123" spans="1:7" x14ac:dyDescent="0.3">
      <c r="A123" s="3">
        <v>16</v>
      </c>
      <c r="B123" s="4">
        <v>44668</v>
      </c>
      <c r="C123" s="5">
        <v>9981.7989652976194</v>
      </c>
      <c r="D123" s="5">
        <v>9089.2340882373392</v>
      </c>
      <c r="E123" s="5">
        <v>892.56487706028076</v>
      </c>
      <c r="F123" s="34"/>
      <c r="G123" s="34"/>
    </row>
    <row r="124" spans="1:7" x14ac:dyDescent="0.3">
      <c r="A124" s="3">
        <v>17</v>
      </c>
      <c r="B124" s="4">
        <v>44675</v>
      </c>
      <c r="C124" s="5">
        <v>10355.983730715234</v>
      </c>
      <c r="D124" s="5">
        <v>9458.4828387990019</v>
      </c>
      <c r="E124" s="5">
        <v>897.50089191623124</v>
      </c>
      <c r="F124" s="34"/>
      <c r="G124" s="34"/>
    </row>
    <row r="125" spans="1:7" x14ac:dyDescent="0.3">
      <c r="A125" s="99" t="s">
        <v>173</v>
      </c>
      <c r="B125" s="99"/>
      <c r="C125" s="27">
        <f>SUM(C3:C124)</f>
        <v>1472153.0228358775</v>
      </c>
      <c r="D125" s="27">
        <f t="shared" ref="D125:E125" si="0">SUM(D3:D124)</f>
        <v>1340690.7337599655</v>
      </c>
      <c r="E125" s="27">
        <f t="shared" si="0"/>
        <v>131462.28907591265</v>
      </c>
    </row>
    <row r="126" spans="1:7" x14ac:dyDescent="0.3">
      <c r="A126" s="14"/>
      <c r="B126" s="14"/>
      <c r="C126" s="16"/>
      <c r="D126" s="17"/>
      <c r="E126" s="17"/>
    </row>
    <row r="127" spans="1:7" x14ac:dyDescent="0.3">
      <c r="A127" s="18" t="s">
        <v>24</v>
      </c>
      <c r="B127" s="15"/>
      <c r="C127" s="36"/>
      <c r="D127" s="37"/>
      <c r="E127" s="37"/>
      <c r="F127" s="34"/>
      <c r="G127" s="34"/>
    </row>
    <row r="128" spans="1:7" x14ac:dyDescent="0.3">
      <c r="A128" s="19" t="s">
        <v>174</v>
      </c>
      <c r="B128" s="20"/>
      <c r="C128" s="28">
        <v>309226.68369538186</v>
      </c>
      <c r="D128" s="21"/>
      <c r="E128" s="22"/>
      <c r="F128" s="23"/>
      <c r="G128" s="23"/>
    </row>
    <row r="129" spans="1:7" x14ac:dyDescent="0.3">
      <c r="A129" s="18" t="s">
        <v>22</v>
      </c>
      <c r="B129" s="24"/>
      <c r="C129" s="25"/>
      <c r="D129" s="23"/>
      <c r="E129" s="23"/>
      <c r="F129" s="23"/>
      <c r="G129" s="23"/>
    </row>
    <row r="130" spans="1:7" x14ac:dyDescent="0.3">
      <c r="A130" s="19" t="s">
        <v>174</v>
      </c>
      <c r="B130" s="20"/>
      <c r="C130" s="28">
        <v>285478.59217568755</v>
      </c>
      <c r="D130" s="23"/>
      <c r="E130" s="26"/>
      <c r="F130" s="23"/>
      <c r="G130" s="23"/>
    </row>
    <row r="131" spans="1:7" x14ac:dyDescent="0.3">
      <c r="E131" s="1"/>
    </row>
    <row r="132" spans="1:7" x14ac:dyDescent="0.3">
      <c r="E132" s="1"/>
    </row>
    <row r="133" spans="1:7" x14ac:dyDescent="0.3">
      <c r="E133" s="1"/>
    </row>
    <row r="134" spans="1:7" x14ac:dyDescent="0.3">
      <c r="E134" s="1"/>
    </row>
    <row r="135" spans="1:7" x14ac:dyDescent="0.3">
      <c r="E135" s="1"/>
    </row>
    <row r="136" spans="1:7" x14ac:dyDescent="0.3">
      <c r="E136" s="1"/>
    </row>
    <row r="137" spans="1:7" x14ac:dyDescent="0.3">
      <c r="E137" s="1"/>
    </row>
    <row r="138" spans="1:7" x14ac:dyDescent="0.3">
      <c r="E138" s="1"/>
    </row>
    <row r="139" spans="1:7" x14ac:dyDescent="0.3">
      <c r="E139" s="1"/>
    </row>
    <row r="140" spans="1:7" x14ac:dyDescent="0.3">
      <c r="E140" s="1"/>
    </row>
    <row r="141" spans="1:7" x14ac:dyDescent="0.3">
      <c r="E141" s="1"/>
    </row>
    <row r="142" spans="1:7" x14ac:dyDescent="0.3">
      <c r="E142" s="1"/>
    </row>
    <row r="143" spans="1:7" x14ac:dyDescent="0.3">
      <c r="E143" s="1"/>
    </row>
    <row r="144" spans="1:7"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5" spans="5:5" x14ac:dyDescent="0.3">
      <c r="E155" s="1"/>
    </row>
    <row r="157" spans="5:5" x14ac:dyDescent="0.3">
      <c r="E157" s="1"/>
    </row>
  </sheetData>
  <mergeCells count="3">
    <mergeCell ref="C1:E1"/>
    <mergeCell ref="A1:B2"/>
    <mergeCell ref="A125:B12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1311.022005953947</v>
      </c>
      <c r="F9" s="5">
        <v>1665.307281660992</v>
      </c>
      <c r="G9" s="5">
        <v>1104.1188862263541</v>
      </c>
      <c r="H9" s="5">
        <v>708.40408291486278</v>
      </c>
      <c r="I9" s="5">
        <v>252.21348835169164</v>
      </c>
      <c r="J9" s="5">
        <v>650.76430037890827</v>
      </c>
      <c r="K9" s="5">
        <v>832.23592639566277</v>
      </c>
      <c r="L9" s="5">
        <v>8323.9855194266347</v>
      </c>
      <c r="M9" s="1"/>
    </row>
    <row r="10" spans="1:13" x14ac:dyDescent="0.3">
      <c r="A10" s="3">
        <v>8</v>
      </c>
      <c r="B10" s="4">
        <v>43877</v>
      </c>
      <c r="C10" s="5">
        <v>1294.9609205039128</v>
      </c>
      <c r="D10" s="5">
        <v>509.16649627788701</v>
      </c>
      <c r="E10" s="5">
        <v>1415.512907513159</v>
      </c>
      <c r="F10" s="5">
        <v>1761.2042103112376</v>
      </c>
      <c r="G10" s="5">
        <v>1018.2622120738619</v>
      </c>
      <c r="H10" s="5">
        <v>697.44913962482701</v>
      </c>
      <c r="I10" s="5">
        <v>239.27143858135878</v>
      </c>
      <c r="J10" s="5">
        <v>635.57375186406216</v>
      </c>
      <c r="K10" s="5">
        <v>788.96113496658938</v>
      </c>
      <c r="L10" s="5">
        <v>8360.3622117168961</v>
      </c>
      <c r="M10" s="1"/>
    </row>
    <row r="11" spans="1:13" x14ac:dyDescent="0.3">
      <c r="A11" s="3">
        <v>9</v>
      </c>
      <c r="B11" s="4">
        <v>43884</v>
      </c>
      <c r="C11" s="5">
        <v>1171.0915791008676</v>
      </c>
      <c r="D11" s="5">
        <v>483.3037820110859</v>
      </c>
      <c r="E11" s="5">
        <v>1414.9059321321638</v>
      </c>
      <c r="F11" s="5">
        <v>1539.5107744434627</v>
      </c>
      <c r="G11" s="5">
        <v>1047.6401270410126</v>
      </c>
      <c r="H11" s="5">
        <v>732.58408095784444</v>
      </c>
      <c r="I11" s="5">
        <v>251.47426263709212</v>
      </c>
      <c r="J11" s="5">
        <v>619.5741421167038</v>
      </c>
      <c r="K11" s="5">
        <v>812.4347997672869</v>
      </c>
      <c r="L11" s="5">
        <v>8072.5194802075202</v>
      </c>
      <c r="M11" s="1"/>
    </row>
    <row r="12" spans="1:13" x14ac:dyDescent="0.3">
      <c r="A12" s="3">
        <v>10</v>
      </c>
      <c r="B12" s="4">
        <v>43891</v>
      </c>
      <c r="C12" s="5">
        <v>1442.368961585345</v>
      </c>
      <c r="D12" s="5">
        <v>475.39077138937387</v>
      </c>
      <c r="E12" s="5">
        <v>1460.3232699593561</v>
      </c>
      <c r="F12" s="5">
        <v>1692.5712827574253</v>
      </c>
      <c r="G12" s="5">
        <v>1035.3849655970721</v>
      </c>
      <c r="H12" s="5">
        <v>758.52929066174329</v>
      </c>
      <c r="I12" s="5">
        <v>281.25643953525446</v>
      </c>
      <c r="J12" s="5">
        <v>562.06786177535798</v>
      </c>
      <c r="K12" s="5">
        <v>876.38880934084216</v>
      </c>
      <c r="L12" s="5">
        <v>8584.2816526017705</v>
      </c>
      <c r="M12" s="1"/>
    </row>
    <row r="13" spans="1:13" x14ac:dyDescent="0.3">
      <c r="A13" s="3">
        <v>11</v>
      </c>
      <c r="B13" s="4">
        <v>43898</v>
      </c>
      <c r="C13" s="5">
        <v>1247.709724892266</v>
      </c>
      <c r="D13" s="5">
        <v>500.88625621891714</v>
      </c>
      <c r="E13" s="5">
        <v>1436.7150892546588</v>
      </c>
      <c r="F13" s="5">
        <v>1630.8353506103942</v>
      </c>
      <c r="G13" s="5">
        <v>1147.5326049806847</v>
      </c>
      <c r="H13" s="5">
        <v>743.62647185776677</v>
      </c>
      <c r="I13" s="5">
        <v>242.50053996171704</v>
      </c>
      <c r="J13" s="5">
        <v>611.0854087276673</v>
      </c>
      <c r="K13" s="5">
        <v>832.3190583395816</v>
      </c>
      <c r="L13" s="5">
        <v>8393.2105048436533</v>
      </c>
      <c r="M13" s="1"/>
    </row>
    <row r="14" spans="1:13" x14ac:dyDescent="0.3">
      <c r="A14" s="3">
        <v>12</v>
      </c>
      <c r="B14" s="4">
        <v>43905</v>
      </c>
      <c r="C14" s="5">
        <v>1237.083335620036</v>
      </c>
      <c r="D14" s="5">
        <v>463.12413377915175</v>
      </c>
      <c r="E14" s="5">
        <v>1477.6038563324923</v>
      </c>
      <c r="F14" s="5">
        <v>1638.6739245897093</v>
      </c>
      <c r="G14" s="5">
        <v>1019.7654072253014</v>
      </c>
      <c r="H14" s="5">
        <v>671.10366802844578</v>
      </c>
      <c r="I14" s="5">
        <v>243.50973079082382</v>
      </c>
      <c r="J14" s="5">
        <v>625.49026342417278</v>
      </c>
      <c r="K14" s="5">
        <v>808.14177792219039</v>
      </c>
      <c r="L14" s="5">
        <v>8184.4960977123228</v>
      </c>
      <c r="M14" s="1"/>
    </row>
    <row r="15" spans="1:13" x14ac:dyDescent="0.3">
      <c r="A15" s="3">
        <v>13</v>
      </c>
      <c r="B15" s="4">
        <v>43912</v>
      </c>
      <c r="C15" s="5">
        <v>1278.1286865265724</v>
      </c>
      <c r="D15" s="5">
        <v>523.31532207377143</v>
      </c>
      <c r="E15" s="5">
        <v>1369.377681510718</v>
      </c>
      <c r="F15" s="5">
        <v>1640.8417773170202</v>
      </c>
      <c r="G15" s="5">
        <v>1050.2533070554041</v>
      </c>
      <c r="H15" s="5">
        <v>714.17605197727198</v>
      </c>
      <c r="I15" s="5">
        <v>247.93452994437453</v>
      </c>
      <c r="J15" s="5">
        <v>567.23873420204723</v>
      </c>
      <c r="K15" s="5">
        <v>844.76836946316632</v>
      </c>
      <c r="L15" s="5">
        <v>8236.0344600703465</v>
      </c>
      <c r="M15" s="1"/>
    </row>
    <row r="16" spans="1:13" x14ac:dyDescent="0.3">
      <c r="A16" s="3">
        <v>14</v>
      </c>
      <c r="B16" s="4">
        <v>43919</v>
      </c>
      <c r="C16" s="5">
        <v>1305.2430551926914</v>
      </c>
      <c r="D16" s="5">
        <v>497.02040058591353</v>
      </c>
      <c r="E16" s="5">
        <v>1350.0672203080849</v>
      </c>
      <c r="F16" s="5">
        <v>1550.9210639586963</v>
      </c>
      <c r="G16" s="5">
        <v>1030.3652731559368</v>
      </c>
      <c r="H16" s="5">
        <v>781.91091092850525</v>
      </c>
      <c r="I16" s="5">
        <v>249.68660448733857</v>
      </c>
      <c r="J16" s="5">
        <v>596.71085623614533</v>
      </c>
      <c r="K16" s="5">
        <v>876.85328443763183</v>
      </c>
      <c r="L16" s="5">
        <v>8238.7786692909449</v>
      </c>
      <c r="M16" s="1"/>
    </row>
    <row r="17" spans="1:13" x14ac:dyDescent="0.3">
      <c r="A17" s="3">
        <v>15</v>
      </c>
      <c r="B17" s="4">
        <v>43926</v>
      </c>
      <c r="C17" s="5">
        <v>1265.4744909488709</v>
      </c>
      <c r="D17" s="5">
        <v>499.57231200445824</v>
      </c>
      <c r="E17" s="5">
        <v>1433.7384093865976</v>
      </c>
      <c r="F17" s="5">
        <v>1532.5086584714804</v>
      </c>
      <c r="G17" s="5">
        <v>1021.3605340926802</v>
      </c>
      <c r="H17" s="5">
        <v>765.93409277385354</v>
      </c>
      <c r="I17" s="5">
        <v>241.21587420420383</v>
      </c>
      <c r="J17" s="5">
        <v>648.87403868344109</v>
      </c>
      <c r="K17" s="5">
        <v>879.4101828999261</v>
      </c>
      <c r="L17" s="5">
        <v>8288.0885934655125</v>
      </c>
      <c r="M17" s="1"/>
    </row>
    <row r="18" spans="1:13" x14ac:dyDescent="0.3">
      <c r="A18" s="3">
        <v>16</v>
      </c>
      <c r="B18" s="4">
        <v>43933</v>
      </c>
      <c r="C18" s="5">
        <v>1245.0520077952451</v>
      </c>
      <c r="D18" s="5">
        <v>475.53205329071523</v>
      </c>
      <c r="E18" s="5">
        <v>1352.8677014723044</v>
      </c>
      <c r="F18" s="5">
        <v>1583.4940840267661</v>
      </c>
      <c r="G18" s="5">
        <v>1095.9341618275901</v>
      </c>
      <c r="H18" s="5">
        <v>733.2468658300952</v>
      </c>
      <c r="I18" s="5">
        <v>260.33872909122624</v>
      </c>
      <c r="J18" s="5">
        <v>593.26447062186367</v>
      </c>
      <c r="K18" s="5">
        <v>783.32058488284906</v>
      </c>
      <c r="L18" s="5">
        <v>8123.0506588386561</v>
      </c>
      <c r="M18" s="1"/>
    </row>
    <row r="19" spans="1:13" x14ac:dyDescent="0.3">
      <c r="A19" s="3">
        <v>17</v>
      </c>
      <c r="B19" s="4">
        <v>43940</v>
      </c>
      <c r="C19" s="5">
        <v>1294.9661651623633</v>
      </c>
      <c r="D19" s="5">
        <v>451.7598011502331</v>
      </c>
      <c r="E19" s="5">
        <v>1364.2224904602451</v>
      </c>
      <c r="F19" s="5">
        <v>1531.8309699315755</v>
      </c>
      <c r="G19" s="5">
        <v>961.19315055471543</v>
      </c>
      <c r="H19" s="5">
        <v>663.86930149630723</v>
      </c>
      <c r="I19" s="5">
        <v>230.95416680050067</v>
      </c>
      <c r="J19" s="5">
        <v>601.65408191601114</v>
      </c>
      <c r="K19" s="5">
        <v>836.327799361399</v>
      </c>
      <c r="L19" s="5">
        <v>7936.7779268333506</v>
      </c>
      <c r="M19" s="1"/>
    </row>
    <row r="20" spans="1:13" x14ac:dyDescent="0.3">
      <c r="A20" s="3">
        <v>18</v>
      </c>
      <c r="B20" s="4">
        <v>43947</v>
      </c>
      <c r="C20" s="5">
        <v>1212.6451621470978</v>
      </c>
      <c r="D20" s="5">
        <v>481.21704378199513</v>
      </c>
      <c r="E20" s="5">
        <v>1396.2880513168902</v>
      </c>
      <c r="F20" s="5">
        <v>1480.6917397966381</v>
      </c>
      <c r="G20" s="5">
        <v>1027.1023237224533</v>
      </c>
      <c r="H20" s="5">
        <v>745.89824528779081</v>
      </c>
      <c r="I20" s="5">
        <v>240.11417482713074</v>
      </c>
      <c r="J20" s="5">
        <v>596.27614787616062</v>
      </c>
      <c r="K20" s="5">
        <v>817.09045823514521</v>
      </c>
      <c r="L20" s="5">
        <v>7997.323346991303</v>
      </c>
      <c r="M20" s="1"/>
    </row>
    <row r="21" spans="1:13" x14ac:dyDescent="0.3">
      <c r="A21" s="3">
        <v>19</v>
      </c>
      <c r="B21" s="4">
        <v>43954</v>
      </c>
      <c r="C21" s="5">
        <v>1313.2533691120557</v>
      </c>
      <c r="D21" s="5">
        <v>488.19863596227742</v>
      </c>
      <c r="E21" s="5">
        <v>1469.667823710367</v>
      </c>
      <c r="F21" s="5">
        <v>1581.0068768076533</v>
      </c>
      <c r="G21" s="5">
        <v>1036.2494195756994</v>
      </c>
      <c r="H21" s="5">
        <v>720.78310322928746</v>
      </c>
      <c r="I21" s="5">
        <v>258.16617713289645</v>
      </c>
      <c r="J21" s="5">
        <v>587.49854248044699</v>
      </c>
      <c r="K21" s="5">
        <v>884.74362447506815</v>
      </c>
      <c r="L21" s="5">
        <v>8339.567572485752</v>
      </c>
      <c r="M21" s="1"/>
    </row>
    <row r="22" spans="1:13" x14ac:dyDescent="0.3">
      <c r="A22" s="3">
        <v>20</v>
      </c>
      <c r="B22" s="4">
        <v>43961</v>
      </c>
      <c r="C22" s="5">
        <v>1305.1875850257597</v>
      </c>
      <c r="D22" s="5">
        <v>524.81082225494151</v>
      </c>
      <c r="E22" s="5">
        <v>1450.7738546619833</v>
      </c>
      <c r="F22" s="5">
        <v>1631.368927601352</v>
      </c>
      <c r="G22" s="5">
        <v>1046.6812898119881</v>
      </c>
      <c r="H22" s="5">
        <v>739.92121578599051</v>
      </c>
      <c r="I22" s="5">
        <v>242.36957958282579</v>
      </c>
      <c r="J22" s="5">
        <v>623.53465800745334</v>
      </c>
      <c r="K22" s="5">
        <v>912.3029281172669</v>
      </c>
      <c r="L22" s="5">
        <v>8476.9508608495616</v>
      </c>
      <c r="M22" s="1"/>
    </row>
    <row r="23" spans="1:13" x14ac:dyDescent="0.3">
      <c r="A23" s="3">
        <v>21</v>
      </c>
      <c r="B23" s="4">
        <v>43968</v>
      </c>
      <c r="C23" s="5">
        <v>1424.9638242295293</v>
      </c>
      <c r="D23" s="5">
        <v>486.36846479774101</v>
      </c>
      <c r="E23" s="5">
        <v>1437.4458102805747</v>
      </c>
      <c r="F23" s="5">
        <v>1541.8487930001579</v>
      </c>
      <c r="G23" s="5">
        <v>1061.4315611798024</v>
      </c>
      <c r="H23" s="5">
        <v>721.48344975900523</v>
      </c>
      <c r="I23" s="5">
        <v>223.90734379271444</v>
      </c>
      <c r="J23" s="5">
        <v>583.11300086440519</v>
      </c>
      <c r="K23" s="5">
        <v>1142.1342591112091</v>
      </c>
      <c r="L23" s="5">
        <v>8622.6965070151382</v>
      </c>
      <c r="M23" s="1"/>
    </row>
    <row r="24" spans="1:13" x14ac:dyDescent="0.3">
      <c r="A24" s="29">
        <v>22</v>
      </c>
      <c r="B24" s="4">
        <v>43975</v>
      </c>
      <c r="C24" s="29">
        <v>1525.9056796882833</v>
      </c>
      <c r="D24" s="29">
        <v>546.4437834636874</v>
      </c>
      <c r="E24" s="29">
        <v>1618.4559488743603</v>
      </c>
      <c r="F24" s="29">
        <v>1619.778380113718</v>
      </c>
      <c r="G24" s="29">
        <v>1040.8329825570734</v>
      </c>
      <c r="H24" s="29">
        <v>706.23347428812349</v>
      </c>
      <c r="I24" s="29">
        <v>292.05433285233084</v>
      </c>
      <c r="J24" s="29">
        <v>607.01521245976687</v>
      </c>
      <c r="K24" s="29">
        <v>1212.5890735782618</v>
      </c>
      <c r="L24" s="29">
        <v>9169.3088678756048</v>
      </c>
      <c r="M24" s="1"/>
    </row>
    <row r="25" spans="1:13" x14ac:dyDescent="0.3">
      <c r="A25" s="29">
        <v>23</v>
      </c>
      <c r="B25" s="4">
        <v>43982</v>
      </c>
      <c r="C25" s="29">
        <v>1556.6556765645191</v>
      </c>
      <c r="D25" s="29">
        <v>608.90489034241023</v>
      </c>
      <c r="E25" s="29">
        <v>1556.181157823934</v>
      </c>
      <c r="F25" s="29">
        <v>1673.2469265171258</v>
      </c>
      <c r="G25" s="29">
        <v>1034.1787603379703</v>
      </c>
      <c r="H25" s="29">
        <v>760.98659732022656</v>
      </c>
      <c r="I25" s="29">
        <v>267.64486690033249</v>
      </c>
      <c r="J25" s="29">
        <v>636.62691444714937</v>
      </c>
      <c r="K25" s="29">
        <v>1309.6562797992947</v>
      </c>
      <c r="L25" s="29">
        <v>9404.0820700529639</v>
      </c>
      <c r="M25" s="1"/>
    </row>
    <row r="26" spans="1:13" x14ac:dyDescent="0.3">
      <c r="A26" s="29">
        <v>24</v>
      </c>
      <c r="B26" s="4">
        <v>43989</v>
      </c>
      <c r="C26" s="29">
        <v>1729.5033100872802</v>
      </c>
      <c r="D26" s="29">
        <v>592.34985583530261</v>
      </c>
      <c r="E26" s="29">
        <v>1665.3647610382991</v>
      </c>
      <c r="F26" s="29">
        <v>1736.9696929006022</v>
      </c>
      <c r="G26" s="29">
        <v>1166.7518210907845</v>
      </c>
      <c r="H26" s="29">
        <v>763.93771685038837</v>
      </c>
      <c r="I26" s="29">
        <v>276.54351285385246</v>
      </c>
      <c r="J26" s="29">
        <v>637.25009768904465</v>
      </c>
      <c r="K26" s="29">
        <v>1450.6382556671697</v>
      </c>
      <c r="L26" s="29">
        <v>10019.309024012724</v>
      </c>
      <c r="M26" s="1"/>
    </row>
    <row r="27" spans="1:13" x14ac:dyDescent="0.3">
      <c r="A27" s="29">
        <v>25</v>
      </c>
      <c r="B27" s="4">
        <v>43996</v>
      </c>
      <c r="C27" s="29">
        <v>1999.3120277753678</v>
      </c>
      <c r="D27" s="29">
        <v>616.55168470756416</v>
      </c>
      <c r="E27" s="29">
        <v>2174.7417098997994</v>
      </c>
      <c r="F27" s="29">
        <v>1899.6574594770359</v>
      </c>
      <c r="G27" s="29">
        <v>1213.6143986866327</v>
      </c>
      <c r="H27" s="29">
        <v>883.63780757801396</v>
      </c>
      <c r="I27" s="29">
        <v>325.79462148410414</v>
      </c>
      <c r="J27" s="29">
        <v>780.85555644789133</v>
      </c>
      <c r="K27" s="29">
        <v>1547.4532131078558</v>
      </c>
      <c r="L27" s="29">
        <v>11441.618479164266</v>
      </c>
      <c r="M27" s="1"/>
    </row>
    <row r="28" spans="1:13" x14ac:dyDescent="0.3">
      <c r="A28" s="29">
        <v>26</v>
      </c>
      <c r="B28" s="4">
        <v>44003</v>
      </c>
      <c r="C28" s="29">
        <v>2241.2064860484397</v>
      </c>
      <c r="D28" s="29">
        <v>593.60717648994921</v>
      </c>
      <c r="E28" s="29">
        <v>2611.8363582487432</v>
      </c>
      <c r="F28" s="29">
        <v>2011.5966286582111</v>
      </c>
      <c r="G28" s="29">
        <v>1192.6228797326348</v>
      </c>
      <c r="H28" s="29">
        <v>875.30041106410226</v>
      </c>
      <c r="I28" s="29">
        <v>289.79771289355483</v>
      </c>
      <c r="J28" s="29">
        <v>773.16937537482909</v>
      </c>
      <c r="K28" s="29">
        <v>1424.5952870120109</v>
      </c>
      <c r="L28" s="29">
        <v>12013.732315522475</v>
      </c>
      <c r="M28" s="1"/>
    </row>
    <row r="29" spans="1:13" x14ac:dyDescent="0.3">
      <c r="A29" s="29">
        <v>27</v>
      </c>
      <c r="B29" s="4">
        <v>44010</v>
      </c>
      <c r="C29" s="29">
        <v>2621.8372024066603</v>
      </c>
      <c r="D29" s="29">
        <v>643.73238513020942</v>
      </c>
      <c r="E29" s="29">
        <v>2977.8649008511543</v>
      </c>
      <c r="F29" s="29">
        <v>2180.3460840648945</v>
      </c>
      <c r="G29" s="29">
        <v>1200.6474356315803</v>
      </c>
      <c r="H29" s="29">
        <v>877.12253932342287</v>
      </c>
      <c r="I29" s="29">
        <v>307.88156366853593</v>
      </c>
      <c r="J29" s="29">
        <v>765.9531619993661</v>
      </c>
      <c r="K29" s="29">
        <v>1410.761556150507</v>
      </c>
      <c r="L29" s="29">
        <v>12986.146829226331</v>
      </c>
      <c r="M29" s="1"/>
    </row>
    <row r="30" spans="1:13" x14ac:dyDescent="0.3">
      <c r="A30" s="29">
        <v>28</v>
      </c>
      <c r="B30" s="4">
        <v>44017</v>
      </c>
      <c r="C30" s="29">
        <v>2901.6217845071228</v>
      </c>
      <c r="D30" s="29">
        <v>739.82800754908192</v>
      </c>
      <c r="E30" s="29">
        <v>3363.9609883698286</v>
      </c>
      <c r="F30" s="29">
        <v>2432.075091038525</v>
      </c>
      <c r="G30" s="29">
        <v>1220.8658537650758</v>
      </c>
      <c r="H30" s="29">
        <v>1037.6313043676266</v>
      </c>
      <c r="I30" s="29">
        <v>288.34461994477425</v>
      </c>
      <c r="J30" s="29">
        <v>875.1477332795946</v>
      </c>
      <c r="K30" s="29">
        <v>1435.6586046483349</v>
      </c>
      <c r="L30" s="29">
        <v>14295.133987469966</v>
      </c>
      <c r="M30" s="1"/>
    </row>
    <row r="31" spans="1:13" x14ac:dyDescent="0.3">
      <c r="A31" s="29">
        <v>29</v>
      </c>
      <c r="B31" s="4">
        <v>44024</v>
      </c>
      <c r="C31" s="29">
        <v>2873.8293579117862</v>
      </c>
      <c r="D31" s="29">
        <v>907.40604436393437</v>
      </c>
      <c r="E31" s="29">
        <v>3819.8461571670719</v>
      </c>
      <c r="F31" s="29">
        <v>3008.7730536369281</v>
      </c>
      <c r="G31" s="29">
        <v>1386.1570392837409</v>
      </c>
      <c r="H31" s="29">
        <v>1146.6937414474119</v>
      </c>
      <c r="I31" s="29">
        <v>348.34363934442354</v>
      </c>
      <c r="J31" s="29">
        <v>995.24448633526345</v>
      </c>
      <c r="K31" s="29">
        <v>1378.6585757516805</v>
      </c>
      <c r="L31" s="29">
        <v>15864.952095242241</v>
      </c>
      <c r="M31" s="1"/>
    </row>
    <row r="32" spans="1:13" x14ac:dyDescent="0.3">
      <c r="A32" s="29">
        <v>30</v>
      </c>
      <c r="B32" s="4">
        <v>44031</v>
      </c>
      <c r="C32" s="29">
        <v>2755.3957165322518</v>
      </c>
      <c r="D32" s="29">
        <v>1037.7577800724896</v>
      </c>
      <c r="E32" s="29">
        <v>3442.3872916755508</v>
      </c>
      <c r="F32" s="29">
        <v>3301.0768646630058</v>
      </c>
      <c r="G32" s="29">
        <v>1367.1461558908936</v>
      </c>
      <c r="H32" s="29">
        <v>1270.0517860384152</v>
      </c>
      <c r="I32" s="29">
        <v>382.52493385039816</v>
      </c>
      <c r="J32" s="29">
        <v>964.44264477199465</v>
      </c>
      <c r="K32" s="29">
        <v>1242.7108553969672</v>
      </c>
      <c r="L32" s="29">
        <v>15763.494028891966</v>
      </c>
      <c r="M32" s="1"/>
    </row>
    <row r="33" spans="1:13" x14ac:dyDescent="0.3">
      <c r="A33" s="29">
        <v>31</v>
      </c>
      <c r="B33" s="4">
        <v>44038</v>
      </c>
      <c r="C33" s="29">
        <v>2384.653443728937</v>
      </c>
      <c r="D33" s="29">
        <v>1111.6790097351143</v>
      </c>
      <c r="E33" s="29">
        <v>3059.7601414884693</v>
      </c>
      <c r="F33" s="29">
        <v>3119.8266867246234</v>
      </c>
      <c r="G33" s="29">
        <v>1439.5102883859081</v>
      </c>
      <c r="H33" s="29">
        <v>1229.5069502111198</v>
      </c>
      <c r="I33" s="29">
        <v>379.55454109759842</v>
      </c>
      <c r="J33" s="29">
        <v>937.30973999029857</v>
      </c>
      <c r="K33" s="29">
        <v>1164.527320550397</v>
      </c>
      <c r="L33" s="29">
        <v>14826.328121912466</v>
      </c>
      <c r="M33" s="1"/>
    </row>
    <row r="34" spans="1:13" x14ac:dyDescent="0.3">
      <c r="A34" s="29">
        <v>32</v>
      </c>
      <c r="B34" s="4">
        <v>44045</v>
      </c>
      <c r="C34" s="29">
        <v>1999.6250974367035</v>
      </c>
      <c r="D34" s="29">
        <v>1023.3872387256615</v>
      </c>
      <c r="E34" s="29">
        <v>2519.4559851616682</v>
      </c>
      <c r="F34" s="29">
        <v>2870.3635204474922</v>
      </c>
      <c r="G34" s="29">
        <v>1326.5404065529171</v>
      </c>
      <c r="H34" s="29">
        <v>1105.5402897340484</v>
      </c>
      <c r="I34" s="29">
        <v>387.7014744557236</v>
      </c>
      <c r="J34" s="29">
        <v>894.45216795173269</v>
      </c>
      <c r="K34" s="29">
        <v>1189.7834436916246</v>
      </c>
      <c r="L34" s="29">
        <v>13316.849624157574</v>
      </c>
    </row>
    <row r="35" spans="1:13" x14ac:dyDescent="0.3">
      <c r="A35" s="29">
        <v>33</v>
      </c>
      <c r="B35" s="4">
        <v>44052</v>
      </c>
      <c r="C35" s="29">
        <v>1765.3779859551853</v>
      </c>
      <c r="D35" s="29">
        <v>877.0905585709063</v>
      </c>
      <c r="E35" s="29">
        <v>2192.2238619857862</v>
      </c>
      <c r="F35" s="29">
        <v>2445.551203603226</v>
      </c>
      <c r="G35" s="29">
        <v>1318.4390993404199</v>
      </c>
      <c r="H35" s="29">
        <v>1055.5881890716639</v>
      </c>
      <c r="I35" s="29">
        <v>384.65408102531308</v>
      </c>
      <c r="J35" s="29">
        <v>814.05134696417099</v>
      </c>
      <c r="K35" s="29">
        <v>1028.234811945757</v>
      </c>
      <c r="L35" s="29">
        <v>11881.21113846243</v>
      </c>
    </row>
    <row r="36" spans="1:13" x14ac:dyDescent="0.3">
      <c r="A36" s="29">
        <v>34</v>
      </c>
      <c r="B36" s="4">
        <v>44059</v>
      </c>
      <c r="C36" s="29">
        <v>1819.5149311865071</v>
      </c>
      <c r="D36" s="29">
        <v>849.13992865475302</v>
      </c>
      <c r="E36" s="29">
        <v>1990.2304427661325</v>
      </c>
      <c r="F36" s="29">
        <v>2199.6108162054816</v>
      </c>
      <c r="G36" s="29">
        <v>1229.420901917297</v>
      </c>
      <c r="H36" s="29">
        <v>906.53230478773276</v>
      </c>
      <c r="I36" s="29">
        <v>385.34755938306796</v>
      </c>
      <c r="J36" s="29">
        <v>834.44632062008566</v>
      </c>
      <c r="K36" s="29">
        <v>1120.6772907442642</v>
      </c>
      <c r="L36" s="29">
        <v>11334.92049626532</v>
      </c>
    </row>
    <row r="37" spans="1:13" x14ac:dyDescent="0.3">
      <c r="A37" s="29">
        <v>35</v>
      </c>
      <c r="B37" s="4">
        <v>44066</v>
      </c>
      <c r="C37" s="29">
        <v>1543.409851852985</v>
      </c>
      <c r="D37" s="29">
        <v>782.13795191825091</v>
      </c>
      <c r="E37" s="29">
        <v>1862.7439214737528</v>
      </c>
      <c r="F37" s="29">
        <v>2017.2292557501105</v>
      </c>
      <c r="G37" s="29">
        <v>1224.1662567899707</v>
      </c>
      <c r="H37" s="29">
        <v>846.13532598604274</v>
      </c>
      <c r="I37" s="29">
        <v>373.16536597070007</v>
      </c>
      <c r="J37" s="29">
        <v>703.70272684382621</v>
      </c>
      <c r="K37" s="29">
        <v>1057.1225912882574</v>
      </c>
      <c r="L37" s="29">
        <v>10409.813247873895</v>
      </c>
    </row>
    <row r="38" spans="1:13" x14ac:dyDescent="0.3">
      <c r="A38" s="29">
        <v>36</v>
      </c>
      <c r="B38" s="4">
        <v>44073</v>
      </c>
      <c r="C38" s="29">
        <v>1582.6604956738881</v>
      </c>
      <c r="D38" s="29">
        <v>673.27892428914038</v>
      </c>
      <c r="E38" s="29">
        <v>1766.4732800924508</v>
      </c>
      <c r="F38" s="29">
        <v>2019.5373146272493</v>
      </c>
      <c r="G38" s="29">
        <v>1194.3296871351718</v>
      </c>
      <c r="H38" s="29">
        <v>847.2021576681135</v>
      </c>
      <c r="I38" s="29">
        <v>327.74271754154177</v>
      </c>
      <c r="J38" s="29">
        <v>706.21019687677699</v>
      </c>
      <c r="K38" s="29">
        <v>1069.3842327855932</v>
      </c>
      <c r="L38" s="29">
        <v>10186.819006689926</v>
      </c>
    </row>
    <row r="39" spans="1:13" x14ac:dyDescent="0.3">
      <c r="A39" s="29">
        <v>37</v>
      </c>
      <c r="B39" s="4">
        <v>44080</v>
      </c>
      <c r="C39" s="29">
        <v>1442.4921868661195</v>
      </c>
      <c r="D39" s="29">
        <v>611.2902046651966</v>
      </c>
      <c r="E39" s="29">
        <v>1599.0498615714187</v>
      </c>
      <c r="F39" s="29">
        <v>1700.5739160810554</v>
      </c>
      <c r="G39" s="29">
        <v>1102.5289233233962</v>
      </c>
      <c r="H39" s="29">
        <v>824.66705800349268</v>
      </c>
      <c r="I39" s="29">
        <v>346.98586392204891</v>
      </c>
      <c r="J39" s="29">
        <v>657.3458898193353</v>
      </c>
      <c r="K39" s="29">
        <v>1017.8445406671967</v>
      </c>
      <c r="L39" s="29">
        <v>9302.7784449192604</v>
      </c>
    </row>
    <row r="40" spans="1:13" x14ac:dyDescent="0.3">
      <c r="A40" s="29">
        <v>38</v>
      </c>
      <c r="B40" s="4">
        <v>44087</v>
      </c>
      <c r="C40" s="29">
        <v>1381.2106807275343</v>
      </c>
      <c r="D40" s="29">
        <v>560.86906263884077</v>
      </c>
      <c r="E40" s="29">
        <v>1485.6439569527729</v>
      </c>
      <c r="F40" s="29">
        <v>1787.481734052863</v>
      </c>
      <c r="G40" s="29">
        <v>1157.9755359375213</v>
      </c>
      <c r="H40" s="29">
        <v>783.47273794556918</v>
      </c>
      <c r="I40" s="29">
        <v>304.25221381321376</v>
      </c>
      <c r="J40" s="29">
        <v>662.23029220611795</v>
      </c>
      <c r="K40" s="29">
        <v>835.86183623200577</v>
      </c>
      <c r="L40" s="29">
        <v>8958.9980505064377</v>
      </c>
    </row>
    <row r="41" spans="1:13" x14ac:dyDescent="0.3">
      <c r="A41" s="29">
        <v>39</v>
      </c>
      <c r="B41" s="4">
        <v>44094</v>
      </c>
      <c r="C41" s="29">
        <v>1400.1165200212963</v>
      </c>
      <c r="D41" s="29">
        <v>659.82580690840223</v>
      </c>
      <c r="E41" s="29">
        <v>1495.9913806720585</v>
      </c>
      <c r="F41" s="29">
        <v>1716.7340496611976</v>
      </c>
      <c r="G41" s="29">
        <v>1118.9557384435534</v>
      </c>
      <c r="H41" s="29">
        <v>816.85640752077461</v>
      </c>
      <c r="I41" s="29">
        <v>304.29090206285042</v>
      </c>
      <c r="J41" s="29">
        <v>641.36231927774782</v>
      </c>
      <c r="K41" s="29">
        <v>882.47766002369031</v>
      </c>
      <c r="L41" s="29">
        <v>9036.6107845915722</v>
      </c>
    </row>
    <row r="42" spans="1:13" x14ac:dyDescent="0.3">
      <c r="A42" s="29">
        <v>40</v>
      </c>
      <c r="B42" s="4">
        <v>44101</v>
      </c>
      <c r="C42" s="29">
        <v>1431.7780147230969</v>
      </c>
      <c r="D42" s="29">
        <v>605.05340652289033</v>
      </c>
      <c r="E42" s="29">
        <v>1438.1032808044511</v>
      </c>
      <c r="F42" s="29">
        <v>1670.4739166872296</v>
      </c>
      <c r="G42" s="29">
        <v>1042.1611379369785</v>
      </c>
      <c r="H42" s="29">
        <v>693.0153691789385</v>
      </c>
      <c r="I42" s="29">
        <v>306.87871171578138</v>
      </c>
      <c r="J42" s="29">
        <v>670.13857504096143</v>
      </c>
      <c r="K42" s="29">
        <v>997.96061030850842</v>
      </c>
      <c r="L42" s="29">
        <v>8855.5630229188355</v>
      </c>
    </row>
    <row r="43" spans="1:13" x14ac:dyDescent="0.3">
      <c r="A43" s="29">
        <v>41</v>
      </c>
      <c r="B43" s="4">
        <v>44108</v>
      </c>
      <c r="C43" s="29">
        <v>1474.9669977470503</v>
      </c>
      <c r="D43" s="29">
        <v>586.26836763066774</v>
      </c>
      <c r="E43" s="29">
        <v>1555.5965276377349</v>
      </c>
      <c r="F43" s="29">
        <v>1783.3003509473904</v>
      </c>
      <c r="G43" s="29">
        <v>1158.630407833678</v>
      </c>
      <c r="H43" s="29">
        <v>778.79996082008836</v>
      </c>
      <c r="I43" s="29">
        <v>320.50166591446225</v>
      </c>
      <c r="J43" s="29">
        <v>654.12578048842852</v>
      </c>
      <c r="K43" s="29">
        <v>948.01546974251823</v>
      </c>
      <c r="L43" s="29">
        <v>9260.2055287620187</v>
      </c>
    </row>
    <row r="44" spans="1:13" x14ac:dyDescent="0.3">
      <c r="A44" s="29">
        <v>42</v>
      </c>
      <c r="B44" s="4">
        <v>44115</v>
      </c>
      <c r="C44" s="29">
        <v>1480.9358089608666</v>
      </c>
      <c r="D44" s="29">
        <v>619.98547489883595</v>
      </c>
      <c r="E44" s="29">
        <v>1570.2094240099107</v>
      </c>
      <c r="F44" s="29">
        <v>1823.5813230447764</v>
      </c>
      <c r="G44" s="29">
        <v>1132.9251775349071</v>
      </c>
      <c r="H44" s="29">
        <v>836.50967318915332</v>
      </c>
      <c r="I44" s="29">
        <v>304.75260442599506</v>
      </c>
      <c r="J44" s="29">
        <v>703.14538802200627</v>
      </c>
      <c r="K44" s="29">
        <v>943.51654155431333</v>
      </c>
      <c r="L44" s="29">
        <v>9415.5614156407646</v>
      </c>
    </row>
    <row r="45" spans="1:13" x14ac:dyDescent="0.3">
      <c r="A45" s="29">
        <v>43</v>
      </c>
      <c r="B45" s="4">
        <v>44122</v>
      </c>
      <c r="C45" s="29">
        <v>1483.5461546089114</v>
      </c>
      <c r="D45" s="29">
        <v>612.29226633219969</v>
      </c>
      <c r="E45" s="29">
        <v>1547.2726516103526</v>
      </c>
      <c r="F45" s="29">
        <v>1665.3528351314703</v>
      </c>
      <c r="G45" s="29">
        <v>1190.678822978123</v>
      </c>
      <c r="H45" s="29">
        <v>836.10822487789858</v>
      </c>
      <c r="I45" s="29">
        <v>333.83352110674127</v>
      </c>
      <c r="J45" s="29">
        <v>766.91861862570545</v>
      </c>
      <c r="K45" s="29">
        <v>867.38094309037137</v>
      </c>
      <c r="L45" s="29">
        <v>9303.3840383617717</v>
      </c>
    </row>
    <row r="46" spans="1:13" x14ac:dyDescent="0.3">
      <c r="A46" s="29">
        <v>44</v>
      </c>
      <c r="B46" s="4">
        <v>44129</v>
      </c>
      <c r="C46" s="29">
        <v>1584.1256553007913</v>
      </c>
      <c r="D46" s="29">
        <v>615.18843516904531</v>
      </c>
      <c r="E46" s="29">
        <v>1525.5953756815406</v>
      </c>
      <c r="F46" s="29">
        <v>1682.1618881593581</v>
      </c>
      <c r="G46" s="29">
        <v>1124.1163582695331</v>
      </c>
      <c r="H46" s="29">
        <v>852.94094848289888</v>
      </c>
      <c r="I46" s="29">
        <v>297.56046143020205</v>
      </c>
      <c r="J46" s="29">
        <v>662.46067446916197</v>
      </c>
      <c r="K46" s="29">
        <v>821.55228651153311</v>
      </c>
      <c r="L46" s="29">
        <v>9165.7020834740651</v>
      </c>
    </row>
    <row r="47" spans="1:13" x14ac:dyDescent="0.3">
      <c r="A47" s="29">
        <v>45</v>
      </c>
      <c r="B47" s="4">
        <v>44136</v>
      </c>
      <c r="C47" s="29">
        <v>1692.8470120813745</v>
      </c>
      <c r="D47" s="29">
        <v>588.30447444289234</v>
      </c>
      <c r="E47" s="29">
        <v>1494.1547979255515</v>
      </c>
      <c r="F47" s="29">
        <v>1775.3069901598979</v>
      </c>
      <c r="G47" s="29">
        <v>1125.9746091093002</v>
      </c>
      <c r="H47" s="29">
        <v>803.65896535570937</v>
      </c>
      <c r="I47" s="29">
        <v>313.04728330229784</v>
      </c>
      <c r="J47" s="29">
        <v>640.52537461776137</v>
      </c>
      <c r="K47" s="29">
        <v>885.38484089137944</v>
      </c>
      <c r="L47" s="29">
        <v>9319.2043478861633</v>
      </c>
    </row>
    <row r="48" spans="1:13" x14ac:dyDescent="0.3">
      <c r="A48" s="29">
        <v>46</v>
      </c>
      <c r="B48" s="4">
        <v>44143</v>
      </c>
      <c r="C48" s="29">
        <v>1924.3401405161203</v>
      </c>
      <c r="D48" s="29">
        <v>557.99580702403773</v>
      </c>
      <c r="E48" s="29">
        <v>1567.4421624008558</v>
      </c>
      <c r="F48" s="29">
        <v>1753.1662436092847</v>
      </c>
      <c r="G48" s="29">
        <v>1305.8556683469567</v>
      </c>
      <c r="H48" s="29">
        <v>804.59554255567923</v>
      </c>
      <c r="I48" s="29">
        <v>279.14133389809092</v>
      </c>
      <c r="J48" s="29">
        <v>607.51543247926816</v>
      </c>
      <c r="K48" s="29">
        <v>948.33431004949489</v>
      </c>
      <c r="L48" s="29">
        <v>9748.3866408797894</v>
      </c>
    </row>
    <row r="49" spans="1:12" x14ac:dyDescent="0.3">
      <c r="A49" s="29">
        <v>47</v>
      </c>
      <c r="B49" s="4">
        <v>44150</v>
      </c>
      <c r="C49" s="29">
        <v>2057.6213463796239</v>
      </c>
      <c r="D49" s="29">
        <v>563.99939207224395</v>
      </c>
      <c r="E49" s="29">
        <v>1510.3934078985301</v>
      </c>
      <c r="F49" s="29">
        <v>1636.3007025283305</v>
      </c>
      <c r="G49" s="29">
        <v>1186.7307020865007</v>
      </c>
      <c r="H49" s="29">
        <v>777.92406489184873</v>
      </c>
      <c r="I49" s="29">
        <v>286.25113064509162</v>
      </c>
      <c r="J49" s="29">
        <v>650.30164268616954</v>
      </c>
      <c r="K49" s="29">
        <v>951.34321658659837</v>
      </c>
      <c r="L49" s="29">
        <v>9620.8656057749376</v>
      </c>
    </row>
    <row r="50" spans="1:12" x14ac:dyDescent="0.3">
      <c r="A50" s="29">
        <v>48</v>
      </c>
      <c r="B50" s="4">
        <v>44157</v>
      </c>
      <c r="C50" s="29">
        <v>2391.2761425680314</v>
      </c>
      <c r="D50" s="29">
        <v>463.11156099202208</v>
      </c>
      <c r="E50" s="29">
        <v>1367.4220662331659</v>
      </c>
      <c r="F50" s="29">
        <v>1716.3891598155228</v>
      </c>
      <c r="G50" s="29">
        <v>1092.5498988320726</v>
      </c>
      <c r="H50" s="29">
        <v>669.84449428912922</v>
      </c>
      <c r="I50" s="29">
        <v>255.76272725503844</v>
      </c>
      <c r="J50" s="29">
        <v>598.35726015157343</v>
      </c>
      <c r="K50" s="29">
        <v>901.51319368409247</v>
      </c>
      <c r="L50" s="29">
        <v>9456.2265038206497</v>
      </c>
    </row>
    <row r="51" spans="1:12" x14ac:dyDescent="0.3">
      <c r="A51" s="29">
        <v>49</v>
      </c>
      <c r="B51" s="4">
        <v>44164</v>
      </c>
      <c r="C51" s="29">
        <v>2835.7143200769665</v>
      </c>
      <c r="D51" s="29">
        <v>502.43113770056124</v>
      </c>
      <c r="E51" s="29">
        <v>1490.2942205926583</v>
      </c>
      <c r="F51" s="29">
        <v>1791.4141258194018</v>
      </c>
      <c r="G51" s="29">
        <v>1139.6470800171805</v>
      </c>
      <c r="H51" s="29">
        <v>787.91796146237789</v>
      </c>
      <c r="I51" s="29">
        <v>299.88534738718278</v>
      </c>
      <c r="J51" s="29">
        <v>615.56226009748502</v>
      </c>
      <c r="K51" s="29">
        <v>1121.339812050287</v>
      </c>
      <c r="L51" s="29">
        <v>10584.206265204102</v>
      </c>
    </row>
    <row r="52" spans="1:12" x14ac:dyDescent="0.3">
      <c r="A52" s="29">
        <v>50</v>
      </c>
      <c r="B52" s="4">
        <v>44171</v>
      </c>
      <c r="C52" s="29">
        <v>3122.1731819051865</v>
      </c>
      <c r="D52" s="29">
        <v>490.33809289217402</v>
      </c>
      <c r="E52" s="29">
        <v>1561.4983322797304</v>
      </c>
      <c r="F52" s="29">
        <v>2173.5757673424328</v>
      </c>
      <c r="G52" s="29">
        <v>1191.9237430737535</v>
      </c>
      <c r="H52" s="29">
        <v>856.49266351817687</v>
      </c>
      <c r="I52" s="29">
        <v>293.880805457051</v>
      </c>
      <c r="J52" s="29">
        <v>619.90696306143923</v>
      </c>
      <c r="K52" s="29">
        <v>1254.9144343928251</v>
      </c>
      <c r="L52" s="29">
        <v>11564.703983922769</v>
      </c>
    </row>
    <row r="53" spans="1:12" x14ac:dyDescent="0.3">
      <c r="A53" s="29">
        <v>51</v>
      </c>
      <c r="B53" s="4">
        <v>44178</v>
      </c>
      <c r="C53" s="29">
        <v>3484.0929931695705</v>
      </c>
      <c r="D53" s="29">
        <v>544.02349109241663</v>
      </c>
      <c r="E53" s="29">
        <v>1610.0255183925549</v>
      </c>
      <c r="F53" s="29">
        <v>2689.3322717199962</v>
      </c>
      <c r="G53" s="29">
        <v>1210.2543423944121</v>
      </c>
      <c r="H53" s="29">
        <v>865.6596189652912</v>
      </c>
      <c r="I53" s="29">
        <v>327.57915733426682</v>
      </c>
      <c r="J53" s="29">
        <v>623.25886482846056</v>
      </c>
      <c r="K53" s="29">
        <v>1646.9950317088415</v>
      </c>
      <c r="L53" s="29">
        <v>13001.22128960581</v>
      </c>
    </row>
    <row r="54" spans="1:12" x14ac:dyDescent="0.3">
      <c r="A54" s="29">
        <v>52</v>
      </c>
      <c r="B54" s="4">
        <v>44185</v>
      </c>
      <c r="C54" s="29">
        <v>3709.6621938600165</v>
      </c>
      <c r="D54" s="29">
        <v>638.12169596632555</v>
      </c>
      <c r="E54" s="29">
        <v>2142.968776081786</v>
      </c>
      <c r="F54" s="29">
        <v>3796.6893520400222</v>
      </c>
      <c r="G54" s="29">
        <v>1409.3543661447561</v>
      </c>
      <c r="H54" s="29">
        <v>1054.7281526835004</v>
      </c>
      <c r="I54" s="29">
        <v>352.4508507274013</v>
      </c>
      <c r="J54" s="29">
        <v>765.79915360270616</v>
      </c>
      <c r="K54" s="29">
        <v>2035.6914132948195</v>
      </c>
      <c r="L54" s="29">
        <v>15905.465954401334</v>
      </c>
    </row>
    <row r="55" spans="1:12" x14ac:dyDescent="0.3">
      <c r="A55" s="29">
        <v>53</v>
      </c>
      <c r="B55" s="4">
        <v>44192</v>
      </c>
      <c r="C55" s="29">
        <v>3585.2279468179277</v>
      </c>
      <c r="D55" s="29">
        <v>711.60214102849318</v>
      </c>
      <c r="E55" s="29">
        <v>2821.2640782726794</v>
      </c>
      <c r="F55" s="29">
        <v>5004.6887913478859</v>
      </c>
      <c r="G55" s="29">
        <v>1996.0236451367025</v>
      </c>
      <c r="H55" s="29">
        <v>1368.8007179073124</v>
      </c>
      <c r="I55" s="29">
        <v>391.29229388659439</v>
      </c>
      <c r="J55" s="29">
        <v>979.21451561010406</v>
      </c>
      <c r="K55" s="29">
        <v>2318.7266076320893</v>
      </c>
      <c r="L55" s="29">
        <v>19176.840737639788</v>
      </c>
    </row>
    <row r="56" spans="1:12" x14ac:dyDescent="0.3">
      <c r="A56" s="38">
        <v>1</v>
      </c>
      <c r="B56" s="4">
        <v>44199</v>
      </c>
      <c r="C56" s="29">
        <v>3643.4912396708619</v>
      </c>
      <c r="D56" s="29">
        <v>882.36240774467274</v>
      </c>
      <c r="E56" s="29">
        <v>3475.5748616288352</v>
      </c>
      <c r="F56" s="29">
        <v>6399.2970010269655</v>
      </c>
      <c r="G56" s="29">
        <v>2819.0930975383603</v>
      </c>
      <c r="H56" s="29">
        <v>1722.9149281724722</v>
      </c>
      <c r="I56" s="29">
        <v>362.35916898386654</v>
      </c>
      <c r="J56" s="29">
        <v>1114.0550226367259</v>
      </c>
      <c r="K56" s="29">
        <v>2343.5406355495898</v>
      </c>
      <c r="L56" s="29">
        <v>22762.688362952351</v>
      </c>
    </row>
    <row r="57" spans="1:12" x14ac:dyDescent="0.3">
      <c r="A57" s="38">
        <v>2</v>
      </c>
      <c r="B57" s="4">
        <v>44206</v>
      </c>
      <c r="C57" s="29">
        <v>3372.0554658980595</v>
      </c>
      <c r="D57" s="29">
        <v>929.84791454643664</v>
      </c>
      <c r="E57" s="29">
        <v>3609.5947008628827</v>
      </c>
      <c r="F57" s="29">
        <v>6639.7316417235161</v>
      </c>
      <c r="G57" s="29">
        <v>3636.2454191572224</v>
      </c>
      <c r="H57" s="29">
        <v>2219.5712691288522</v>
      </c>
      <c r="I57" s="29">
        <v>392.58260993663441</v>
      </c>
      <c r="J57" s="29">
        <v>1254.9846732237875</v>
      </c>
      <c r="K57" s="29">
        <v>2160.0775968720536</v>
      </c>
      <c r="L57" s="29">
        <v>24214.691291349445</v>
      </c>
    </row>
    <row r="58" spans="1:12" x14ac:dyDescent="0.3">
      <c r="A58" s="38">
        <v>3</v>
      </c>
      <c r="B58" s="4">
        <v>44213</v>
      </c>
      <c r="C58" s="29">
        <v>2730.6549541777486</v>
      </c>
      <c r="D58" s="29">
        <v>965.43791413247141</v>
      </c>
      <c r="E58" s="29">
        <v>3241.4386142634098</v>
      </c>
      <c r="F58" s="29">
        <v>5526.1395000229486</v>
      </c>
      <c r="G58" s="29">
        <v>3044.5597329626144</v>
      </c>
      <c r="H58" s="29">
        <v>2036.7090514916208</v>
      </c>
      <c r="I58" s="29">
        <v>435.60140277647844</v>
      </c>
      <c r="J58" s="29">
        <v>1305.5590785152897</v>
      </c>
      <c r="K58" s="29">
        <v>1778.0846277979658</v>
      </c>
      <c r="L58" s="29">
        <v>21064.184876140545</v>
      </c>
    </row>
    <row r="59" spans="1:12" x14ac:dyDescent="0.3">
      <c r="A59" s="38">
        <v>4</v>
      </c>
      <c r="B59" s="4">
        <v>44220</v>
      </c>
      <c r="C59" s="29">
        <v>2003.1623456577308</v>
      </c>
      <c r="D59" s="29">
        <v>757.3001960324375</v>
      </c>
      <c r="E59" s="29">
        <v>2431.1207336602188</v>
      </c>
      <c r="F59" s="29">
        <v>3445.0938434020809</v>
      </c>
      <c r="G59" s="29">
        <v>2193.7627878609082</v>
      </c>
      <c r="H59" s="29">
        <v>1550.0484707703831</v>
      </c>
      <c r="I59" s="29">
        <v>349.97620193110538</v>
      </c>
      <c r="J59" s="29">
        <v>1026.4682591096146</v>
      </c>
      <c r="K59" s="29">
        <v>1374.1306857781947</v>
      </c>
      <c r="L59" s="29">
        <v>15131.063524202673</v>
      </c>
    </row>
    <row r="60" spans="1:12" x14ac:dyDescent="0.3">
      <c r="A60" s="38">
        <v>5</v>
      </c>
      <c r="B60" s="4">
        <v>44227</v>
      </c>
      <c r="C60" s="29">
        <v>1666.2331891432268</v>
      </c>
      <c r="D60" s="29">
        <v>740.53334828363847</v>
      </c>
      <c r="E60" s="29">
        <v>2200.7369386806595</v>
      </c>
      <c r="F60" s="29">
        <v>2827.1305649313863</v>
      </c>
      <c r="G60" s="29">
        <v>1681.9200421763271</v>
      </c>
      <c r="H60" s="29">
        <v>1246.2847402945736</v>
      </c>
      <c r="I60" s="29">
        <v>330.30303974740843</v>
      </c>
      <c r="J60" s="29">
        <v>844.26299977072449</v>
      </c>
      <c r="K60" s="29">
        <v>1234.5330114735571</v>
      </c>
      <c r="L60" s="29">
        <v>12771.937874501502</v>
      </c>
    </row>
    <row r="61" spans="1:12" x14ac:dyDescent="0.3">
      <c r="A61" s="38">
        <v>6</v>
      </c>
      <c r="B61" s="4">
        <v>44234</v>
      </c>
      <c r="C61" s="29">
        <v>1607.9966104838622</v>
      </c>
      <c r="D61" s="29">
        <v>672.69402698302406</v>
      </c>
      <c r="E61" s="29">
        <v>1841.4846089380362</v>
      </c>
      <c r="F61" s="29">
        <v>2292.1256099096577</v>
      </c>
      <c r="G61" s="29">
        <v>1358.3965331649943</v>
      </c>
      <c r="H61" s="29">
        <v>1075.286210069512</v>
      </c>
      <c r="I61" s="29">
        <v>341.83075120221514</v>
      </c>
      <c r="J61" s="29">
        <v>789.99288948140884</v>
      </c>
      <c r="K61" s="29">
        <v>1062.588613204741</v>
      </c>
      <c r="L61" s="29">
        <v>11042.395853437451</v>
      </c>
    </row>
    <row r="62" spans="1:12" x14ac:dyDescent="0.3">
      <c r="A62" s="38">
        <v>7</v>
      </c>
      <c r="B62" s="4">
        <v>44241</v>
      </c>
      <c r="C62" s="29">
        <v>1391.8414324427313</v>
      </c>
      <c r="D62" s="29">
        <v>559.75010538338256</v>
      </c>
      <c r="E62" s="29">
        <v>1901.8308905477033</v>
      </c>
      <c r="F62" s="29">
        <v>2055.1126420717164</v>
      </c>
      <c r="G62" s="29">
        <v>1367.5715388359422</v>
      </c>
      <c r="H62" s="29">
        <v>1047.5922789823258</v>
      </c>
      <c r="I62" s="29">
        <v>364.98656443754504</v>
      </c>
      <c r="J62" s="29">
        <v>803.50235047640206</v>
      </c>
      <c r="K62" s="29">
        <v>945.65625178756443</v>
      </c>
      <c r="L62" s="29">
        <v>10437.844054965311</v>
      </c>
    </row>
    <row r="63" spans="1:12" x14ac:dyDescent="0.3">
      <c r="A63" s="38">
        <v>8</v>
      </c>
      <c r="B63" s="4">
        <v>44248</v>
      </c>
      <c r="C63" s="29">
        <v>1396.234947978598</v>
      </c>
      <c r="D63" s="29">
        <v>615.24227949133092</v>
      </c>
      <c r="E63" s="29">
        <v>1719.6126998972402</v>
      </c>
      <c r="F63" s="29">
        <v>1818.5615928038881</v>
      </c>
      <c r="G63" s="29">
        <v>1240.2684900700606</v>
      </c>
      <c r="H63" s="29">
        <v>965.06035767293611</v>
      </c>
      <c r="I63" s="29">
        <v>300.98133969541942</v>
      </c>
      <c r="J63" s="29">
        <v>682.80557414021519</v>
      </c>
      <c r="K63" s="29">
        <v>923.46860315639401</v>
      </c>
      <c r="L63" s="29">
        <v>9662.235884906082</v>
      </c>
    </row>
    <row r="64" spans="1:12" x14ac:dyDescent="0.3">
      <c r="A64" s="38">
        <v>9</v>
      </c>
      <c r="B64" s="4">
        <v>44255</v>
      </c>
      <c r="C64" s="29">
        <v>1395.4104930863887</v>
      </c>
      <c r="D64" s="29">
        <v>603.15286132054166</v>
      </c>
      <c r="E64" s="29">
        <v>1703.0434831759267</v>
      </c>
      <c r="F64" s="29">
        <v>1857.1736463669922</v>
      </c>
      <c r="G64" s="29">
        <v>1311.5520022754001</v>
      </c>
      <c r="H64" s="29">
        <v>845.68294755784655</v>
      </c>
      <c r="I64" s="29">
        <v>298.18103615728307</v>
      </c>
      <c r="J64" s="29">
        <v>674.46632610573147</v>
      </c>
      <c r="K64" s="29">
        <v>947.2551991797576</v>
      </c>
      <c r="L64" s="29">
        <v>9635.9179952258673</v>
      </c>
    </row>
    <row r="65" spans="1:12" x14ac:dyDescent="0.3">
      <c r="A65" s="38">
        <v>10</v>
      </c>
      <c r="B65" s="4">
        <v>44262</v>
      </c>
      <c r="C65" s="29">
        <v>1366.555455784161</v>
      </c>
      <c r="D65" s="29">
        <v>620.99236434780346</v>
      </c>
      <c r="E65" s="29">
        <v>1682.2584334961412</v>
      </c>
      <c r="F65" s="29">
        <v>1842.6026207256573</v>
      </c>
      <c r="G65" s="29">
        <v>1264.6896435012236</v>
      </c>
      <c r="H65" s="29">
        <v>1010.6410214912556</v>
      </c>
      <c r="I65" s="29">
        <v>327.53392282472709</v>
      </c>
      <c r="J65" s="29">
        <v>731.81098143519625</v>
      </c>
      <c r="K65" s="29">
        <v>926.78002401080721</v>
      </c>
      <c r="L65" s="29">
        <v>9773.8644676169715</v>
      </c>
    </row>
    <row r="66" spans="1:12" x14ac:dyDescent="0.3">
      <c r="A66" s="38">
        <v>11</v>
      </c>
      <c r="B66" s="4">
        <v>44269</v>
      </c>
      <c r="C66" s="29">
        <v>1269.6067632060622</v>
      </c>
      <c r="D66" s="29">
        <v>636.23264390699251</v>
      </c>
      <c r="E66" s="29">
        <v>1610.8775144683702</v>
      </c>
      <c r="F66" s="29">
        <v>1750.2581317017887</v>
      </c>
      <c r="G66" s="29">
        <v>1145.2096433488668</v>
      </c>
      <c r="H66" s="29">
        <v>847.63508271906642</v>
      </c>
      <c r="I66" s="29">
        <v>291.12685795750417</v>
      </c>
      <c r="J66" s="29">
        <v>659.44168048291795</v>
      </c>
      <c r="K66" s="29">
        <v>831.23871481956223</v>
      </c>
      <c r="L66" s="29">
        <v>9041.6270326111298</v>
      </c>
    </row>
    <row r="67" spans="1:12" x14ac:dyDescent="0.3">
      <c r="A67" s="38">
        <v>12</v>
      </c>
      <c r="B67" s="4">
        <v>44276</v>
      </c>
      <c r="C67" s="29">
        <v>1295.5908916432454</v>
      </c>
      <c r="D67" s="29">
        <v>589.79490747081627</v>
      </c>
      <c r="E67" s="29">
        <v>1563.4939377694895</v>
      </c>
      <c r="F67" s="29">
        <v>1721.5685065154544</v>
      </c>
      <c r="G67" s="29">
        <v>1164.0236351043441</v>
      </c>
      <c r="H67" s="29">
        <v>913.06903470768839</v>
      </c>
      <c r="I67" s="29">
        <v>287.69139978501198</v>
      </c>
      <c r="J67" s="29">
        <v>680.73892146793366</v>
      </c>
      <c r="K67" s="29">
        <v>939.62573165608865</v>
      </c>
      <c r="L67" s="29">
        <v>9155.5969661200725</v>
      </c>
    </row>
    <row r="68" spans="1:12" x14ac:dyDescent="0.3">
      <c r="A68" s="38">
        <v>13</v>
      </c>
      <c r="B68" s="4">
        <v>44283</v>
      </c>
      <c r="C68" s="29">
        <v>1359.4478893920325</v>
      </c>
      <c r="D68" s="29">
        <v>616.77732315849494</v>
      </c>
      <c r="E68" s="29">
        <v>1693.8013632897901</v>
      </c>
      <c r="F68" s="29">
        <v>1735.3206983661491</v>
      </c>
      <c r="G68" s="29">
        <v>1179.137047809405</v>
      </c>
      <c r="H68" s="29">
        <v>864.20686941665508</v>
      </c>
      <c r="I68" s="29">
        <v>283.92859539243869</v>
      </c>
      <c r="J68" s="29">
        <v>660.57383361803568</v>
      </c>
      <c r="K68" s="29">
        <v>869.99765737476309</v>
      </c>
      <c r="L68" s="29">
        <v>9263.1912778177648</v>
      </c>
    </row>
    <row r="69" spans="1:12" x14ac:dyDescent="0.3">
      <c r="A69" s="38">
        <v>14</v>
      </c>
      <c r="B69" s="4">
        <v>44290</v>
      </c>
      <c r="C69" s="29">
        <v>1407.5585442685992</v>
      </c>
      <c r="D69" s="29">
        <v>672.73776412288828</v>
      </c>
      <c r="E69" s="29">
        <v>1728.5693014893382</v>
      </c>
      <c r="F69" s="29">
        <v>1838.5896834947212</v>
      </c>
      <c r="G69" s="29">
        <v>1181.0032975683437</v>
      </c>
      <c r="H69" s="29">
        <v>897.58425484679287</v>
      </c>
      <c r="I69" s="29">
        <v>375.69267202483888</v>
      </c>
      <c r="J69" s="29">
        <v>695.0361872887521</v>
      </c>
      <c r="K69" s="29">
        <v>895.8434001115611</v>
      </c>
      <c r="L69" s="29">
        <v>9692.6151052158366</v>
      </c>
    </row>
    <row r="70" spans="1:12" x14ac:dyDescent="0.3">
      <c r="A70" s="38">
        <v>15</v>
      </c>
      <c r="B70" s="4">
        <v>44297</v>
      </c>
      <c r="C70" s="29">
        <v>1381.6849536605228</v>
      </c>
      <c r="D70" s="29">
        <v>627.23463413641252</v>
      </c>
      <c r="E70" s="29">
        <v>1706.2703331561868</v>
      </c>
      <c r="F70" s="29">
        <v>1795.0059760899189</v>
      </c>
      <c r="G70" s="29">
        <v>1177.1317285651717</v>
      </c>
      <c r="H70" s="29">
        <v>840.4454580774941</v>
      </c>
      <c r="I70" s="29">
        <v>361.79700615154917</v>
      </c>
      <c r="J70" s="29">
        <v>813.35557429838218</v>
      </c>
      <c r="K70" s="29">
        <v>992.1346357950938</v>
      </c>
      <c r="L70" s="29">
        <v>9695.0602999307321</v>
      </c>
    </row>
    <row r="71" spans="1:12" x14ac:dyDescent="0.3">
      <c r="A71" s="38">
        <v>16</v>
      </c>
      <c r="B71" s="4">
        <v>44304</v>
      </c>
      <c r="C71" s="29">
        <v>1354.8710386573289</v>
      </c>
      <c r="D71" s="29">
        <v>749.68922822564332</v>
      </c>
      <c r="E71" s="29">
        <v>1714.6890251359191</v>
      </c>
      <c r="F71" s="29">
        <v>1738.4096336038656</v>
      </c>
      <c r="G71" s="29">
        <v>1227.5956886798385</v>
      </c>
      <c r="H71" s="29">
        <v>889.76137545317977</v>
      </c>
      <c r="I71" s="29">
        <v>347.83887836020756</v>
      </c>
      <c r="J71" s="29">
        <v>749.73945846456058</v>
      </c>
      <c r="K71" s="29">
        <v>878.23678478651414</v>
      </c>
      <c r="L71" s="29">
        <v>9650.831111367057</v>
      </c>
    </row>
    <row r="72" spans="1:12" x14ac:dyDescent="0.3">
      <c r="A72" s="38">
        <v>17</v>
      </c>
      <c r="B72" s="4">
        <v>44311</v>
      </c>
      <c r="C72" s="29">
        <v>1342.4685039677429</v>
      </c>
      <c r="D72" s="29">
        <v>745.69850680312243</v>
      </c>
      <c r="E72" s="29">
        <v>1763.091321883056</v>
      </c>
      <c r="F72" s="29">
        <v>1768.2888803444439</v>
      </c>
      <c r="G72" s="29">
        <v>1136.0249715889163</v>
      </c>
      <c r="H72" s="29">
        <v>863.41702555369648</v>
      </c>
      <c r="I72" s="29">
        <v>454.16366607213212</v>
      </c>
      <c r="J72" s="29">
        <v>777.59153083036517</v>
      </c>
      <c r="K72" s="29">
        <v>879.73458000092216</v>
      </c>
      <c r="L72" s="29">
        <v>9730.4789870443983</v>
      </c>
    </row>
    <row r="73" spans="1:12" x14ac:dyDescent="0.3">
      <c r="A73" s="38">
        <v>18</v>
      </c>
      <c r="B73" s="4">
        <v>44318</v>
      </c>
      <c r="C73" s="29">
        <v>1400.1498626512703</v>
      </c>
      <c r="D73" s="29">
        <v>805.8340177588716</v>
      </c>
      <c r="E73" s="29">
        <v>1802.7932677559929</v>
      </c>
      <c r="F73" s="29">
        <v>1830.2106483235011</v>
      </c>
      <c r="G73" s="29">
        <v>1227.8505154860118</v>
      </c>
      <c r="H73" s="29">
        <v>912.31453686387806</v>
      </c>
      <c r="I73" s="29">
        <v>463.12076387288505</v>
      </c>
      <c r="J73" s="29">
        <v>833.67884063863346</v>
      </c>
      <c r="K73" s="29">
        <v>1019.275826926915</v>
      </c>
      <c r="L73" s="29">
        <v>10295.228280277959</v>
      </c>
    </row>
    <row r="74" spans="1:12" x14ac:dyDescent="0.3">
      <c r="A74" s="38">
        <v>19</v>
      </c>
      <c r="B74" s="4">
        <v>44325</v>
      </c>
      <c r="C74" s="29">
        <v>1441.9345855706779</v>
      </c>
      <c r="D74" s="29">
        <v>856.2862252495172</v>
      </c>
      <c r="E74" s="29">
        <v>1847.7333997878031</v>
      </c>
      <c r="F74" s="29">
        <v>1806.7355349081608</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896.21460131066465</v>
      </c>
      <c r="E75" s="29">
        <v>2078.1969129616609</v>
      </c>
      <c r="F75" s="29">
        <v>1846.549399513518</v>
      </c>
      <c r="G75" s="29">
        <v>1221.7809493445802</v>
      </c>
      <c r="H75" s="29">
        <v>907.2969366319096</v>
      </c>
      <c r="I75" s="29">
        <v>503.67156833338152</v>
      </c>
      <c r="J75" s="29">
        <v>887.92116809318327</v>
      </c>
      <c r="K75" s="29">
        <v>983.82658689515097</v>
      </c>
      <c r="L75" s="29">
        <v>10703.76966489414</v>
      </c>
    </row>
    <row r="76" spans="1:12" x14ac:dyDescent="0.3">
      <c r="A76" s="38">
        <v>21</v>
      </c>
      <c r="B76" s="4">
        <v>44339</v>
      </c>
      <c r="C76" s="29">
        <v>1413.3034041900837</v>
      </c>
      <c r="D76" s="29">
        <v>922.15314047894049</v>
      </c>
      <c r="E76" s="29">
        <v>2141.1698817882352</v>
      </c>
      <c r="F76" s="29">
        <v>1830.330883752752</v>
      </c>
      <c r="G76" s="29">
        <v>1181.6133331311316</v>
      </c>
      <c r="H76" s="29">
        <v>980.32493686741145</v>
      </c>
      <c r="I76" s="29">
        <v>541.38816332034185</v>
      </c>
      <c r="J76" s="29">
        <v>1003.9548753177132</v>
      </c>
      <c r="K76" s="29">
        <v>1118.0506026220282</v>
      </c>
      <c r="L76" s="29">
        <v>11132.289221468636</v>
      </c>
    </row>
    <row r="77" spans="1:12" x14ac:dyDescent="0.3">
      <c r="A77" s="38">
        <v>22</v>
      </c>
      <c r="B77" s="4">
        <v>44346</v>
      </c>
      <c r="C77" s="29">
        <v>1545.6042236576309</v>
      </c>
      <c r="D77" s="29">
        <v>949.08784600212334</v>
      </c>
      <c r="E77" s="29">
        <v>2565.6393226718565</v>
      </c>
      <c r="F77" s="29">
        <v>2063.8959412180693</v>
      </c>
      <c r="G77" s="29">
        <v>1427.8613425791864</v>
      </c>
      <c r="H77" s="29">
        <v>1100.4517337866309</v>
      </c>
      <c r="I77" s="29">
        <v>594.67122083896948</v>
      </c>
      <c r="J77" s="29">
        <v>1048.480121260136</v>
      </c>
      <c r="K77" s="29">
        <v>1052.4521467593142</v>
      </c>
      <c r="L77" s="29">
        <v>12348.143898773917</v>
      </c>
    </row>
    <row r="78" spans="1:12" x14ac:dyDescent="0.3">
      <c r="A78" s="38">
        <v>23</v>
      </c>
      <c r="B78" s="4">
        <v>44353</v>
      </c>
      <c r="C78" s="29">
        <v>1606.9251147092709</v>
      </c>
      <c r="D78" s="29">
        <v>992.3083220510963</v>
      </c>
      <c r="E78" s="29">
        <v>2827.5132512586315</v>
      </c>
      <c r="F78" s="29">
        <v>2013.0016831006001</v>
      </c>
      <c r="G78" s="29">
        <v>1545.9071518088365</v>
      </c>
      <c r="H78" s="29">
        <v>1198.2622796919209</v>
      </c>
      <c r="I78" s="29">
        <v>548.71568651683026</v>
      </c>
      <c r="J78" s="29">
        <v>1117.1568218120958</v>
      </c>
      <c r="K78" s="29">
        <v>1219.0063841611081</v>
      </c>
      <c r="L78" s="29">
        <v>13068.79669511039</v>
      </c>
    </row>
    <row r="79" spans="1:12" x14ac:dyDescent="0.3">
      <c r="A79" s="38">
        <v>24</v>
      </c>
      <c r="B79" s="4">
        <v>44360</v>
      </c>
      <c r="C79" s="29">
        <v>1426.9833782905991</v>
      </c>
      <c r="D79" s="29">
        <v>869.95227401376837</v>
      </c>
      <c r="E79" s="29">
        <v>3463.8314504863501</v>
      </c>
      <c r="F79" s="29">
        <v>1944.7266593095919</v>
      </c>
      <c r="G79" s="29">
        <v>1435.555813436607</v>
      </c>
      <c r="H79" s="29">
        <v>1106.0962896917833</v>
      </c>
      <c r="I79" s="29">
        <v>436.26941544691283</v>
      </c>
      <c r="J79" s="29">
        <v>992.45746648468526</v>
      </c>
      <c r="K79" s="29">
        <v>1133.4222995498162</v>
      </c>
      <c r="L79" s="29">
        <v>12809.295046710115</v>
      </c>
    </row>
    <row r="80" spans="1:12" x14ac:dyDescent="0.3">
      <c r="A80" s="38">
        <v>25</v>
      </c>
      <c r="B80" s="4">
        <v>44367</v>
      </c>
      <c r="C80" s="29">
        <v>1609.892253570868</v>
      </c>
      <c r="D80" s="29">
        <v>815.43698092455816</v>
      </c>
      <c r="E80" s="29">
        <v>4479.0441623406223</v>
      </c>
      <c r="F80" s="29">
        <v>2026.1988569017606</v>
      </c>
      <c r="G80" s="29">
        <v>1510.8693890707059</v>
      </c>
      <c r="H80" s="29">
        <v>1206.0355612143551</v>
      </c>
      <c r="I80" s="29">
        <v>433.81751289807443</v>
      </c>
      <c r="J80" s="29">
        <v>1229.0006951964351</v>
      </c>
      <c r="K80" s="29">
        <v>1352.3098470577083</v>
      </c>
      <c r="L80" s="29">
        <v>14662.605259175089</v>
      </c>
    </row>
    <row r="81" spans="1:12" x14ac:dyDescent="0.3">
      <c r="A81" s="38">
        <v>26</v>
      </c>
      <c r="B81" s="4">
        <v>44374</v>
      </c>
      <c r="C81" s="29">
        <v>1631.7269968217311</v>
      </c>
      <c r="D81" s="29">
        <v>860.48692196391448</v>
      </c>
      <c r="E81" s="29">
        <v>5342.5755157167578</v>
      </c>
      <c r="F81" s="29">
        <v>2055.6275150020292</v>
      </c>
      <c r="G81" s="29">
        <v>1839.8305787896759</v>
      </c>
      <c r="H81" s="29">
        <v>1352.6142266234201</v>
      </c>
      <c r="I81" s="29">
        <v>456.25840558052357</v>
      </c>
      <c r="J81" s="29">
        <v>1293.9183937626553</v>
      </c>
      <c r="K81" s="29">
        <v>1496.3810265346667</v>
      </c>
      <c r="L81" s="29">
        <v>16329.419580795373</v>
      </c>
    </row>
    <row r="82" spans="1:12" x14ac:dyDescent="0.3">
      <c r="A82" s="38">
        <v>27</v>
      </c>
      <c r="B82" s="4">
        <v>44381</v>
      </c>
      <c r="C82" s="29">
        <v>1769.6516541401443</v>
      </c>
      <c r="D82" s="29">
        <v>897.87826158234361</v>
      </c>
      <c r="E82" s="29">
        <v>5531.958455230927</v>
      </c>
      <c r="F82" s="29">
        <v>2241.2159824709329</v>
      </c>
      <c r="G82" s="29">
        <v>2382.7379109113813</v>
      </c>
      <c r="H82" s="29">
        <v>1589.6181278250153</v>
      </c>
      <c r="I82" s="29">
        <v>448.68684710386412</v>
      </c>
      <c r="J82" s="29">
        <v>1450.5349330979689</v>
      </c>
      <c r="K82" s="29">
        <v>1722.5927714273055</v>
      </c>
      <c r="L82" s="29">
        <v>18034.87494378988</v>
      </c>
    </row>
    <row r="83" spans="1:12" x14ac:dyDescent="0.3">
      <c r="A83" s="38">
        <v>28</v>
      </c>
      <c r="B83" s="4">
        <v>44388</v>
      </c>
      <c r="C83" s="29">
        <v>2049.3389236798243</v>
      </c>
      <c r="D83" s="29">
        <v>932.55547551295638</v>
      </c>
      <c r="E83" s="29">
        <v>5398.0082919222014</v>
      </c>
      <c r="F83" s="29">
        <v>2796.8335641589551</v>
      </c>
      <c r="G83" s="29">
        <v>2792.056792845794</v>
      </c>
      <c r="H83" s="29">
        <v>1849.5272030794808</v>
      </c>
      <c r="I83" s="29">
        <v>525.43828253281731</v>
      </c>
      <c r="J83" s="29">
        <v>1640.9170928426856</v>
      </c>
      <c r="K83" s="29">
        <v>1976.6216773159367</v>
      </c>
      <c r="L83" s="29">
        <v>19961.297303890653</v>
      </c>
    </row>
    <row r="84" spans="1:12" x14ac:dyDescent="0.3">
      <c r="A84" s="38">
        <v>29</v>
      </c>
      <c r="B84" s="4">
        <v>44395</v>
      </c>
      <c r="C84" s="29">
        <v>2102.8955989203605</v>
      </c>
      <c r="D84" s="29">
        <v>970.97532510280928</v>
      </c>
      <c r="E84" s="29">
        <v>4455.927082456782</v>
      </c>
      <c r="F84" s="29">
        <v>2990.5760003788137</v>
      </c>
      <c r="G84" s="29">
        <v>2811.0385768946153</v>
      </c>
      <c r="H84" s="29">
        <v>1912.4795220176647</v>
      </c>
      <c r="I84" s="29">
        <v>486.03256180685531</v>
      </c>
      <c r="J84" s="29">
        <v>1679.4957490394327</v>
      </c>
      <c r="K84" s="29">
        <v>2146.8131261892386</v>
      </c>
      <c r="L84" s="29">
        <v>19556.233542806571</v>
      </c>
    </row>
    <row r="85" spans="1:12" x14ac:dyDescent="0.3">
      <c r="A85" s="38">
        <v>30</v>
      </c>
      <c r="B85" s="4">
        <v>44402</v>
      </c>
      <c r="C85" s="29">
        <v>1845.7174939910906</v>
      </c>
      <c r="D85" s="29">
        <v>995.09245047630679</v>
      </c>
      <c r="E85" s="29">
        <v>3726.0684637077679</v>
      </c>
      <c r="F85" s="29">
        <v>3050.8869646782032</v>
      </c>
      <c r="G85" s="29">
        <v>2490.6928940332605</v>
      </c>
      <c r="H85" s="29">
        <v>1734.0547600976895</v>
      </c>
      <c r="I85" s="29">
        <v>470.52073984932736</v>
      </c>
      <c r="J85" s="29">
        <v>1340.6616332285137</v>
      </c>
      <c r="K85" s="29">
        <v>2258.4717655510963</v>
      </c>
      <c r="L85" s="29">
        <v>17912.167165613257</v>
      </c>
    </row>
    <row r="86" spans="1:12" x14ac:dyDescent="0.3">
      <c r="A86" s="38">
        <v>31</v>
      </c>
      <c r="B86" s="4">
        <v>44409</v>
      </c>
      <c r="C86" s="29">
        <v>1980.4263597892905</v>
      </c>
      <c r="D86" s="29">
        <v>873.22938310275777</v>
      </c>
      <c r="E86" s="29">
        <v>2905.3595133827876</v>
      </c>
      <c r="F86" s="29">
        <v>2911.7516319033962</v>
      </c>
      <c r="G86" s="29">
        <v>1987.5974867749201</v>
      </c>
      <c r="H86" s="29">
        <v>1492.5155827192998</v>
      </c>
      <c r="I86" s="29">
        <v>446.59429896933932</v>
      </c>
      <c r="J86" s="29">
        <v>1209.845117631769</v>
      </c>
      <c r="K86" s="29">
        <v>2290.6712936882841</v>
      </c>
      <c r="L86" s="29">
        <v>16097.990667961843</v>
      </c>
    </row>
    <row r="87" spans="1:12" x14ac:dyDescent="0.3">
      <c r="A87" s="38">
        <v>32</v>
      </c>
      <c r="B87" s="4">
        <v>44416</v>
      </c>
      <c r="C87" s="29">
        <v>1919.2506270038539</v>
      </c>
      <c r="D87" s="29">
        <v>796.27734544877035</v>
      </c>
      <c r="E87" s="29">
        <v>2457.114806721177</v>
      </c>
      <c r="F87" s="29">
        <v>2879.276531022153</v>
      </c>
      <c r="G87" s="29">
        <v>1526.6667903062703</v>
      </c>
      <c r="H87" s="29">
        <v>1288.088793418669</v>
      </c>
      <c r="I87" s="29">
        <v>442.88549713266195</v>
      </c>
      <c r="J87" s="29">
        <v>1025.5091116870753</v>
      </c>
      <c r="K87" s="29">
        <v>2132.1064305082168</v>
      </c>
      <c r="L87" s="29">
        <v>14467.175933248847</v>
      </c>
    </row>
    <row r="88" spans="1:12" x14ac:dyDescent="0.3">
      <c r="A88" s="38">
        <v>33</v>
      </c>
      <c r="B88" s="4">
        <v>44423</v>
      </c>
      <c r="C88" s="29">
        <v>2131.6610779721223</v>
      </c>
      <c r="D88" s="29">
        <v>874.78196948144341</v>
      </c>
      <c r="E88" s="29">
        <v>2160.4287840825223</v>
      </c>
      <c r="F88" s="29">
        <v>3113.8818920673421</v>
      </c>
      <c r="G88" s="29">
        <v>1513.170881576694</v>
      </c>
      <c r="H88" s="29">
        <v>1242.0676711569499</v>
      </c>
      <c r="I88" s="29">
        <v>495.35824894085363</v>
      </c>
      <c r="J88" s="29">
        <v>1034.062235898389</v>
      </c>
      <c r="K88" s="29">
        <v>2075.877156816503</v>
      </c>
      <c r="L88" s="29">
        <v>14641.289917992819</v>
      </c>
    </row>
    <row r="89" spans="1:12" x14ac:dyDescent="0.3">
      <c r="A89" s="38">
        <v>34</v>
      </c>
      <c r="B89" s="4">
        <v>44430</v>
      </c>
      <c r="C89" s="29">
        <v>2198.6897672539512</v>
      </c>
      <c r="D89" s="29">
        <v>818.97995841529769</v>
      </c>
      <c r="E89" s="29">
        <v>1933.4914080404574</v>
      </c>
      <c r="F89" s="29">
        <v>2950.071629922777</v>
      </c>
      <c r="G89" s="29">
        <v>1369.5096180228893</v>
      </c>
      <c r="H89" s="29">
        <v>1290.1419489594155</v>
      </c>
      <c r="I89" s="29">
        <v>445.64936774880823</v>
      </c>
      <c r="J89" s="29">
        <v>908.51826611279262</v>
      </c>
      <c r="K89" s="29">
        <v>1830.719234308568</v>
      </c>
      <c r="L89" s="29">
        <v>13745.771198784954</v>
      </c>
    </row>
    <row r="90" spans="1:12" x14ac:dyDescent="0.3">
      <c r="A90" s="38">
        <v>35</v>
      </c>
      <c r="B90" s="4">
        <v>44437</v>
      </c>
      <c r="C90" s="29">
        <v>2170.1362148354674</v>
      </c>
      <c r="D90" s="29">
        <v>817.25479598943434</v>
      </c>
      <c r="E90" s="29">
        <v>1882.3659144543476</v>
      </c>
      <c r="F90" s="29">
        <v>2945.157111118232</v>
      </c>
      <c r="G90" s="29">
        <v>1348.5839864319096</v>
      </c>
      <c r="H90" s="29">
        <v>1076.2730155844201</v>
      </c>
      <c r="I90" s="29">
        <v>462.31097452806841</v>
      </c>
      <c r="J90" s="29">
        <v>920.6435969509987</v>
      </c>
      <c r="K90" s="29">
        <v>1763.9210349330087</v>
      </c>
      <c r="L90" s="29">
        <v>13386.646644825887</v>
      </c>
    </row>
    <row r="91" spans="1:12" x14ac:dyDescent="0.3">
      <c r="A91" s="38">
        <v>36</v>
      </c>
      <c r="B91" s="4">
        <v>44444</v>
      </c>
      <c r="C91" s="29">
        <v>2110.4154992058466</v>
      </c>
      <c r="D91" s="29">
        <v>715.79876752547727</v>
      </c>
      <c r="E91" s="29">
        <v>1740.7581295827827</v>
      </c>
      <c r="F91" s="29">
        <v>2606.5310117378185</v>
      </c>
      <c r="G91" s="29">
        <v>1239.8569149767875</v>
      </c>
      <c r="H91" s="29">
        <v>1054.407060698953</v>
      </c>
      <c r="I91" s="29">
        <v>449.81427384635055</v>
      </c>
      <c r="J91" s="29">
        <v>805.07577518940116</v>
      </c>
      <c r="K91" s="29">
        <v>1577.3525907460225</v>
      </c>
      <c r="L91" s="29">
        <v>12300.010023509443</v>
      </c>
    </row>
    <row r="92" spans="1:12" x14ac:dyDescent="0.3">
      <c r="A92" s="38">
        <v>37</v>
      </c>
      <c r="B92" s="4">
        <v>44451</v>
      </c>
      <c r="C92" s="29">
        <v>1782.2590429949305</v>
      </c>
      <c r="D92" s="29">
        <v>658.88564860316865</v>
      </c>
      <c r="E92" s="29">
        <v>1757.4564253501298</v>
      </c>
      <c r="F92" s="29">
        <v>2184.5434349504712</v>
      </c>
      <c r="G92" s="29">
        <v>1283.8984980389614</v>
      </c>
      <c r="H92" s="29">
        <v>956.04411601371407</v>
      </c>
      <c r="I92" s="29">
        <v>400.19015550873632</v>
      </c>
      <c r="J92" s="29">
        <v>719.45998117836803</v>
      </c>
      <c r="K92" s="29">
        <v>1270.154277376593</v>
      </c>
      <c r="L92" s="29">
        <v>11012.891580015073</v>
      </c>
    </row>
    <row r="93" spans="1:12" x14ac:dyDescent="0.3">
      <c r="A93" s="38">
        <v>38</v>
      </c>
      <c r="B93" s="4">
        <v>44458</v>
      </c>
      <c r="C93" s="29">
        <v>1747.5180192657258</v>
      </c>
      <c r="D93" s="29">
        <v>632.56053719659076</v>
      </c>
      <c r="E93" s="29">
        <v>1647.7095290899802</v>
      </c>
      <c r="F93" s="29">
        <v>2089.2522701999278</v>
      </c>
      <c r="G93" s="29">
        <v>1238.5851822539582</v>
      </c>
      <c r="H93" s="29">
        <v>891.29979005530117</v>
      </c>
      <c r="I93" s="29">
        <v>396.36113646164813</v>
      </c>
      <c r="J93" s="29">
        <v>674.50974805264025</v>
      </c>
      <c r="K93" s="29">
        <v>1184.966368342577</v>
      </c>
      <c r="L93" s="29">
        <v>10502.762580918348</v>
      </c>
    </row>
    <row r="94" spans="1:12" x14ac:dyDescent="0.3">
      <c r="A94" s="38">
        <v>39</v>
      </c>
      <c r="B94" s="4">
        <v>44465</v>
      </c>
      <c r="C94" s="29">
        <v>1515.3060378632822</v>
      </c>
      <c r="D94" s="29">
        <v>569.72901263558708</v>
      </c>
      <c r="E94" s="29">
        <v>1665.754015327484</v>
      </c>
      <c r="F94" s="29">
        <v>1903.0301920463712</v>
      </c>
      <c r="G94" s="29">
        <v>1244.2608970864453</v>
      </c>
      <c r="H94" s="29">
        <v>844.81368266376842</v>
      </c>
      <c r="I94" s="29">
        <v>349.52257662697832</v>
      </c>
      <c r="J94" s="29">
        <v>691.15456016365488</v>
      </c>
      <c r="K94" s="29">
        <v>1079.571050623018</v>
      </c>
      <c r="L94" s="29">
        <v>9863.1420250365882</v>
      </c>
    </row>
    <row r="95" spans="1:12" x14ac:dyDescent="0.3">
      <c r="A95" s="38">
        <v>40</v>
      </c>
      <c r="B95" s="4">
        <v>44472</v>
      </c>
      <c r="C95" s="29">
        <v>1620.6467411348763</v>
      </c>
      <c r="D95" s="29">
        <v>580.32276554995542</v>
      </c>
      <c r="E95" s="29">
        <v>1626.8972879770386</v>
      </c>
      <c r="F95" s="29">
        <v>1844.7206858769498</v>
      </c>
      <c r="G95" s="29">
        <v>1201.3034471840797</v>
      </c>
      <c r="H95" s="29">
        <v>843.56994127284054</v>
      </c>
      <c r="I95" s="29">
        <v>344.14353172757876</v>
      </c>
      <c r="J95" s="29">
        <v>671.50927175639163</v>
      </c>
      <c r="K95" s="29">
        <v>1092.4195315250813</v>
      </c>
      <c r="L95" s="29">
        <v>9825.5332040047924</v>
      </c>
    </row>
    <row r="96" spans="1:12" x14ac:dyDescent="0.3">
      <c r="A96" s="38">
        <v>41</v>
      </c>
      <c r="B96" s="4">
        <v>44479</v>
      </c>
      <c r="C96" s="29">
        <v>1588.6834627271066</v>
      </c>
      <c r="D96" s="29">
        <v>580.08851759939364</v>
      </c>
      <c r="E96" s="29">
        <v>1591.0971968042627</v>
      </c>
      <c r="F96" s="29">
        <v>1966.176653721305</v>
      </c>
      <c r="G96" s="29">
        <v>1298.3659109566806</v>
      </c>
      <c r="H96" s="29">
        <v>845.48613821597371</v>
      </c>
      <c r="I96" s="29">
        <v>334.82888368054012</v>
      </c>
      <c r="J96" s="29">
        <v>651.92601288282617</v>
      </c>
      <c r="K96" s="29">
        <v>953.10823345081212</v>
      </c>
      <c r="L96" s="29">
        <v>9809.7610100389029</v>
      </c>
    </row>
    <row r="97" spans="1:12" x14ac:dyDescent="0.3">
      <c r="A97" s="38">
        <v>42</v>
      </c>
      <c r="B97" s="4">
        <v>44486</v>
      </c>
      <c r="C97" s="29">
        <v>1365.1993743093253</v>
      </c>
      <c r="D97" s="29">
        <v>589.82850166845537</v>
      </c>
      <c r="E97" s="29">
        <v>1515.0187846815165</v>
      </c>
      <c r="F97" s="29">
        <v>1803.873991134752</v>
      </c>
      <c r="G97" s="29">
        <v>1244.2439026741713</v>
      </c>
      <c r="H97" s="29">
        <v>831.7813742851838</v>
      </c>
      <c r="I97" s="29">
        <v>336.11752270014301</v>
      </c>
      <c r="J97" s="29">
        <v>609.6322118421956</v>
      </c>
      <c r="K97" s="29">
        <v>974.07133695531093</v>
      </c>
      <c r="L97" s="29">
        <v>9269.7670002510531</v>
      </c>
    </row>
    <row r="98" spans="1:12" x14ac:dyDescent="0.3">
      <c r="A98" s="38">
        <v>43</v>
      </c>
      <c r="B98" s="4">
        <v>44493</v>
      </c>
      <c r="C98" s="29">
        <v>1400.8534090914538</v>
      </c>
      <c r="D98" s="29">
        <v>574.81240055022886</v>
      </c>
      <c r="E98" s="29">
        <v>1491.7701790538813</v>
      </c>
      <c r="F98" s="29">
        <v>1688.5213405119425</v>
      </c>
      <c r="G98" s="29">
        <v>1120.7441668011697</v>
      </c>
      <c r="H98" s="29">
        <v>685.25513936646576</v>
      </c>
      <c r="I98" s="29">
        <v>322.38029938471459</v>
      </c>
      <c r="J98" s="29">
        <v>625.34018518382618</v>
      </c>
      <c r="K98" s="29">
        <v>956.89236223468811</v>
      </c>
      <c r="L98" s="29">
        <v>8866.5694821783709</v>
      </c>
    </row>
    <row r="99" spans="1:12" x14ac:dyDescent="0.3">
      <c r="A99" s="38">
        <v>44</v>
      </c>
      <c r="B99" s="4">
        <v>44500</v>
      </c>
      <c r="C99" s="29">
        <v>1481.0170218395833</v>
      </c>
      <c r="D99" s="29">
        <v>625.31072543836626</v>
      </c>
      <c r="E99" s="29">
        <v>1604.6526021643699</v>
      </c>
      <c r="F99" s="29">
        <v>1877.2638527249624</v>
      </c>
      <c r="G99" s="29">
        <v>1225.6384685314815</v>
      </c>
      <c r="H99" s="29">
        <v>879.15753326403751</v>
      </c>
      <c r="I99" s="29">
        <v>340.77421815183521</v>
      </c>
      <c r="J99" s="29">
        <v>769.89484842087586</v>
      </c>
      <c r="K99" s="29">
        <v>954.92912295638871</v>
      </c>
      <c r="L99" s="29">
        <v>9758.6383934918995</v>
      </c>
    </row>
    <row r="100" spans="1:12" x14ac:dyDescent="0.3">
      <c r="A100" s="38">
        <v>45</v>
      </c>
      <c r="B100" s="4">
        <v>44507</v>
      </c>
      <c r="C100" s="29">
        <v>1522.9876996285075</v>
      </c>
      <c r="D100" s="29">
        <v>627.52289424092805</v>
      </c>
      <c r="E100" s="29">
        <v>1531.7586118786451</v>
      </c>
      <c r="F100" s="29">
        <v>1791.12462544031</v>
      </c>
      <c r="G100" s="29">
        <v>1244.8081804296539</v>
      </c>
      <c r="H100" s="29">
        <v>900.47279128530499</v>
      </c>
      <c r="I100" s="29">
        <v>379.28798623370938</v>
      </c>
      <c r="J100" s="29">
        <v>687.51629118916526</v>
      </c>
      <c r="K100" s="29">
        <v>995.03649900278015</v>
      </c>
      <c r="L100" s="29">
        <v>9680.515579329005</v>
      </c>
    </row>
    <row r="101" spans="1:12" x14ac:dyDescent="0.3">
      <c r="A101" s="38">
        <v>46</v>
      </c>
      <c r="B101" s="4">
        <v>44514</v>
      </c>
      <c r="C101" s="29">
        <v>1481.0170218395833</v>
      </c>
      <c r="D101" s="29">
        <v>590.83523716995319</v>
      </c>
      <c r="E101" s="29">
        <v>1523.2956957968263</v>
      </c>
      <c r="F101" s="29">
        <v>1792.2272269971904</v>
      </c>
      <c r="G101" s="29">
        <v>1137.2589718246727</v>
      </c>
      <c r="H101" s="29">
        <v>750.19830150314647</v>
      </c>
      <c r="I101" s="29">
        <v>364.05970436213141</v>
      </c>
      <c r="J101" s="29">
        <v>699.90088473236574</v>
      </c>
      <c r="K101" s="29">
        <v>869.24933617890304</v>
      </c>
      <c r="L101" s="29">
        <v>9208.042380404775</v>
      </c>
    </row>
    <row r="102" spans="1:12" x14ac:dyDescent="0.3">
      <c r="A102" s="38">
        <v>47</v>
      </c>
      <c r="B102" s="4">
        <v>44521</v>
      </c>
      <c r="C102" s="29">
        <v>1501.5706437708777</v>
      </c>
      <c r="D102" s="29">
        <v>554.4095873173053</v>
      </c>
      <c r="E102" s="29">
        <v>1363.8801886602278</v>
      </c>
      <c r="F102" s="29">
        <v>1841.0884511945426</v>
      </c>
      <c r="G102" s="29">
        <v>1063.6351237083709</v>
      </c>
      <c r="H102" s="29">
        <v>785.87334151469145</v>
      </c>
      <c r="I102" s="29">
        <v>342.78720555534971</v>
      </c>
      <c r="J102" s="29">
        <v>625.1997985378423</v>
      </c>
      <c r="K102" s="29">
        <v>984.45679716679069</v>
      </c>
      <c r="L102" s="29">
        <v>9062.901137425999</v>
      </c>
    </row>
    <row r="103" spans="1:12" x14ac:dyDescent="0.3">
      <c r="A103" s="38">
        <v>48</v>
      </c>
      <c r="B103" s="4">
        <v>44528</v>
      </c>
      <c r="C103" s="29">
        <v>1650.4539437425553</v>
      </c>
      <c r="D103" s="29">
        <v>561.36515898577454</v>
      </c>
      <c r="E103" s="29">
        <v>1647.0184721338569</v>
      </c>
      <c r="F103" s="29">
        <v>1951.9046994328592</v>
      </c>
      <c r="G103" s="29">
        <v>1359.775122822065</v>
      </c>
      <c r="H103" s="29">
        <v>926.35699083021689</v>
      </c>
      <c r="I103" s="29">
        <v>315.35863618181656</v>
      </c>
      <c r="J103" s="29">
        <v>682.74192622076657</v>
      </c>
      <c r="K103" s="29">
        <v>975.67167312022389</v>
      </c>
      <c r="L103" s="29">
        <v>10070.646623470135</v>
      </c>
    </row>
    <row r="104" spans="1:12" x14ac:dyDescent="0.3">
      <c r="A104" s="38">
        <v>49</v>
      </c>
      <c r="B104" s="4">
        <v>44535</v>
      </c>
      <c r="C104" s="29">
        <v>1648.8780569485396</v>
      </c>
      <c r="D104" s="29">
        <v>574.80663720763096</v>
      </c>
      <c r="E104" s="29">
        <v>1751.0743814459543</v>
      </c>
      <c r="F104" s="29">
        <v>1921.8147326241071</v>
      </c>
      <c r="G104" s="29">
        <v>1227.6410684867644</v>
      </c>
      <c r="H104" s="29">
        <v>916.96399930562484</v>
      </c>
      <c r="I104" s="29">
        <v>334.30919661221219</v>
      </c>
      <c r="J104" s="29">
        <v>632.44792108591741</v>
      </c>
      <c r="K104" s="29">
        <v>1008.6031223427308</v>
      </c>
      <c r="L104" s="29">
        <v>10016.539116059481</v>
      </c>
    </row>
    <row r="105" spans="1:12" x14ac:dyDescent="0.3">
      <c r="A105" s="38">
        <v>50</v>
      </c>
      <c r="B105" s="4">
        <v>44542</v>
      </c>
      <c r="C105" s="29">
        <v>1641.0060346232149</v>
      </c>
      <c r="D105" s="29">
        <v>581.7481555273439</v>
      </c>
      <c r="E105" s="29">
        <v>1986.4812464186675</v>
      </c>
      <c r="F105" s="29">
        <v>1969.1770087387272</v>
      </c>
      <c r="G105" s="29">
        <v>1380.1421779589919</v>
      </c>
      <c r="H105" s="29">
        <v>863.18105561110497</v>
      </c>
      <c r="I105" s="29">
        <v>327.04105933191556</v>
      </c>
      <c r="J105" s="29">
        <v>676.4417025746161</v>
      </c>
      <c r="K105" s="29">
        <v>1079.1091662261804</v>
      </c>
      <c r="L105" s="29">
        <v>10504.327607010762</v>
      </c>
    </row>
    <row r="106" spans="1:12" x14ac:dyDescent="0.3">
      <c r="A106" s="38">
        <v>51</v>
      </c>
      <c r="B106" s="4">
        <v>44549</v>
      </c>
      <c r="C106" s="29">
        <v>2167.3088726296301</v>
      </c>
      <c r="D106" s="29">
        <v>665.0444448986143</v>
      </c>
      <c r="E106" s="29">
        <v>1922.6813228176297</v>
      </c>
      <c r="F106" s="29">
        <v>2207.0315982503216</v>
      </c>
      <c r="G106" s="29">
        <v>1472.2974655079329</v>
      </c>
      <c r="H106" s="29">
        <v>1000.7199564006188</v>
      </c>
      <c r="I106" s="29">
        <v>411.18472753248432</v>
      </c>
      <c r="J106" s="29">
        <v>781.34326675218824</v>
      </c>
      <c r="K106" s="29">
        <v>1167.477331934268</v>
      </c>
      <c r="L106" s="29">
        <v>11795.088986723687</v>
      </c>
    </row>
    <row r="107" spans="1:12" x14ac:dyDescent="0.3">
      <c r="A107" s="38">
        <v>52</v>
      </c>
      <c r="B107" s="4">
        <v>44556</v>
      </c>
      <c r="C107" s="29">
        <v>2215.0079205101683</v>
      </c>
      <c r="D107" s="29">
        <v>675.51089850654898</v>
      </c>
      <c r="E107" s="29">
        <v>1743.396865063597</v>
      </c>
      <c r="F107" s="29">
        <v>2392.2102741243434</v>
      </c>
      <c r="G107" s="29">
        <v>1474.972182539585</v>
      </c>
      <c r="H107" s="29">
        <v>929.55161172030421</v>
      </c>
      <c r="I107" s="29">
        <v>404.50572776794195</v>
      </c>
      <c r="J107" s="29">
        <v>879.15727452562669</v>
      </c>
      <c r="K107" s="29">
        <v>1184.1687270551124</v>
      </c>
      <c r="L107" s="29">
        <v>11898.481481813227</v>
      </c>
    </row>
    <row r="108" spans="1:12" x14ac:dyDescent="0.3">
      <c r="A108" s="3">
        <v>1</v>
      </c>
      <c r="B108" s="4">
        <v>44563</v>
      </c>
      <c r="C108" s="29">
        <v>2081.8435276045002</v>
      </c>
      <c r="D108" s="29">
        <v>633.45753058297737</v>
      </c>
      <c r="E108" s="29">
        <v>1598.2225250158658</v>
      </c>
      <c r="F108" s="29">
        <v>2282.8246902996493</v>
      </c>
      <c r="G108" s="29">
        <v>1357.1691744930354</v>
      </c>
      <c r="H108" s="29">
        <v>989.36195698016229</v>
      </c>
      <c r="I108" s="29">
        <v>396.98878351232167</v>
      </c>
      <c r="J108" s="29">
        <v>724.6763125243308</v>
      </c>
      <c r="K108" s="29">
        <v>1214.1331707471609</v>
      </c>
      <c r="L108" s="29">
        <v>11278.677671760004</v>
      </c>
    </row>
    <row r="109" spans="1:12" x14ac:dyDescent="0.3">
      <c r="A109" s="3">
        <v>2</v>
      </c>
      <c r="B109" s="4">
        <v>44570</v>
      </c>
      <c r="C109" s="29">
        <v>1830.6394737682963</v>
      </c>
      <c r="D109" s="29">
        <v>643.58283061319639</v>
      </c>
      <c r="E109" s="29">
        <v>1458.1131280387815</v>
      </c>
      <c r="F109" s="29">
        <v>2046.6681321180702</v>
      </c>
      <c r="G109" s="29">
        <v>1258.2797516805931</v>
      </c>
      <c r="H109" s="29">
        <v>826.47140570006718</v>
      </c>
      <c r="I109" s="29">
        <v>325.1507895747564</v>
      </c>
      <c r="J109" s="29">
        <v>687.62237422732528</v>
      </c>
      <c r="K109" s="29">
        <v>1194.7348479209172</v>
      </c>
      <c r="L109" s="29">
        <v>10271.262733642005</v>
      </c>
    </row>
    <row r="110" spans="1:12" x14ac:dyDescent="0.3">
      <c r="A110" s="3">
        <v>3</v>
      </c>
      <c r="B110" s="4">
        <v>44577</v>
      </c>
      <c r="C110" s="29">
        <v>1564.4470585407266</v>
      </c>
      <c r="D110" s="29">
        <v>577.37456695322112</v>
      </c>
      <c r="E110" s="29">
        <v>1420.5284535653507</v>
      </c>
      <c r="F110" s="29">
        <v>1816.5284452089033</v>
      </c>
      <c r="G110" s="29">
        <v>1108.76782209458</v>
      </c>
      <c r="H110" s="29">
        <v>799.48979204991781</v>
      </c>
      <c r="I110" s="29">
        <v>336.08152194939282</v>
      </c>
      <c r="J110" s="29">
        <v>646.13687561279266</v>
      </c>
      <c r="K110" s="29">
        <v>1024.9202053115009</v>
      </c>
      <c r="L110" s="29">
        <v>9294.2747412863864</v>
      </c>
    </row>
    <row r="111" spans="1:12" x14ac:dyDescent="0.3">
      <c r="A111" s="3">
        <v>4</v>
      </c>
      <c r="B111" s="4">
        <v>44584</v>
      </c>
      <c r="C111" s="29">
        <v>1428.2123874917941</v>
      </c>
      <c r="D111" s="29">
        <v>512.02559927955497</v>
      </c>
      <c r="E111" s="29">
        <v>1423.0104463165596</v>
      </c>
      <c r="F111" s="29">
        <v>1653.0068462818599</v>
      </c>
      <c r="G111" s="29">
        <v>1120.8299405588668</v>
      </c>
      <c r="H111" s="29">
        <v>799.50288331186835</v>
      </c>
      <c r="I111" s="29">
        <v>297.58121336883221</v>
      </c>
      <c r="J111" s="29">
        <v>592.57788163454381</v>
      </c>
      <c r="K111" s="29">
        <v>928.1837678118377</v>
      </c>
      <c r="L111" s="29">
        <v>8754.9309660557174</v>
      </c>
    </row>
    <row r="112" spans="1:12" x14ac:dyDescent="0.3">
      <c r="A112" s="3">
        <v>5</v>
      </c>
      <c r="B112" s="4">
        <v>44591</v>
      </c>
      <c r="C112" s="29">
        <v>1442.3480957980541</v>
      </c>
      <c r="D112" s="29">
        <v>519.90136820291286</v>
      </c>
      <c r="E112" s="29">
        <v>1481.1548303078266</v>
      </c>
      <c r="F112" s="29">
        <v>1714.0683765277374</v>
      </c>
      <c r="G112" s="29">
        <v>1214.0016643489575</v>
      </c>
      <c r="H112" s="29">
        <v>792.61968322384837</v>
      </c>
      <c r="I112" s="29">
        <v>259.85687264742978</v>
      </c>
      <c r="J112" s="29">
        <v>569.3945068641508</v>
      </c>
      <c r="K112" s="29">
        <v>981.64174353026851</v>
      </c>
      <c r="L112" s="29">
        <v>8974.9871414511854</v>
      </c>
    </row>
    <row r="113" spans="1:12" x14ac:dyDescent="0.3">
      <c r="A113" s="3">
        <v>6</v>
      </c>
      <c r="B113" s="4">
        <v>44598</v>
      </c>
      <c r="C113" s="29">
        <v>1454.2620923139821</v>
      </c>
      <c r="D113" s="29">
        <v>504.47925518410983</v>
      </c>
      <c r="E113" s="29">
        <v>1565.5301328689829</v>
      </c>
      <c r="F113" s="29">
        <v>1664.5033908994801</v>
      </c>
      <c r="G113" s="29">
        <v>1092.714005737751</v>
      </c>
      <c r="H113" s="29">
        <v>759.02738474977218</v>
      </c>
      <c r="I113" s="29">
        <v>307.60891305132481</v>
      </c>
      <c r="J113" s="29">
        <v>585.73868475990025</v>
      </c>
      <c r="K113" s="29">
        <v>863.82506623970039</v>
      </c>
      <c r="L113" s="29">
        <v>8797.6889258050032</v>
      </c>
    </row>
    <row r="114" spans="1:12" x14ac:dyDescent="0.3">
      <c r="A114" s="3">
        <v>7</v>
      </c>
      <c r="B114" s="4">
        <v>44605</v>
      </c>
      <c r="C114" s="29">
        <v>1362.3413949926658</v>
      </c>
      <c r="D114" s="29">
        <v>549.27513632885393</v>
      </c>
      <c r="E114" s="29">
        <v>1483.4048862507998</v>
      </c>
      <c r="F114" s="29">
        <v>1552.4957951267404</v>
      </c>
      <c r="G114" s="29">
        <v>1082.3892383928066</v>
      </c>
      <c r="H114" s="29">
        <v>765.42065013379647</v>
      </c>
      <c r="I114" s="29">
        <v>247.48884208329531</v>
      </c>
      <c r="J114" s="29">
        <v>592.24680759873945</v>
      </c>
      <c r="K114" s="29">
        <v>844.29057316055059</v>
      </c>
      <c r="L114" s="29">
        <v>8479.3533240682482</v>
      </c>
    </row>
    <row r="115" spans="1:12" x14ac:dyDescent="0.3">
      <c r="A115" s="3">
        <v>8</v>
      </c>
      <c r="B115" s="4">
        <v>44612</v>
      </c>
      <c r="C115" s="29">
        <v>1321.9136720895754</v>
      </c>
      <c r="D115" s="29">
        <v>531.57148867330193</v>
      </c>
      <c r="E115" s="29">
        <v>1440.5283379384084</v>
      </c>
      <c r="F115" s="29">
        <v>1520.9715008981661</v>
      </c>
      <c r="G115" s="29">
        <v>1159.573404611197</v>
      </c>
      <c r="H115" s="29">
        <v>822.00550036901302</v>
      </c>
      <c r="I115" s="29">
        <v>264.69746798022607</v>
      </c>
      <c r="J115" s="29">
        <v>636.87422029736149</v>
      </c>
      <c r="K115" s="29">
        <v>843.07346139462061</v>
      </c>
      <c r="L115" s="29">
        <v>8541.209054251869</v>
      </c>
    </row>
    <row r="116" spans="1:12" x14ac:dyDescent="0.3">
      <c r="A116" s="3">
        <v>9</v>
      </c>
      <c r="B116" s="4">
        <v>44619</v>
      </c>
      <c r="C116" s="29">
        <v>1394.6874393746943</v>
      </c>
      <c r="D116" s="29">
        <v>530.56315076872136</v>
      </c>
      <c r="E116" s="29">
        <v>1462.8706068891584</v>
      </c>
      <c r="F116" s="29">
        <v>1613.9857998809014</v>
      </c>
      <c r="G116" s="29">
        <v>1157.8848779739824</v>
      </c>
      <c r="H116" s="29">
        <v>790.34629409871786</v>
      </c>
      <c r="I116" s="29">
        <v>278.68280468010755</v>
      </c>
      <c r="J116" s="29">
        <v>614.49947255281495</v>
      </c>
      <c r="K116" s="29">
        <v>876.71858084389714</v>
      </c>
      <c r="L116" s="29">
        <v>8720.2390270629949</v>
      </c>
    </row>
    <row r="117" spans="1:12" x14ac:dyDescent="0.3">
      <c r="A117" s="3">
        <v>10</v>
      </c>
      <c r="B117" s="4">
        <v>44626</v>
      </c>
      <c r="C117" s="29">
        <v>1391.3829425712092</v>
      </c>
      <c r="D117" s="29">
        <v>490.65124802313551</v>
      </c>
      <c r="E117" s="29">
        <v>1517.9750392190738</v>
      </c>
      <c r="F117" s="29">
        <v>1683.7025380887812</v>
      </c>
      <c r="G117" s="29">
        <v>1091.7925915048991</v>
      </c>
      <c r="H117" s="29">
        <v>804.56105205216772</v>
      </c>
      <c r="I117" s="29">
        <v>311.65039812933946</v>
      </c>
      <c r="J117" s="29">
        <v>622.40699661534609</v>
      </c>
      <c r="K117" s="29">
        <v>927.21183643349536</v>
      </c>
      <c r="L117" s="29">
        <v>8841.3346426374483</v>
      </c>
    </row>
    <row r="118" spans="1:12" x14ac:dyDescent="0.3">
      <c r="A118" s="3">
        <v>11</v>
      </c>
      <c r="B118" s="4">
        <v>44633</v>
      </c>
      <c r="C118" s="29">
        <v>1378.7874091918336</v>
      </c>
      <c r="D118" s="29">
        <v>554.10627786583495</v>
      </c>
      <c r="E118" s="29">
        <v>1372.5369047369982</v>
      </c>
      <c r="F118" s="29">
        <v>1641.6709905128903</v>
      </c>
      <c r="G118" s="29">
        <v>1056.5541383963919</v>
      </c>
      <c r="H118" s="29">
        <v>701.40161062718039</v>
      </c>
      <c r="I118" s="29">
        <v>272.37763393600687</v>
      </c>
      <c r="J118" s="29">
        <v>570.82349014726901</v>
      </c>
      <c r="K118" s="29">
        <v>915.84208996800317</v>
      </c>
      <c r="L118" s="29">
        <v>8464.1005453824091</v>
      </c>
    </row>
    <row r="119" spans="1:12" x14ac:dyDescent="0.3">
      <c r="A119" s="3">
        <v>12</v>
      </c>
      <c r="B119" s="4">
        <v>44640</v>
      </c>
      <c r="C119" s="29">
        <v>1331.4289605042381</v>
      </c>
      <c r="D119" s="29">
        <v>481.04176768218429</v>
      </c>
      <c r="E119" s="29">
        <v>1553.7444276700098</v>
      </c>
      <c r="F119" s="29">
        <v>1578.0797246956918</v>
      </c>
      <c r="G119" s="29">
        <v>1112.2500277849035</v>
      </c>
      <c r="H119" s="29">
        <v>720.08320795979682</v>
      </c>
      <c r="I119" s="29">
        <v>265.20137697779722</v>
      </c>
      <c r="J119" s="29">
        <v>653.01162215215697</v>
      </c>
      <c r="K119" s="29">
        <v>859.29382851182572</v>
      </c>
      <c r="L119" s="29">
        <v>8554.1349439386031</v>
      </c>
    </row>
    <row r="120" spans="1:12" x14ac:dyDescent="0.3">
      <c r="A120" s="3">
        <v>13</v>
      </c>
      <c r="B120" s="4">
        <v>44647</v>
      </c>
      <c r="C120" s="29">
        <v>1367.3581245159423</v>
      </c>
      <c r="D120" s="29">
        <v>520.41174883612462</v>
      </c>
      <c r="E120" s="29">
        <v>1572.9187214218327</v>
      </c>
      <c r="F120" s="29">
        <v>1688.9378595791368</v>
      </c>
      <c r="G120" s="29">
        <v>1207.0779224618232</v>
      </c>
      <c r="H120" s="29">
        <v>723.33598692962801</v>
      </c>
      <c r="I120" s="29">
        <v>269.66209820033635</v>
      </c>
      <c r="J120" s="29">
        <v>576.65644889509224</v>
      </c>
      <c r="K120" s="29">
        <v>900.66634215466547</v>
      </c>
      <c r="L120" s="29">
        <v>8827.025252994581</v>
      </c>
    </row>
    <row r="121" spans="1:12" x14ac:dyDescent="0.3">
      <c r="A121" s="3">
        <v>14</v>
      </c>
      <c r="B121" s="4">
        <v>44654</v>
      </c>
      <c r="C121" s="29">
        <v>1401.3873736366534</v>
      </c>
      <c r="D121" s="29">
        <v>520.7324200369444</v>
      </c>
      <c r="E121" s="29">
        <v>1625.7217716813498</v>
      </c>
      <c r="F121" s="29">
        <v>1584.7779063850896</v>
      </c>
      <c r="G121" s="29">
        <v>1076.9003363513737</v>
      </c>
      <c r="H121" s="29">
        <v>866.55214903865294</v>
      </c>
      <c r="I121" s="29">
        <v>277.9957340778688</v>
      </c>
      <c r="J121" s="29">
        <v>597.27729096385372</v>
      </c>
      <c r="K121" s="29">
        <v>902.08872840717208</v>
      </c>
      <c r="L121" s="29">
        <v>8853.4337105789582</v>
      </c>
    </row>
    <row r="122" spans="1:12" x14ac:dyDescent="0.3">
      <c r="A122" s="3">
        <v>15</v>
      </c>
      <c r="B122" s="4">
        <v>44661</v>
      </c>
      <c r="C122" s="29">
        <v>1422.5988973895394</v>
      </c>
      <c r="D122" s="29">
        <v>621.62416661462044</v>
      </c>
      <c r="E122" s="29">
        <v>1706.7168402620855</v>
      </c>
      <c r="F122" s="29">
        <v>1757.3727209031954</v>
      </c>
      <c r="G122" s="29">
        <v>1048.0331878652178</v>
      </c>
      <c r="H122" s="29">
        <v>801.18383357878076</v>
      </c>
      <c r="I122" s="29">
        <v>326.12460697223662</v>
      </c>
      <c r="J122" s="29">
        <v>612.56130684440359</v>
      </c>
      <c r="K122" s="29">
        <v>949.94403176289597</v>
      </c>
      <c r="L122" s="29">
        <v>9246.1595921929766</v>
      </c>
    </row>
    <row r="123" spans="1:12" x14ac:dyDescent="0.3">
      <c r="A123" s="3">
        <v>16</v>
      </c>
      <c r="B123" s="4">
        <v>44668</v>
      </c>
      <c r="C123" s="29">
        <v>1369.3247235449721</v>
      </c>
      <c r="D123" s="29">
        <v>553.80678917968999</v>
      </c>
      <c r="E123" s="29">
        <v>1650.5125542639671</v>
      </c>
      <c r="F123" s="29">
        <v>1776.6211045804298</v>
      </c>
      <c r="G123" s="29">
        <v>1023.9956951930948</v>
      </c>
      <c r="H123" s="29">
        <v>821.39590684150232</v>
      </c>
      <c r="I123" s="29">
        <v>321.91772453625788</v>
      </c>
      <c r="J123" s="29">
        <v>664.04735725965759</v>
      </c>
      <c r="K123" s="29">
        <v>907.61223283776735</v>
      </c>
      <c r="L123" s="29">
        <v>9089.2340882373392</v>
      </c>
    </row>
    <row r="124" spans="1:12" x14ac:dyDescent="0.3">
      <c r="A124" s="3">
        <v>17</v>
      </c>
      <c r="B124" s="4">
        <v>44675</v>
      </c>
      <c r="C124" s="29">
        <v>1180.6062198223535</v>
      </c>
      <c r="D124" s="29">
        <v>573.48469578455752</v>
      </c>
      <c r="E124" s="29">
        <v>1898.0499720053617</v>
      </c>
      <c r="F124" s="29">
        <v>1793.7129611463206</v>
      </c>
      <c r="G124" s="29">
        <v>1208.6625845253461</v>
      </c>
      <c r="H124" s="29">
        <v>838.81427592541468</v>
      </c>
      <c r="I124" s="29">
        <v>370.74387983378153</v>
      </c>
      <c r="J124" s="29">
        <v>612.81886151046592</v>
      </c>
      <c r="K124" s="29">
        <v>981.58938824540132</v>
      </c>
      <c r="L124" s="29">
        <v>9458.4828387990019</v>
      </c>
    </row>
    <row r="125" spans="1:12" x14ac:dyDescent="0.3">
      <c r="A125" s="104" t="s">
        <v>173</v>
      </c>
      <c r="B125" s="105"/>
      <c r="C125" s="30">
        <f>SUM(C3:C124)</f>
        <v>209973.82799843152</v>
      </c>
      <c r="D125" s="30">
        <f t="shared" ref="D125:L125" si="0">SUM(D3:D124)</f>
        <v>79169.42089748646</v>
      </c>
      <c r="E125" s="30">
        <f t="shared" si="0"/>
        <v>240091.11768999766</v>
      </c>
      <c r="F125" s="30">
        <f t="shared" si="0"/>
        <v>257495.60614755287</v>
      </c>
      <c r="G125" s="30">
        <f t="shared" si="0"/>
        <v>160772.52776970252</v>
      </c>
      <c r="H125" s="30">
        <f t="shared" si="0"/>
        <v>115404.96449707565</v>
      </c>
      <c r="I125" s="30">
        <f t="shared" si="0"/>
        <v>41434.780244787755</v>
      </c>
      <c r="J125" s="30">
        <f t="shared" si="0"/>
        <v>93035.428669392189</v>
      </c>
      <c r="K125" s="30">
        <f t="shared" si="0"/>
        <v>139178.55713849876</v>
      </c>
      <c r="L125" s="30">
        <f t="shared" si="0"/>
        <v>1336556.2283679254</v>
      </c>
    </row>
    <row r="126" spans="1:12" ht="16.2" customHeight="1" x14ac:dyDescent="0.3">
      <c r="A126" s="100" t="s">
        <v>8</v>
      </c>
      <c r="B126" s="101"/>
      <c r="C126" s="101"/>
      <c r="D126" s="101"/>
      <c r="E126" s="101"/>
      <c r="F126" s="101"/>
      <c r="G126" s="101"/>
      <c r="H126" s="101"/>
      <c r="I126" s="101"/>
      <c r="J126" s="101"/>
      <c r="K126" s="101"/>
      <c r="L126" s="101"/>
    </row>
    <row r="127" spans="1:12" x14ac:dyDescent="0.3">
      <c r="A127" s="106" t="s">
        <v>175</v>
      </c>
      <c r="B127" s="107"/>
      <c r="C127" s="31">
        <v>52895.03277265661</v>
      </c>
      <c r="D127" s="31">
        <v>17545.451335070557</v>
      </c>
      <c r="E127" s="31">
        <v>60644.09818002642</v>
      </c>
      <c r="F127" s="31">
        <v>63396.154403985434</v>
      </c>
      <c r="G127" s="31">
        <v>33613.37255317685</v>
      </c>
      <c r="H127" s="31">
        <v>23779.429626026686</v>
      </c>
      <c r="I127" s="31">
        <v>9037.1537971588314</v>
      </c>
      <c r="J127" s="31">
        <v>16996.449500995899</v>
      </c>
      <c r="K127" s="31">
        <v>31319.541526284669</v>
      </c>
      <c r="L127" s="31">
        <v>309226.68369538186</v>
      </c>
    </row>
  </sheetData>
  <mergeCells count="5">
    <mergeCell ref="A126:L126"/>
    <mergeCell ref="C1:L1"/>
    <mergeCell ref="A1:B2"/>
    <mergeCell ref="A125:B125"/>
    <mergeCell ref="A127:B12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376.86195931265848</v>
      </c>
      <c r="F3" s="29">
        <v>418.06105990012202</v>
      </c>
      <c r="G3" s="29">
        <v>420.96866737478086</v>
      </c>
      <c r="H3" s="29">
        <v>166.24630920145248</v>
      </c>
      <c r="I3" s="29">
        <v>209.35059701249594</v>
      </c>
      <c r="J3" s="29">
        <v>335.38746629963248</v>
      </c>
    </row>
    <row r="4" spans="1:10" x14ac:dyDescent="0.3">
      <c r="A4" s="32">
        <v>2</v>
      </c>
      <c r="B4" s="4">
        <v>43835</v>
      </c>
      <c r="C4" s="29">
        <v>142.68106464102408</v>
      </c>
      <c r="D4" s="29">
        <v>523.88314503208244</v>
      </c>
      <c r="E4" s="29">
        <v>423.08394163359117</v>
      </c>
      <c r="F4" s="29">
        <v>409.61357391848463</v>
      </c>
      <c r="G4" s="29">
        <v>423.58038504062148</v>
      </c>
      <c r="H4" s="29">
        <v>123.8955393356065</v>
      </c>
      <c r="I4" s="29">
        <v>174.6819573561549</v>
      </c>
      <c r="J4" s="29">
        <v>362.5540455377045</v>
      </c>
    </row>
    <row r="5" spans="1:10" x14ac:dyDescent="0.3">
      <c r="A5" s="29">
        <v>3</v>
      </c>
      <c r="B5" s="4">
        <v>43842</v>
      </c>
      <c r="C5" s="29">
        <v>136.36397987688724</v>
      </c>
      <c r="D5" s="29">
        <v>500.20469644483069</v>
      </c>
      <c r="E5" s="29">
        <v>404.28623537572207</v>
      </c>
      <c r="F5" s="29">
        <v>428.92178908802509</v>
      </c>
      <c r="G5" s="29">
        <v>403.11086958114907</v>
      </c>
      <c r="H5" s="29">
        <v>124.25332697638592</v>
      </c>
      <c r="I5" s="29">
        <v>214.18050419487491</v>
      </c>
      <c r="J5" s="29">
        <v>301.89752290158009</v>
      </c>
    </row>
    <row r="6" spans="1:10" x14ac:dyDescent="0.3">
      <c r="A6" s="29">
        <v>4</v>
      </c>
      <c r="B6" s="4">
        <v>43849</v>
      </c>
      <c r="C6" s="29">
        <v>149.18697362888344</v>
      </c>
      <c r="D6" s="29">
        <v>503.92316248358634</v>
      </c>
      <c r="E6" s="29">
        <v>385.72870392861046</v>
      </c>
      <c r="F6" s="29">
        <v>360.09535969240255</v>
      </c>
      <c r="G6" s="29">
        <v>414.69518514506791</v>
      </c>
      <c r="H6" s="29">
        <v>121.91631540054627</v>
      </c>
      <c r="I6" s="29">
        <v>162.82921642422201</v>
      </c>
      <c r="J6" s="29">
        <v>305.3036120538427</v>
      </c>
    </row>
    <row r="7" spans="1:10" x14ac:dyDescent="0.3">
      <c r="A7" s="29">
        <v>5</v>
      </c>
      <c r="B7" s="4">
        <v>43856</v>
      </c>
      <c r="C7" s="29">
        <v>124.26116796546509</v>
      </c>
      <c r="D7" s="29">
        <v>541.69415859686035</v>
      </c>
      <c r="E7" s="29">
        <v>486.66029983502165</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435.82800179700632</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355.53894774999105</v>
      </c>
    </row>
    <row r="10" spans="1:10" x14ac:dyDescent="0.3">
      <c r="A10" s="29">
        <v>8</v>
      </c>
      <c r="B10" s="4">
        <v>43877</v>
      </c>
      <c r="C10" s="29">
        <v>133.07882793224758</v>
      </c>
      <c r="D10" s="29">
        <v>471.62952288563474</v>
      </c>
      <c r="E10" s="29">
        <v>376.44692795593983</v>
      </c>
      <c r="F10" s="29">
        <v>437.19780121183885</v>
      </c>
      <c r="G10" s="29">
        <v>422.82805542301429</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134.34251242528757</v>
      </c>
      <c r="I11" s="29">
        <v>160.78813265589389</v>
      </c>
      <c r="J11" s="29">
        <v>357.151271959464</v>
      </c>
    </row>
    <row r="12" spans="1:10" x14ac:dyDescent="0.3">
      <c r="A12" s="29">
        <v>10</v>
      </c>
      <c r="B12" s="4">
        <v>43891</v>
      </c>
      <c r="C12" s="29">
        <v>148.90286991688299</v>
      </c>
      <c r="D12" s="29">
        <v>524.16824308389835</v>
      </c>
      <c r="E12" s="29">
        <v>416.01755477925445</v>
      </c>
      <c r="F12" s="29">
        <v>400.65778392280686</v>
      </c>
      <c r="G12" s="29">
        <v>455.65275732741168</v>
      </c>
      <c r="H12" s="29">
        <v>130.39865849500896</v>
      </c>
      <c r="I12" s="29">
        <v>189.54141322712002</v>
      </c>
      <c r="J12" s="29">
        <v>364.84737331482745</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391.71735958062527</v>
      </c>
      <c r="H16" s="29">
        <v>127.26559161134126</v>
      </c>
      <c r="I16" s="29">
        <v>195.47223902684135</v>
      </c>
      <c r="J16" s="29">
        <v>325.69075993893961</v>
      </c>
    </row>
    <row r="17" spans="1:10" x14ac:dyDescent="0.3">
      <c r="A17" s="29">
        <v>15</v>
      </c>
      <c r="B17" s="4">
        <v>43926</v>
      </c>
      <c r="C17" s="29">
        <v>122.9695015270365</v>
      </c>
      <c r="D17" s="29">
        <v>569.87584741633827</v>
      </c>
      <c r="E17" s="29">
        <v>428.47261904515665</v>
      </c>
      <c r="F17" s="29">
        <v>352.03116683930614</v>
      </c>
      <c r="G17" s="29">
        <v>446.24960487308749</v>
      </c>
      <c r="H17" s="29">
        <v>121.89123641325463</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375.96990109186333</v>
      </c>
      <c r="F19" s="29">
        <v>363.81790590009257</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184.05491964243694</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419.57031576148455</v>
      </c>
      <c r="H23" s="29">
        <v>139.24726880314691</v>
      </c>
      <c r="I23" s="29">
        <v>205.16523782130932</v>
      </c>
      <c r="J23" s="29">
        <v>383.51695407566137</v>
      </c>
    </row>
    <row r="24" spans="1:10" x14ac:dyDescent="0.3">
      <c r="A24" s="29">
        <v>22</v>
      </c>
      <c r="B24" s="4">
        <v>43975</v>
      </c>
      <c r="C24" s="29">
        <v>109.60473475970124</v>
      </c>
      <c r="D24" s="29">
        <v>827.52145960825351</v>
      </c>
      <c r="E24" s="29">
        <v>439.38900093504822</v>
      </c>
      <c r="F24" s="29">
        <v>340.88760076333608</v>
      </c>
      <c r="G24" s="29">
        <v>518.03320945874998</v>
      </c>
      <c r="H24" s="29">
        <v>144.01961477058936</v>
      </c>
      <c r="I24" s="29">
        <v>226.50242497737185</v>
      </c>
      <c r="J24" s="29">
        <v>395.41141960839468</v>
      </c>
    </row>
    <row r="25" spans="1:10" x14ac:dyDescent="0.3">
      <c r="A25" s="29">
        <v>23</v>
      </c>
      <c r="B25" s="4">
        <v>43982</v>
      </c>
      <c r="C25" s="29">
        <v>132.51760343271678</v>
      </c>
      <c r="D25" s="29">
        <v>891.83966435503521</v>
      </c>
      <c r="E25" s="29">
        <v>438.13770455354893</v>
      </c>
      <c r="F25" s="29">
        <v>383.63400974526428</v>
      </c>
      <c r="G25" s="29">
        <v>486.32172589402688</v>
      </c>
      <c r="H25" s="29">
        <v>148.82826889202019</v>
      </c>
      <c r="I25" s="29">
        <v>248.41068586595009</v>
      </c>
      <c r="J25" s="29">
        <v>356.27238792510559</v>
      </c>
    </row>
    <row r="26" spans="1:10" x14ac:dyDescent="0.3">
      <c r="A26" s="29">
        <v>24</v>
      </c>
      <c r="B26" s="4">
        <v>43989</v>
      </c>
      <c r="C26" s="29">
        <v>139.02718423725844</v>
      </c>
      <c r="D26" s="29">
        <v>980.54580984198299</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174.68780092749608</v>
      </c>
      <c r="D27" s="29">
        <v>996.48684042378602</v>
      </c>
      <c r="E27" s="29">
        <v>600.82810112312529</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695.99871618404063</v>
      </c>
      <c r="F28" s="29">
        <v>460.21027167553416</v>
      </c>
      <c r="G28" s="29">
        <v>956.66925530721983</v>
      </c>
      <c r="H28" s="29">
        <v>153.09833867502297</v>
      </c>
      <c r="I28" s="29">
        <v>434.01122386272937</v>
      </c>
      <c r="J28" s="29">
        <v>518.83615400816018</v>
      </c>
    </row>
    <row r="29" spans="1:10" x14ac:dyDescent="0.3">
      <c r="A29" s="29">
        <v>27</v>
      </c>
      <c r="B29" s="4">
        <v>44010</v>
      </c>
      <c r="C29" s="29">
        <v>281.49173516489037</v>
      </c>
      <c r="D29" s="29">
        <v>916.47056057304326</v>
      </c>
      <c r="E29" s="29">
        <v>843.49450289675406</v>
      </c>
      <c r="F29" s="29">
        <v>541.4880236452866</v>
      </c>
      <c r="G29" s="29">
        <v>1052.3980643565401</v>
      </c>
      <c r="H29" s="29">
        <v>155.18105074168415</v>
      </c>
      <c r="I29" s="29">
        <v>472.42475139158864</v>
      </c>
      <c r="J29" s="29">
        <v>561.22682808437878</v>
      </c>
    </row>
    <row r="30" spans="1:10" x14ac:dyDescent="0.3">
      <c r="A30" s="29">
        <v>28</v>
      </c>
      <c r="B30" s="4">
        <v>44017</v>
      </c>
      <c r="C30" s="29">
        <v>203.44102491330273</v>
      </c>
      <c r="D30" s="29">
        <v>907.2173539372925</v>
      </c>
      <c r="E30" s="29">
        <v>990.6020545018315</v>
      </c>
      <c r="F30" s="29">
        <v>569.80701256009252</v>
      </c>
      <c r="G30" s="29">
        <v>1162.6120837687872</v>
      </c>
      <c r="H30" s="29">
        <v>189.34232433735048</v>
      </c>
      <c r="I30" s="29">
        <v>499.55229289961613</v>
      </c>
      <c r="J30" s="29">
        <v>637.5134899710514</v>
      </c>
    </row>
    <row r="31" spans="1:10" x14ac:dyDescent="0.3">
      <c r="A31" s="29">
        <v>29</v>
      </c>
      <c r="B31" s="4">
        <v>44024</v>
      </c>
      <c r="C31" s="29">
        <v>328.72908329208082</v>
      </c>
      <c r="D31" s="29">
        <v>842.51801418104992</v>
      </c>
      <c r="E31" s="29">
        <v>1170.1664498061364</v>
      </c>
      <c r="F31" s="29">
        <v>828.99511889172777</v>
      </c>
      <c r="G31" s="29">
        <v>1297.6435924525517</v>
      </c>
      <c r="H31" s="29">
        <v>173.87974248441546</v>
      </c>
      <c r="I31" s="29">
        <v>493.93841794498189</v>
      </c>
      <c r="J31" s="29">
        <v>720.71993664450406</v>
      </c>
    </row>
    <row r="32" spans="1:10" x14ac:dyDescent="0.3">
      <c r="A32" s="29">
        <v>30</v>
      </c>
      <c r="B32" s="4">
        <v>44031</v>
      </c>
      <c r="C32" s="29">
        <v>307.55618465016215</v>
      </c>
      <c r="D32" s="29">
        <v>757.20401622157408</v>
      </c>
      <c r="E32" s="29">
        <v>1035.3507609704191</v>
      </c>
      <c r="F32" s="29">
        <v>960.31070257623514</v>
      </c>
      <c r="G32" s="29">
        <v>1020.1581754344546</v>
      </c>
      <c r="H32" s="29">
        <v>224.27692214744229</v>
      </c>
      <c r="I32" s="29">
        <v>434.77237520235002</v>
      </c>
      <c r="J32" s="29">
        <v>732.7005819111223</v>
      </c>
    </row>
    <row r="33" spans="1:10" x14ac:dyDescent="0.3">
      <c r="A33" s="29">
        <v>31</v>
      </c>
      <c r="B33" s="4">
        <v>44038</v>
      </c>
      <c r="C33" s="29">
        <v>187.68547453788665</v>
      </c>
      <c r="D33" s="29">
        <v>699.10290481357958</v>
      </c>
      <c r="E33" s="29">
        <v>876.21269262484509</v>
      </c>
      <c r="F33" s="29">
        <v>791.44290319976812</v>
      </c>
      <c r="G33" s="29">
        <v>906.60631156997852</v>
      </c>
      <c r="H33" s="29">
        <v>256.54455949660741</v>
      </c>
      <c r="I33" s="29">
        <v>364.0766350788565</v>
      </c>
      <c r="J33" s="29">
        <v>708.87860097518478</v>
      </c>
    </row>
    <row r="34" spans="1:10" x14ac:dyDescent="0.3">
      <c r="A34" s="29">
        <v>32</v>
      </c>
      <c r="B34" s="4">
        <v>44045</v>
      </c>
      <c r="C34" s="29">
        <v>211.31263423108439</v>
      </c>
      <c r="D34" s="29">
        <v>733.24505193126288</v>
      </c>
      <c r="E34" s="29">
        <v>729.34651329035182</v>
      </c>
      <c r="F34" s="29">
        <v>714.29824491545639</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268.96201655293612</v>
      </c>
      <c r="I35" s="29">
        <v>278.37274384751288</v>
      </c>
      <c r="J35" s="29">
        <v>500.93740856375308</v>
      </c>
    </row>
    <row r="36" spans="1:10" x14ac:dyDescent="0.3">
      <c r="A36" s="29">
        <v>34</v>
      </c>
      <c r="B36" s="4">
        <v>44059</v>
      </c>
      <c r="C36" s="29">
        <v>151.74186562977678</v>
      </c>
      <c r="D36" s="29">
        <v>645.35034470543519</v>
      </c>
      <c r="E36" s="29">
        <v>554.32429475798347</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157.07769371595154</v>
      </c>
      <c r="D38" s="29">
        <v>633.768719417537</v>
      </c>
      <c r="E38" s="29">
        <v>556.08368628772951</v>
      </c>
      <c r="F38" s="29">
        <v>482.61404306989823</v>
      </c>
      <c r="G38" s="29">
        <v>516.98945032481265</v>
      </c>
      <c r="H38" s="29">
        <v>174.34531995903259</v>
      </c>
      <c r="I38" s="29">
        <v>223.12948603424047</v>
      </c>
      <c r="J38" s="29">
        <v>395.63419550939727</v>
      </c>
    </row>
    <row r="39" spans="1:10" x14ac:dyDescent="0.3">
      <c r="A39" s="29">
        <v>37</v>
      </c>
      <c r="B39" s="4">
        <v>44080</v>
      </c>
      <c r="C39" s="29">
        <v>153.7707782988569</v>
      </c>
      <c r="D39" s="29">
        <v>617.50244862425529</v>
      </c>
      <c r="E39" s="29">
        <v>435.02004095592144</v>
      </c>
      <c r="F39" s="29">
        <v>395.88712138742034</v>
      </c>
      <c r="G39" s="29">
        <v>462.73009843630734</v>
      </c>
      <c r="H39" s="29">
        <v>176.19584577211225</v>
      </c>
      <c r="I39" s="29">
        <v>224.44920357359976</v>
      </c>
      <c r="J39" s="29">
        <v>436.04482612068449</v>
      </c>
    </row>
    <row r="40" spans="1:10" x14ac:dyDescent="0.3">
      <c r="A40" s="29">
        <v>38</v>
      </c>
      <c r="B40" s="4">
        <v>44087</v>
      </c>
      <c r="C40" s="29">
        <v>140.10061060022667</v>
      </c>
      <c r="D40" s="29">
        <v>488.12855080569182</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416.19323827975512</v>
      </c>
      <c r="F41" s="29">
        <v>423.82411444636142</v>
      </c>
      <c r="G41" s="29">
        <v>465.77799767083104</v>
      </c>
      <c r="H41" s="29">
        <v>180.04264525981498</v>
      </c>
      <c r="I41" s="29">
        <v>201.57423572059929</v>
      </c>
      <c r="J41" s="29">
        <v>363.79832790857915</v>
      </c>
    </row>
    <row r="42" spans="1:10" x14ac:dyDescent="0.3">
      <c r="A42" s="29">
        <v>40</v>
      </c>
      <c r="B42" s="4">
        <v>44101</v>
      </c>
      <c r="C42" s="29">
        <v>138.11063619458935</v>
      </c>
      <c r="D42" s="29">
        <v>609.68867517035812</v>
      </c>
      <c r="E42" s="29">
        <v>464.41774797325854</v>
      </c>
      <c r="F42" s="29">
        <v>380.60887560628055</v>
      </c>
      <c r="G42" s="29">
        <v>416.96127739156566</v>
      </c>
      <c r="H42" s="29">
        <v>170.64857181375044</v>
      </c>
      <c r="I42" s="29">
        <v>200.06821063819996</v>
      </c>
      <c r="J42" s="29">
        <v>320.96427196544471</v>
      </c>
    </row>
    <row r="43" spans="1:10" x14ac:dyDescent="0.3">
      <c r="A43" s="29">
        <v>41</v>
      </c>
      <c r="B43" s="4">
        <v>44108</v>
      </c>
      <c r="C43" s="29">
        <v>176.05906896516137</v>
      </c>
      <c r="D43" s="29">
        <v>568.7919691422336</v>
      </c>
      <c r="E43" s="29">
        <v>447.98478881701061</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438.08478613290953</v>
      </c>
      <c r="G44" s="29">
        <v>453.96133260945271</v>
      </c>
      <c r="H44" s="29">
        <v>170.978621925418</v>
      </c>
      <c r="I44" s="29">
        <v>239.05621865557617</v>
      </c>
      <c r="J44" s="29">
        <v>426.55672508559485</v>
      </c>
    </row>
    <row r="45" spans="1:10" x14ac:dyDescent="0.3">
      <c r="A45" s="29">
        <v>43</v>
      </c>
      <c r="B45" s="4">
        <v>44122</v>
      </c>
      <c r="C45" s="29">
        <v>151.90366503823833</v>
      </c>
      <c r="D45" s="29">
        <v>501.61783227844535</v>
      </c>
      <c r="E45" s="29">
        <v>425.43801536788772</v>
      </c>
      <c r="F45" s="29">
        <v>384.7422767177689</v>
      </c>
      <c r="G45" s="29">
        <v>481.51833019944883</v>
      </c>
      <c r="H45" s="29">
        <v>170.29524014093994</v>
      </c>
      <c r="I45" s="29">
        <v>259.81464716951558</v>
      </c>
      <c r="J45" s="29">
        <v>390.99960371163246</v>
      </c>
    </row>
    <row r="46" spans="1:10" x14ac:dyDescent="0.3">
      <c r="A46" s="29">
        <v>44</v>
      </c>
      <c r="B46" s="4">
        <v>44129</v>
      </c>
      <c r="C46" s="29">
        <v>137.07202164743524</v>
      </c>
      <c r="D46" s="29">
        <v>487.65292437040489</v>
      </c>
      <c r="E46" s="29">
        <v>420.43907295193333</v>
      </c>
      <c r="F46" s="29">
        <v>401.25136280858209</v>
      </c>
      <c r="G46" s="29">
        <v>456.93524766253029</v>
      </c>
      <c r="H46" s="29">
        <v>190.41038730085782</v>
      </c>
      <c r="I46" s="29">
        <v>353.11995036284355</v>
      </c>
      <c r="J46" s="29">
        <v>390.64922545733634</v>
      </c>
    </row>
    <row r="47" spans="1:10" x14ac:dyDescent="0.3">
      <c r="A47" s="29">
        <v>45</v>
      </c>
      <c r="B47" s="4">
        <v>44136</v>
      </c>
      <c r="C47" s="29">
        <v>161.45807930805779</v>
      </c>
      <c r="D47" s="29">
        <v>494.36721343518502</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405.14946063947519</v>
      </c>
      <c r="G48" s="29">
        <v>486.44438288703532</v>
      </c>
      <c r="H48" s="29">
        <v>153.74962743254872</v>
      </c>
      <c r="I48" s="29">
        <v>530.14011157131768</v>
      </c>
      <c r="J48" s="29">
        <v>389.11416602887391</v>
      </c>
    </row>
    <row r="49" spans="1:10" x14ac:dyDescent="0.3">
      <c r="A49" s="29">
        <v>47</v>
      </c>
      <c r="B49" s="4">
        <v>44150</v>
      </c>
      <c r="C49" s="29">
        <v>195.87240242955937</v>
      </c>
      <c r="D49" s="29">
        <v>559.26891441360726</v>
      </c>
      <c r="E49" s="29">
        <v>409.7205651390592</v>
      </c>
      <c r="F49" s="29">
        <v>392.31151076666754</v>
      </c>
      <c r="G49" s="29">
        <v>471.85507824059425</v>
      </c>
      <c r="H49" s="29">
        <v>150.06998283174738</v>
      </c>
      <c r="I49" s="29">
        <v>633.87781878211695</v>
      </c>
      <c r="J49" s="29">
        <v>387.75313496850799</v>
      </c>
    </row>
    <row r="50" spans="1:10" x14ac:dyDescent="0.3">
      <c r="A50" s="29">
        <v>48</v>
      </c>
      <c r="B50" s="4">
        <v>44157</v>
      </c>
      <c r="C50" s="29">
        <v>269.20034823365324</v>
      </c>
      <c r="D50" s="29">
        <v>526.57407050857898</v>
      </c>
      <c r="E50" s="29">
        <v>397.1101606736421</v>
      </c>
      <c r="F50" s="29">
        <v>390.4340988897622</v>
      </c>
      <c r="G50" s="29">
        <v>415.94788665380884</v>
      </c>
      <c r="H50" s="29">
        <v>125.22617498414999</v>
      </c>
      <c r="I50" s="29">
        <v>589.45029267240488</v>
      </c>
      <c r="J50" s="29">
        <v>345.75699364370524</v>
      </c>
    </row>
    <row r="51" spans="1:10" x14ac:dyDescent="0.3">
      <c r="A51" s="29">
        <v>49</v>
      </c>
      <c r="B51" s="4">
        <v>44164</v>
      </c>
      <c r="C51" s="29">
        <v>317.41272763431493</v>
      </c>
      <c r="D51" s="29">
        <v>618.11584319841359</v>
      </c>
      <c r="E51" s="29">
        <v>466.02841786699162</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711.04945631581052</v>
      </c>
      <c r="E52" s="29">
        <v>443.52786593521813</v>
      </c>
      <c r="F52" s="29">
        <v>592.53514662603106</v>
      </c>
      <c r="G52" s="29">
        <v>471.42879163387852</v>
      </c>
      <c r="H52" s="29">
        <v>123.34482744226868</v>
      </c>
      <c r="I52" s="29">
        <v>425.45424874274102</v>
      </c>
      <c r="J52" s="29">
        <v>407.13694759640759</v>
      </c>
    </row>
    <row r="53" spans="1:10" x14ac:dyDescent="0.3">
      <c r="A53" s="29">
        <v>51</v>
      </c>
      <c r="B53" s="4">
        <v>44178</v>
      </c>
      <c r="C53" s="29">
        <v>394.35063557646765</v>
      </c>
      <c r="D53" s="29">
        <v>957.37620233948462</v>
      </c>
      <c r="E53" s="29">
        <v>458.21881308211277</v>
      </c>
      <c r="F53" s="29">
        <v>828.5691219888613</v>
      </c>
      <c r="G53" s="29">
        <v>472.02218827594345</v>
      </c>
      <c r="H53" s="29">
        <v>136.82634645016242</v>
      </c>
      <c r="I53" s="29">
        <v>402.05297003324148</v>
      </c>
      <c r="J53" s="29">
        <v>406.71663021964252</v>
      </c>
    </row>
    <row r="54" spans="1:10" x14ac:dyDescent="0.3">
      <c r="A54" s="29">
        <v>52</v>
      </c>
      <c r="B54" s="4">
        <v>44185</v>
      </c>
      <c r="C54" s="29">
        <v>416.29241959095015</v>
      </c>
      <c r="D54" s="29">
        <v>1213.7901094091931</v>
      </c>
      <c r="E54" s="29">
        <v>594.06230250685167</v>
      </c>
      <c r="F54" s="29">
        <v>1332.4612149533457</v>
      </c>
      <c r="G54" s="29">
        <v>657.99308274321425</v>
      </c>
      <c r="H54" s="29">
        <v>170.12386518666636</v>
      </c>
      <c r="I54" s="29">
        <v>332.68510074525562</v>
      </c>
      <c r="J54" s="29">
        <v>554.65662887891767</v>
      </c>
    </row>
    <row r="55" spans="1:10" x14ac:dyDescent="0.3">
      <c r="A55" s="29">
        <v>53</v>
      </c>
      <c r="B55" s="4">
        <v>44192</v>
      </c>
      <c r="C55" s="29">
        <v>363.80926427375562</v>
      </c>
      <c r="D55" s="29">
        <v>1458.7174016942772</v>
      </c>
      <c r="E55" s="29">
        <v>797.25678936300983</v>
      </c>
      <c r="F55" s="29">
        <v>1668.3269001619369</v>
      </c>
      <c r="G55" s="29">
        <v>780.83660294002584</v>
      </c>
      <c r="H55" s="29">
        <v>184.44147823339142</v>
      </c>
      <c r="I55" s="29">
        <v>291.65683353478283</v>
      </c>
      <c r="J55" s="29">
        <v>784.00112587214096</v>
      </c>
    </row>
    <row r="56" spans="1:10" x14ac:dyDescent="0.3">
      <c r="A56" s="29">
        <v>1</v>
      </c>
      <c r="B56" s="4">
        <v>44199</v>
      </c>
      <c r="C56" s="29">
        <v>326.8519344503942</v>
      </c>
      <c r="D56" s="29">
        <v>1472.6623879714589</v>
      </c>
      <c r="E56" s="29">
        <v>982.9310914666471</v>
      </c>
      <c r="F56" s="29">
        <v>1765.8373962497919</v>
      </c>
      <c r="G56" s="29">
        <v>998.17379631929259</v>
      </c>
      <c r="H56" s="29">
        <v>212.79106338998261</v>
      </c>
      <c r="I56" s="29">
        <v>292.00606116885763</v>
      </c>
      <c r="J56" s="29">
        <v>1001.6976960321974</v>
      </c>
    </row>
    <row r="57" spans="1:10" x14ac:dyDescent="0.3">
      <c r="A57" s="29">
        <v>2</v>
      </c>
      <c r="B57" s="4">
        <v>44206</v>
      </c>
      <c r="C57" s="29">
        <v>248.25326724820701</v>
      </c>
      <c r="D57" s="29">
        <v>1347.105069669929</v>
      </c>
      <c r="E57" s="29">
        <v>1027.2047391098095</v>
      </c>
      <c r="F57" s="29">
        <v>1457.3233976230053</v>
      </c>
      <c r="G57" s="29">
        <v>1056.937232534581</v>
      </c>
      <c r="H57" s="29">
        <v>218.60052155921395</v>
      </c>
      <c r="I57" s="29">
        <v>249.23165183719107</v>
      </c>
      <c r="J57" s="29">
        <v>978.55926895405287</v>
      </c>
    </row>
    <row r="58" spans="1:10" x14ac:dyDescent="0.3">
      <c r="A58" s="29">
        <v>3</v>
      </c>
      <c r="B58" s="4">
        <v>44213</v>
      </c>
      <c r="C58" s="29">
        <v>226.00208202019201</v>
      </c>
      <c r="D58" s="29">
        <v>1112.4640845677177</v>
      </c>
      <c r="E58" s="29">
        <v>895.56289213231526</v>
      </c>
      <c r="F58" s="29">
        <v>1097.0414577462125</v>
      </c>
      <c r="G58" s="29">
        <v>940.27119348109954</v>
      </c>
      <c r="H58" s="29">
        <v>235.67682430019261</v>
      </c>
      <c r="I58" s="29">
        <v>243.49508204759672</v>
      </c>
      <c r="J58" s="29">
        <v>886.08402958789293</v>
      </c>
    </row>
    <row r="59" spans="1:10" x14ac:dyDescent="0.3">
      <c r="A59" s="29">
        <v>4</v>
      </c>
      <c r="B59" s="4">
        <v>44220</v>
      </c>
      <c r="C59" s="29">
        <v>174.97605015919646</v>
      </c>
      <c r="D59" s="29">
        <v>895.17286544233684</v>
      </c>
      <c r="E59" s="29">
        <v>698.09151139912842</v>
      </c>
      <c r="F59" s="29">
        <v>754.07963104153146</v>
      </c>
      <c r="G59" s="29">
        <v>719.66698489997361</v>
      </c>
      <c r="H59" s="29">
        <v>178.19395815225948</v>
      </c>
      <c r="I59" s="29">
        <v>195.15834579945462</v>
      </c>
      <c r="J59" s="29">
        <v>604.31513981482635</v>
      </c>
    </row>
    <row r="60" spans="1:10" x14ac:dyDescent="0.3">
      <c r="A60" s="29">
        <v>5</v>
      </c>
      <c r="B60" s="4">
        <v>44227</v>
      </c>
      <c r="C60" s="29">
        <v>148.50438089605842</v>
      </c>
      <c r="D60" s="29">
        <v>763.43786555334759</v>
      </c>
      <c r="E60" s="29">
        <v>632.31503294654419</v>
      </c>
      <c r="F60" s="29">
        <v>634.11544615043499</v>
      </c>
      <c r="G60" s="29">
        <v>663.86700910266927</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434.80849551948887</v>
      </c>
    </row>
    <row r="62" spans="1:10" x14ac:dyDescent="0.3">
      <c r="A62" s="29">
        <v>7</v>
      </c>
      <c r="B62" s="4">
        <v>44241</v>
      </c>
      <c r="C62" s="29">
        <v>128.40952395400291</v>
      </c>
      <c r="D62" s="29">
        <v>572.35666159202651</v>
      </c>
      <c r="E62" s="29">
        <v>553.04701031455784</v>
      </c>
      <c r="F62" s="29">
        <v>454.57271014012815</v>
      </c>
      <c r="G62" s="29">
        <v>596.62353726986487</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410.54443232510323</v>
      </c>
      <c r="G63" s="29">
        <v>515.30350702102157</v>
      </c>
      <c r="H63" s="29">
        <v>192.96536122346473</v>
      </c>
      <c r="I63" s="29">
        <v>206.9791088649811</v>
      </c>
      <c r="J63" s="29">
        <v>432.31028422587485</v>
      </c>
    </row>
    <row r="64" spans="1:10" x14ac:dyDescent="0.3">
      <c r="A64" s="29">
        <v>9</v>
      </c>
      <c r="B64" s="4">
        <v>44255</v>
      </c>
      <c r="C64" s="29">
        <v>120.37382398294382</v>
      </c>
      <c r="D64" s="29">
        <v>547.79821868423892</v>
      </c>
      <c r="E64" s="29">
        <v>466.36418286367871</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489.64393450973478</v>
      </c>
      <c r="F65" s="29">
        <v>440.48155670142347</v>
      </c>
      <c r="G65" s="29">
        <v>517.78985479052994</v>
      </c>
      <c r="H65" s="29">
        <v>167.62111839343231</v>
      </c>
      <c r="I65" s="29">
        <v>193.07520009487246</v>
      </c>
      <c r="J65" s="29">
        <v>418.27411882371439</v>
      </c>
    </row>
    <row r="66" spans="1:10" x14ac:dyDescent="0.3">
      <c r="A66" s="29">
        <v>11</v>
      </c>
      <c r="B66" s="4">
        <v>44269</v>
      </c>
      <c r="C66" s="29">
        <v>132.15484729591248</v>
      </c>
      <c r="D66" s="29">
        <v>514.20140480985015</v>
      </c>
      <c r="E66" s="29">
        <v>451.76944108239934</v>
      </c>
      <c r="F66" s="29">
        <v>393.96541735599794</v>
      </c>
      <c r="G66" s="29">
        <v>507.99826241184627</v>
      </c>
      <c r="H66" s="29">
        <v>145.1820364687301</v>
      </c>
      <c r="I66" s="29">
        <v>198.41207369039014</v>
      </c>
      <c r="J66" s="29">
        <v>395.40400990986541</v>
      </c>
    </row>
    <row r="67" spans="1:10" x14ac:dyDescent="0.3">
      <c r="A67" s="29">
        <v>12</v>
      </c>
      <c r="B67" s="4">
        <v>44276</v>
      </c>
      <c r="C67" s="29">
        <v>125.07687310856872</v>
      </c>
      <c r="D67" s="29">
        <v>566.08080995593741</v>
      </c>
      <c r="E67" s="29">
        <v>430.29712548274131</v>
      </c>
      <c r="F67" s="29">
        <v>402.68477359532216</v>
      </c>
      <c r="G67" s="29">
        <v>471.11732359140115</v>
      </c>
      <c r="H67" s="29">
        <v>155.61889526878269</v>
      </c>
      <c r="I67" s="29">
        <v>186.88816467348227</v>
      </c>
      <c r="J67" s="29">
        <v>378.97087721643084</v>
      </c>
    </row>
    <row r="68" spans="1:10" x14ac:dyDescent="0.3">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
      <c r="A69" s="29">
        <v>14</v>
      </c>
      <c r="B69" s="4">
        <v>44290</v>
      </c>
      <c r="C69" s="29">
        <v>137.74787430669846</v>
      </c>
      <c r="D69" s="29">
        <v>513.36993679317322</v>
      </c>
      <c r="E69" s="29">
        <v>480.15660726978376</v>
      </c>
      <c r="F69" s="29">
        <v>398.42623552670295</v>
      </c>
      <c r="G69" s="29">
        <v>525.10110712256164</v>
      </c>
      <c r="H69" s="29">
        <v>174.84057002776049</v>
      </c>
      <c r="I69" s="29">
        <v>197.19447204926564</v>
      </c>
      <c r="J69" s="29">
        <v>398.46468302710531</v>
      </c>
    </row>
    <row r="70" spans="1:10" x14ac:dyDescent="0.3">
      <c r="A70" s="29">
        <v>15</v>
      </c>
      <c r="B70" s="4">
        <v>44297</v>
      </c>
      <c r="C70" s="29">
        <v>140.17124893819187</v>
      </c>
      <c r="D70" s="29">
        <v>595.681382913844</v>
      </c>
      <c r="E70" s="29">
        <v>461.4334473765864</v>
      </c>
      <c r="F70" s="29">
        <v>430.22060611563029</v>
      </c>
      <c r="G70" s="29">
        <v>537.63118958699624</v>
      </c>
      <c r="H70" s="29">
        <v>175.74408128258142</v>
      </c>
      <c r="I70" s="29">
        <v>201.27799621164692</v>
      </c>
      <c r="J70" s="29">
        <v>404.838206587748</v>
      </c>
    </row>
    <row r="71" spans="1:10" x14ac:dyDescent="0.3">
      <c r="A71" s="29">
        <v>16</v>
      </c>
      <c r="B71" s="4">
        <v>44304</v>
      </c>
      <c r="C71" s="29">
        <v>144.02085696502604</v>
      </c>
      <c r="D71" s="29">
        <v>509.50568174425268</v>
      </c>
      <c r="E71" s="29">
        <v>482.57799340493887</v>
      </c>
      <c r="F71" s="29">
        <v>372.32461954420341</v>
      </c>
      <c r="G71" s="29">
        <v>515.75706893264146</v>
      </c>
      <c r="H71" s="29">
        <v>218.28446961114395</v>
      </c>
      <c r="I71" s="29">
        <v>200.04726676580918</v>
      </c>
      <c r="J71" s="29">
        <v>415.75526183120849</v>
      </c>
    </row>
    <row r="72" spans="1:10" x14ac:dyDescent="0.3">
      <c r="A72" s="29">
        <v>17</v>
      </c>
      <c r="B72" s="4">
        <v>44311</v>
      </c>
      <c r="C72" s="29">
        <v>152.29461198180724</v>
      </c>
      <c r="D72" s="29">
        <v>534.94260761534065</v>
      </c>
      <c r="E72" s="29">
        <v>507.42589004625381</v>
      </c>
      <c r="F72" s="29">
        <v>416.73416463615558</v>
      </c>
      <c r="G72" s="29">
        <v>533.27872688108278</v>
      </c>
      <c r="H72" s="29">
        <v>197.73279636344313</v>
      </c>
      <c r="I72" s="29">
        <v>193.28117315824232</v>
      </c>
      <c r="J72" s="29">
        <v>406.13906164052986</v>
      </c>
    </row>
    <row r="73" spans="1:10" x14ac:dyDescent="0.3">
      <c r="A73" s="29">
        <v>18</v>
      </c>
      <c r="B73" s="4">
        <v>44318</v>
      </c>
      <c r="C73" s="29">
        <v>145.53609465800653</v>
      </c>
      <c r="D73" s="29">
        <v>610.17340925628901</v>
      </c>
      <c r="E73" s="29">
        <v>481.90355230888554</v>
      </c>
      <c r="F73" s="29">
        <v>438.21363617430745</v>
      </c>
      <c r="G73" s="29">
        <v>560.40920305863256</v>
      </c>
      <c r="H73" s="29">
        <v>234.21864338974302</v>
      </c>
      <c r="I73" s="29">
        <v>216.80545804426959</v>
      </c>
      <c r="J73" s="29">
        <v>410.35573387288412</v>
      </c>
    </row>
    <row r="74" spans="1:10" x14ac:dyDescent="0.3">
      <c r="A74" s="29">
        <v>19</v>
      </c>
      <c r="B74" s="4">
        <v>44325</v>
      </c>
      <c r="C74" s="29">
        <v>153.1791887475643</v>
      </c>
      <c r="D74" s="29">
        <v>637.80591964450537</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575.09330964864307</v>
      </c>
      <c r="F75" s="29">
        <v>432.43479297226065</v>
      </c>
      <c r="G75" s="29">
        <v>650.23754933534792</v>
      </c>
      <c r="H75" s="29">
        <v>245.60421252764817</v>
      </c>
      <c r="I75" s="29">
        <v>228.36538907465803</v>
      </c>
      <c r="J75" s="29">
        <v>490.29672375980635</v>
      </c>
    </row>
    <row r="76" spans="1:10" x14ac:dyDescent="0.3">
      <c r="A76" s="29">
        <v>21</v>
      </c>
      <c r="B76" s="4">
        <v>44339</v>
      </c>
      <c r="C76" s="29">
        <v>151.23672463025821</v>
      </c>
      <c r="D76" s="29">
        <v>703.9424145233229</v>
      </c>
      <c r="E76" s="29">
        <v>544.54127692717304</v>
      </c>
      <c r="F76" s="29">
        <v>436.78278995694882</v>
      </c>
      <c r="G76" s="29">
        <v>672.20824011831962</v>
      </c>
      <c r="H76" s="29">
        <v>248.01309423713656</v>
      </c>
      <c r="I76" s="29">
        <v>217.77330943114231</v>
      </c>
      <c r="J76" s="29">
        <v>547.2412176030906</v>
      </c>
    </row>
    <row r="77" spans="1:10" x14ac:dyDescent="0.3">
      <c r="A77" s="29">
        <v>22</v>
      </c>
      <c r="B77" s="4">
        <v>44346</v>
      </c>
      <c r="C77" s="29">
        <v>156.80207460790052</v>
      </c>
      <c r="D77" s="29">
        <v>628.31577486349374</v>
      </c>
      <c r="E77" s="29">
        <v>727.01835939353737</v>
      </c>
      <c r="F77" s="29">
        <v>490.83205247454362</v>
      </c>
      <c r="G77" s="29">
        <v>844.57300035661444</v>
      </c>
      <c r="H77" s="29">
        <v>265.30783907621282</v>
      </c>
      <c r="I77" s="29">
        <v>219.91428971790845</v>
      </c>
      <c r="J77" s="29">
        <v>562.03111875027832</v>
      </c>
    </row>
    <row r="78" spans="1:10" x14ac:dyDescent="0.3">
      <c r="A78" s="29">
        <v>23</v>
      </c>
      <c r="B78" s="4">
        <v>44353</v>
      </c>
      <c r="C78" s="29">
        <v>145.43465205282655</v>
      </c>
      <c r="D78" s="29">
        <v>724.41713726242608</v>
      </c>
      <c r="E78" s="29">
        <v>722.23944331808525</v>
      </c>
      <c r="F78" s="29">
        <v>506.54986730382132</v>
      </c>
      <c r="G78" s="29">
        <v>1016.1333628252584</v>
      </c>
      <c r="H78" s="29">
        <v>296.60827834109682</v>
      </c>
      <c r="I78" s="29">
        <v>230.51033633715849</v>
      </c>
      <c r="J78" s="29">
        <v>577.44955481180182</v>
      </c>
    </row>
    <row r="79" spans="1:10" x14ac:dyDescent="0.3">
      <c r="A79" s="29">
        <v>24</v>
      </c>
      <c r="B79" s="4">
        <v>44360</v>
      </c>
      <c r="C79" s="29">
        <v>158.83977572652964</v>
      </c>
      <c r="D79" s="29">
        <v>677.95379635644349</v>
      </c>
      <c r="E79" s="29">
        <v>924.00887919579975</v>
      </c>
      <c r="F79" s="29">
        <v>431.31872118913338</v>
      </c>
      <c r="G79" s="29">
        <v>1163.8493162573272</v>
      </c>
      <c r="H79" s="29">
        <v>249.19426416008841</v>
      </c>
      <c r="I79" s="29">
        <v>235.27096714313214</v>
      </c>
      <c r="J79" s="29">
        <v>716.34759673744418</v>
      </c>
    </row>
    <row r="80" spans="1:10" x14ac:dyDescent="0.3">
      <c r="A80" s="29">
        <v>25</v>
      </c>
      <c r="B80" s="4">
        <v>44367</v>
      </c>
      <c r="C80" s="29">
        <v>163.07774965017705</v>
      </c>
      <c r="D80" s="29">
        <v>807.49803860883412</v>
      </c>
      <c r="E80" s="29">
        <v>1190.4828559338646</v>
      </c>
      <c r="F80" s="29">
        <v>447.10192747161051</v>
      </c>
      <c r="G80" s="29">
        <v>1563.0561041540475</v>
      </c>
      <c r="H80" s="29">
        <v>270.36826446572934</v>
      </c>
      <c r="I80" s="29">
        <v>301.90021602491538</v>
      </c>
      <c r="J80" s="29">
        <v>933.28007498881766</v>
      </c>
    </row>
    <row r="81" spans="1:10" x14ac:dyDescent="0.3">
      <c r="A81" s="29">
        <v>26</v>
      </c>
      <c r="B81" s="4">
        <v>44374</v>
      </c>
      <c r="C81" s="29">
        <v>155.54976735557659</v>
      </c>
      <c r="D81" s="29">
        <v>903.92226006166061</v>
      </c>
      <c r="E81" s="29">
        <v>1481.1523454570688</v>
      </c>
      <c r="F81" s="29">
        <v>451.11112631142447</v>
      </c>
      <c r="G81" s="29">
        <v>1998.0963434201192</v>
      </c>
      <c r="H81" s="29">
        <v>245.41163218046387</v>
      </c>
      <c r="I81" s="29">
        <v>286.12344140014585</v>
      </c>
      <c r="J81" s="29">
        <v>1049.1956528192761</v>
      </c>
    </row>
    <row r="82" spans="1:10" x14ac:dyDescent="0.3">
      <c r="A82" s="29">
        <v>27</v>
      </c>
      <c r="B82" s="4">
        <v>44381</v>
      </c>
      <c r="C82" s="29">
        <v>182.46035672522908</v>
      </c>
      <c r="D82" s="29">
        <v>1056.9091677138904</v>
      </c>
      <c r="E82" s="29">
        <v>1600.6493841889858</v>
      </c>
      <c r="F82" s="29">
        <v>469.62888742496187</v>
      </c>
      <c r="G82" s="29">
        <v>1944.5206506284926</v>
      </c>
      <c r="H82" s="29">
        <v>242.4989408860792</v>
      </c>
      <c r="I82" s="29">
        <v>328.69812873504026</v>
      </c>
      <c r="J82" s="29">
        <v>1103.8143784273211</v>
      </c>
    </row>
    <row r="83" spans="1:10" x14ac:dyDescent="0.3">
      <c r="A83" s="29">
        <v>28</v>
      </c>
      <c r="B83" s="4">
        <v>44388</v>
      </c>
      <c r="C83" s="29">
        <v>177.66501789368135</v>
      </c>
      <c r="D83" s="29">
        <v>1219.6104182095894</v>
      </c>
      <c r="E83" s="29">
        <v>1650.8269949340233</v>
      </c>
      <c r="F83" s="29">
        <v>622.00195138017853</v>
      </c>
      <c r="G83" s="29">
        <v>1696.2659407763765</v>
      </c>
      <c r="H83" s="29">
        <v>253.05013997208508</v>
      </c>
      <c r="I83" s="29">
        <v>395.02611519135587</v>
      </c>
      <c r="J83" s="29">
        <v>1161.3810531476513</v>
      </c>
    </row>
    <row r="84" spans="1:10" x14ac:dyDescent="0.3">
      <c r="A84" s="29">
        <v>29</v>
      </c>
      <c r="B84" s="4">
        <v>44395</v>
      </c>
      <c r="C84" s="29">
        <v>193.26401013325548</v>
      </c>
      <c r="D84" s="29">
        <v>1312.6347239339832</v>
      </c>
      <c r="E84" s="29">
        <v>1307.368670397967</v>
      </c>
      <c r="F84" s="29">
        <v>597.75903545528786</v>
      </c>
      <c r="G84" s="29">
        <v>1373.9711425280659</v>
      </c>
      <c r="H84" s="29">
        <v>263.01594577736057</v>
      </c>
      <c r="I84" s="29">
        <v>377.18579546358637</v>
      </c>
      <c r="J84" s="29">
        <v>1048.0714663623949</v>
      </c>
    </row>
    <row r="85" spans="1:10" x14ac:dyDescent="0.3">
      <c r="A85" s="29">
        <v>30</v>
      </c>
      <c r="B85" s="4">
        <v>44402</v>
      </c>
      <c r="C85" s="29">
        <v>165.07733748084388</v>
      </c>
      <c r="D85" s="29">
        <v>1370.5899047947812</v>
      </c>
      <c r="E85" s="29">
        <v>1109.9507073688885</v>
      </c>
      <c r="F85" s="29">
        <v>674.27631338608194</v>
      </c>
      <c r="G85" s="29">
        <v>1206.8444764022986</v>
      </c>
      <c r="H85" s="29">
        <v>244.95671935940959</v>
      </c>
      <c r="I85" s="29">
        <v>337.41473268092068</v>
      </c>
      <c r="J85" s="29">
        <v>819.08255589258067</v>
      </c>
    </row>
    <row r="86" spans="1:10" x14ac:dyDescent="0.3">
      <c r="A86" s="29">
        <v>31</v>
      </c>
      <c r="B86" s="4">
        <v>44409</v>
      </c>
      <c r="C86" s="29">
        <v>176.51057633132245</v>
      </c>
      <c r="D86" s="29">
        <v>1467.5351780046585</v>
      </c>
      <c r="E86" s="29">
        <v>863.33527896822488</v>
      </c>
      <c r="F86" s="29">
        <v>693.94008719729982</v>
      </c>
      <c r="G86" s="29">
        <v>904.64688105243999</v>
      </c>
      <c r="H86" s="29">
        <v>231.67125790993896</v>
      </c>
      <c r="I86" s="29">
        <v>348.24737304152234</v>
      </c>
      <c r="J86" s="29">
        <v>653.16910702282348</v>
      </c>
    </row>
    <row r="87" spans="1:10" x14ac:dyDescent="0.3">
      <c r="A87" s="29">
        <v>32</v>
      </c>
      <c r="B87" s="4">
        <v>44416</v>
      </c>
      <c r="C87" s="29">
        <v>143.2734597754295</v>
      </c>
      <c r="D87" s="29">
        <v>1334.6434054804322</v>
      </c>
      <c r="E87" s="29">
        <v>704.37721184349675</v>
      </c>
      <c r="F87" s="29">
        <v>746.85854818777057</v>
      </c>
      <c r="G87" s="29">
        <v>787.00431149380279</v>
      </c>
      <c r="H87" s="29">
        <v>208.56591716339159</v>
      </c>
      <c r="I87" s="29">
        <v>359.05966449915002</v>
      </c>
      <c r="J87" s="29">
        <v>558.83197690935958</v>
      </c>
    </row>
    <row r="88" spans="1:10" x14ac:dyDescent="0.3">
      <c r="A88" s="29">
        <v>33</v>
      </c>
      <c r="B88" s="4">
        <v>44423</v>
      </c>
      <c r="C88" s="29">
        <v>189.27889022545668</v>
      </c>
      <c r="D88" s="29">
        <v>1292.9097529034416</v>
      </c>
      <c r="E88" s="29">
        <v>636.11899934599523</v>
      </c>
      <c r="F88" s="29">
        <v>801.02661090593847</v>
      </c>
      <c r="G88" s="29">
        <v>648.73944767064552</v>
      </c>
      <c r="H88" s="29">
        <v>220.89831106192526</v>
      </c>
      <c r="I88" s="29">
        <v>382.45135445729932</v>
      </c>
      <c r="J88" s="29">
        <v>516.70904799010464</v>
      </c>
    </row>
    <row r="89" spans="1:10" x14ac:dyDescent="0.3">
      <c r="A89" s="29">
        <v>34</v>
      </c>
      <c r="B89" s="4">
        <v>44430</v>
      </c>
      <c r="C89" s="29">
        <v>220.23447239166359</v>
      </c>
      <c r="D89" s="29">
        <v>1137.6713362433911</v>
      </c>
      <c r="E89" s="29">
        <v>568.9673393940609</v>
      </c>
      <c r="F89" s="29">
        <v>729.18327924480559</v>
      </c>
      <c r="G89" s="29">
        <v>571.58348937000983</v>
      </c>
      <c r="H89" s="29">
        <v>201.74738098964377</v>
      </c>
      <c r="I89" s="29">
        <v>374.34963911612368</v>
      </c>
      <c r="J89" s="29">
        <v>454.60582209934012</v>
      </c>
    </row>
    <row r="90" spans="1:10" x14ac:dyDescent="0.3">
      <c r="A90" s="29">
        <v>35</v>
      </c>
      <c r="B90" s="4">
        <v>44437</v>
      </c>
      <c r="C90" s="29">
        <v>216.8880874071599</v>
      </c>
      <c r="D90" s="29">
        <v>1082.7174678140382</v>
      </c>
      <c r="E90" s="29">
        <v>506.89925114503626</v>
      </c>
      <c r="F90" s="29">
        <v>766.13754234560997</v>
      </c>
      <c r="G90" s="29">
        <v>586.47848258750355</v>
      </c>
      <c r="H90" s="29">
        <v>204.05544122694874</v>
      </c>
      <c r="I90" s="29">
        <v>414.70243397782144</v>
      </c>
      <c r="J90" s="29">
        <v>452.87529556840718</v>
      </c>
    </row>
    <row r="91" spans="1:10" x14ac:dyDescent="0.3">
      <c r="A91" s="29">
        <v>36</v>
      </c>
      <c r="B91" s="4">
        <v>44444</v>
      </c>
      <c r="C91" s="29">
        <v>232.41681699026128</v>
      </c>
      <c r="D91" s="29">
        <v>920.95310723006105</v>
      </c>
      <c r="E91" s="29">
        <v>504.68038234385745</v>
      </c>
      <c r="F91" s="29">
        <v>675.45049962090002</v>
      </c>
      <c r="G91" s="29">
        <v>546.64484073322603</v>
      </c>
      <c r="H91" s="29">
        <v>176.27276836303139</v>
      </c>
      <c r="I91" s="29">
        <v>354.75992395971525</v>
      </c>
      <c r="J91" s="29">
        <v>428.23057905741706</v>
      </c>
    </row>
    <row r="92" spans="1:10" x14ac:dyDescent="0.3">
      <c r="A92" s="29">
        <v>37</v>
      </c>
      <c r="B92" s="4">
        <v>44451</v>
      </c>
      <c r="C92" s="29">
        <v>198.97363330774513</v>
      </c>
      <c r="D92" s="29">
        <v>784.37460421114179</v>
      </c>
      <c r="E92" s="29">
        <v>508.29345259900072</v>
      </c>
      <c r="F92" s="29">
        <v>558.43497753893166</v>
      </c>
      <c r="G92" s="29">
        <v>553.59398664533182</v>
      </c>
      <c r="H92" s="29">
        <v>182.19548323579485</v>
      </c>
      <c r="I92" s="29">
        <v>305.89592525341334</v>
      </c>
      <c r="J92" s="29">
        <v>415.58862597269632</v>
      </c>
    </row>
    <row r="93" spans="1:10" x14ac:dyDescent="0.3">
      <c r="A93" s="29">
        <v>38</v>
      </c>
      <c r="B93" s="4">
        <v>44458</v>
      </c>
      <c r="C93" s="29">
        <v>211.98543230767751</v>
      </c>
      <c r="D93" s="29">
        <v>690.91097532287927</v>
      </c>
      <c r="E93" s="29">
        <v>492.13279173738437</v>
      </c>
      <c r="F93" s="29">
        <v>580.01283835791378</v>
      </c>
      <c r="G93" s="29">
        <v>490.30014266841238</v>
      </c>
      <c r="H93" s="29">
        <v>198.35403093800085</v>
      </c>
      <c r="I93" s="29">
        <v>291.68666100602786</v>
      </c>
      <c r="J93" s="29">
        <v>389.0341334456765</v>
      </c>
    </row>
    <row r="94" spans="1:10" x14ac:dyDescent="0.3">
      <c r="A94" s="29">
        <v>39</v>
      </c>
      <c r="B94" s="4">
        <v>44465</v>
      </c>
      <c r="C94" s="29">
        <v>184.62885763795305</v>
      </c>
      <c r="D94" s="29">
        <v>654.2949864565162</v>
      </c>
      <c r="E94" s="29">
        <v>462.26359201576008</v>
      </c>
      <c r="F94" s="29">
        <v>512.33661387429288</v>
      </c>
      <c r="G94" s="29">
        <v>556.16073801086191</v>
      </c>
      <c r="H94" s="29">
        <v>141.16421665446654</v>
      </c>
      <c r="I94" s="29">
        <v>250.00527202962883</v>
      </c>
      <c r="J94" s="29">
        <v>379.98619867852858</v>
      </c>
    </row>
    <row r="95" spans="1:10" x14ac:dyDescent="0.3">
      <c r="A95" s="29">
        <v>40</v>
      </c>
      <c r="B95" s="4">
        <v>44472</v>
      </c>
      <c r="C95" s="29">
        <v>161.22167891247275</v>
      </c>
      <c r="D95" s="29">
        <v>679.79314618492128</v>
      </c>
      <c r="E95" s="29">
        <v>489.30785684925632</v>
      </c>
      <c r="F95" s="29">
        <v>510.54272821190716</v>
      </c>
      <c r="G95" s="29">
        <v>494.1260121874858</v>
      </c>
      <c r="H95" s="29">
        <v>153.2184208195284</v>
      </c>
      <c r="I95" s="29">
        <v>253.9413802551303</v>
      </c>
      <c r="J95" s="29">
        <v>397.15976719738217</v>
      </c>
    </row>
    <row r="96" spans="1:10" x14ac:dyDescent="0.3">
      <c r="A96" s="29">
        <v>41</v>
      </c>
      <c r="B96" s="4">
        <v>44479</v>
      </c>
      <c r="C96" s="29">
        <v>165.08348898086834</v>
      </c>
      <c r="D96" s="29">
        <v>562.99076708880057</v>
      </c>
      <c r="E96" s="29">
        <v>435.72284619182085</v>
      </c>
      <c r="F96" s="29">
        <v>471.96607584490926</v>
      </c>
      <c r="G96" s="29">
        <v>512.02208953841409</v>
      </c>
      <c r="H96" s="29">
        <v>138.13642099132073</v>
      </c>
      <c r="I96" s="29">
        <v>231.23192739593145</v>
      </c>
      <c r="J96" s="29">
        <v>388.19161224577306</v>
      </c>
    </row>
    <row r="97" spans="1:10" x14ac:dyDescent="0.3">
      <c r="A97" s="29">
        <v>42</v>
      </c>
      <c r="B97" s="4">
        <v>44486</v>
      </c>
      <c r="C97" s="29">
        <v>149.39519702768675</v>
      </c>
      <c r="D97" s="29">
        <v>594.13580227586363</v>
      </c>
      <c r="E97" s="29">
        <v>418.03941856408119</v>
      </c>
      <c r="F97" s="29">
        <v>459.96132023996483</v>
      </c>
      <c r="G97" s="29">
        <v>472.02013253609016</v>
      </c>
      <c r="H97" s="29">
        <v>151.54561339846364</v>
      </c>
      <c r="I97" s="29">
        <v>215.86143267388056</v>
      </c>
      <c r="J97" s="29">
        <v>390.74780391557834</v>
      </c>
    </row>
    <row r="98" spans="1:10" x14ac:dyDescent="0.3">
      <c r="A98" s="29">
        <v>43</v>
      </c>
      <c r="B98" s="4">
        <v>44493</v>
      </c>
      <c r="C98" s="29">
        <v>130.65672299118501</v>
      </c>
      <c r="D98" s="29">
        <v>567.69133814419456</v>
      </c>
      <c r="E98" s="29">
        <v>390.35513860869287</v>
      </c>
      <c r="F98" s="29">
        <v>409.82462070979898</v>
      </c>
      <c r="G98" s="29">
        <v>503.70905745309324</v>
      </c>
      <c r="H98" s="29">
        <v>162.41344480199763</v>
      </c>
      <c r="I98" s="29">
        <v>229.1766905125541</v>
      </c>
      <c r="J98" s="29">
        <v>371.61415981583696</v>
      </c>
    </row>
    <row r="99" spans="1:10" x14ac:dyDescent="0.3">
      <c r="A99" s="29">
        <v>44</v>
      </c>
      <c r="B99" s="4">
        <v>44500</v>
      </c>
      <c r="C99" s="29">
        <v>137.8631475386083</v>
      </c>
      <c r="D99" s="29">
        <v>549.49248534887306</v>
      </c>
      <c r="E99" s="29">
        <v>440.33876218423103</v>
      </c>
      <c r="F99" s="29">
        <v>459.78141079580979</v>
      </c>
      <c r="G99" s="29">
        <v>522.21157754999422</v>
      </c>
      <c r="H99" s="29">
        <v>157.06128362297363</v>
      </c>
      <c r="I99" s="29">
        <v>202.60234672470878</v>
      </c>
      <c r="J99" s="29">
        <v>390.86520548679727</v>
      </c>
    </row>
    <row r="100" spans="1:10" x14ac:dyDescent="0.3">
      <c r="A100" s="29">
        <v>45</v>
      </c>
      <c r="B100" s="4">
        <v>44507</v>
      </c>
      <c r="C100" s="29">
        <v>162.70465104269243</v>
      </c>
      <c r="D100" s="29">
        <v>562.82507324346852</v>
      </c>
      <c r="E100" s="29">
        <v>403.87776382060002</v>
      </c>
      <c r="F100" s="29">
        <v>460.1246810906697</v>
      </c>
      <c r="G100" s="29">
        <v>490.18810349474177</v>
      </c>
      <c r="H100" s="29">
        <v>193.04841712274305</v>
      </c>
      <c r="I100" s="29">
        <v>233.64633929333007</v>
      </c>
      <c r="J100" s="29">
        <v>396.20587117652462</v>
      </c>
    </row>
    <row r="101" spans="1:10" x14ac:dyDescent="0.3">
      <c r="A101" s="29">
        <v>46</v>
      </c>
      <c r="B101" s="4">
        <v>44514</v>
      </c>
      <c r="C101" s="29">
        <v>147.1520796915967</v>
      </c>
      <c r="D101" s="29">
        <v>489.32207233941625</v>
      </c>
      <c r="E101" s="29">
        <v>449.12551169511198</v>
      </c>
      <c r="F101" s="29">
        <v>450.46598984761067</v>
      </c>
      <c r="G101" s="29">
        <v>477.79705006251214</v>
      </c>
      <c r="H101" s="29">
        <v>160.12034675697458</v>
      </c>
      <c r="I101" s="29">
        <v>213.15364881819016</v>
      </c>
      <c r="J101" s="29">
        <v>363.6060936115025</v>
      </c>
    </row>
    <row r="102" spans="1:10" x14ac:dyDescent="0.3">
      <c r="A102" s="29">
        <v>47</v>
      </c>
      <c r="B102" s="4">
        <v>44521</v>
      </c>
      <c r="C102" s="29">
        <v>177.67939707530877</v>
      </c>
      <c r="D102" s="29">
        <v>565.8841634769451</v>
      </c>
      <c r="E102" s="29">
        <v>360.42778216271813</v>
      </c>
      <c r="F102" s="29">
        <v>488.5448635604962</v>
      </c>
      <c r="G102" s="29">
        <v>439.74955789134975</v>
      </c>
      <c r="H102" s="29">
        <v>169.68064646386233</v>
      </c>
      <c r="I102" s="29">
        <v>203.90947118834583</v>
      </c>
      <c r="J102" s="29">
        <v>364.0635845963651</v>
      </c>
    </row>
    <row r="103" spans="1:10" x14ac:dyDescent="0.3">
      <c r="A103" s="29">
        <v>48</v>
      </c>
      <c r="B103" s="4">
        <v>44528</v>
      </c>
      <c r="C103" s="29">
        <v>186.81802643178349</v>
      </c>
      <c r="D103" s="29">
        <v>558.52831030943048</v>
      </c>
      <c r="E103" s="29">
        <v>467.69506426049202</v>
      </c>
      <c r="F103" s="29">
        <v>485.20077400106675</v>
      </c>
      <c r="G103" s="29">
        <v>524.46522068552827</v>
      </c>
      <c r="H103" s="29">
        <v>143.90393007370983</v>
      </c>
      <c r="I103" s="29">
        <v>224.12865472386824</v>
      </c>
      <c r="J103" s="29">
        <v>433.35535654246917</v>
      </c>
    </row>
    <row r="104" spans="1:10" x14ac:dyDescent="0.3">
      <c r="A104" s="29">
        <v>49</v>
      </c>
      <c r="B104" s="4">
        <v>44535</v>
      </c>
      <c r="C104" s="29">
        <v>188.53711762763891</v>
      </c>
      <c r="D104" s="29">
        <v>587.11028036355833</v>
      </c>
      <c r="E104" s="29">
        <v>471.63066798747883</v>
      </c>
      <c r="F104" s="29">
        <v>513.29306795908428</v>
      </c>
      <c r="G104" s="29">
        <v>556.98502875492602</v>
      </c>
      <c r="H104" s="29">
        <v>163.54402336470258</v>
      </c>
      <c r="I104" s="29">
        <v>258.40727575969123</v>
      </c>
      <c r="J104" s="29">
        <v>463.61084027423465</v>
      </c>
    </row>
    <row r="105" spans="1:10" x14ac:dyDescent="0.3">
      <c r="A105" s="29">
        <v>50</v>
      </c>
      <c r="B105" s="4">
        <v>44542</v>
      </c>
      <c r="C105" s="29">
        <v>213.64173760808723</v>
      </c>
      <c r="D105" s="29">
        <v>635.03902025915113</v>
      </c>
      <c r="E105" s="29">
        <v>609.30173983000293</v>
      </c>
      <c r="F105" s="29">
        <v>474.49125416049208</v>
      </c>
      <c r="G105" s="29">
        <v>615.02341629637226</v>
      </c>
      <c r="H105" s="29">
        <v>144.83436320447782</v>
      </c>
      <c r="I105" s="29">
        <v>235.17652142806142</v>
      </c>
      <c r="J105" s="29">
        <v>465.750071420518</v>
      </c>
    </row>
    <row r="106" spans="1:10" x14ac:dyDescent="0.3">
      <c r="A106" s="29">
        <v>51</v>
      </c>
      <c r="B106" s="4">
        <v>44549</v>
      </c>
      <c r="C106" s="29">
        <v>242.02095043423896</v>
      </c>
      <c r="D106" s="29">
        <v>687.73380001759438</v>
      </c>
      <c r="E106" s="29">
        <v>515.83355350896534</v>
      </c>
      <c r="F106" s="29">
        <v>558.25849273874007</v>
      </c>
      <c r="G106" s="29">
        <v>597.54440725920108</v>
      </c>
      <c r="H106" s="29">
        <v>157.33505430677826</v>
      </c>
      <c r="I106" s="29">
        <v>321.45323570075698</v>
      </c>
      <c r="J106" s="29">
        <v>464.00767020064086</v>
      </c>
    </row>
    <row r="107" spans="1:10" x14ac:dyDescent="0.3">
      <c r="A107" s="29">
        <v>52</v>
      </c>
      <c r="B107" s="4">
        <v>44556</v>
      </c>
      <c r="C107" s="29">
        <v>242.11174165419189</v>
      </c>
      <c r="D107" s="29">
        <v>674.95172387836192</v>
      </c>
      <c r="E107" s="29">
        <v>490.44552804203215</v>
      </c>
      <c r="F107" s="29">
        <v>606.54832947305329</v>
      </c>
      <c r="G107" s="29">
        <v>525.98106818746703</v>
      </c>
      <c r="H107" s="29">
        <v>202.76341702225852</v>
      </c>
      <c r="I107" s="29">
        <v>292.40078255520712</v>
      </c>
      <c r="J107" s="29">
        <v>429.22778465826133</v>
      </c>
    </row>
    <row r="108" spans="1:10" x14ac:dyDescent="0.3">
      <c r="A108" s="3">
        <v>1</v>
      </c>
      <c r="B108" s="4">
        <v>44563</v>
      </c>
      <c r="C108" s="29">
        <v>207.0371665515984</v>
      </c>
      <c r="D108" s="29">
        <v>662.01747944468627</v>
      </c>
      <c r="E108" s="29">
        <v>478.6673424713631</v>
      </c>
      <c r="F108" s="29">
        <v>529.22656780899661</v>
      </c>
      <c r="G108" s="29">
        <v>479.16062682276231</v>
      </c>
      <c r="H108" s="29">
        <v>192.69141557043392</v>
      </c>
      <c r="I108" s="29">
        <v>318.4862184032844</v>
      </c>
      <c r="J108" s="29">
        <v>384.373904294743</v>
      </c>
    </row>
    <row r="109" spans="1:10" x14ac:dyDescent="0.3">
      <c r="A109" s="3">
        <v>2</v>
      </c>
      <c r="B109" s="4">
        <v>44570</v>
      </c>
      <c r="C109" s="29">
        <v>176.23496349997856</v>
      </c>
      <c r="D109" s="29">
        <v>653.92355383548784</v>
      </c>
      <c r="E109" s="29">
        <v>386.61809033940767</v>
      </c>
      <c r="F109" s="29">
        <v>505.924608800302</v>
      </c>
      <c r="G109" s="29">
        <v>434.42970656176226</v>
      </c>
      <c r="H109" s="29">
        <v>181.64011501691272</v>
      </c>
      <c r="I109" s="29">
        <v>290.8380903925264</v>
      </c>
      <c r="J109" s="29">
        <v>395.24708740224457</v>
      </c>
    </row>
    <row r="110" spans="1:10" x14ac:dyDescent="0.3">
      <c r="A110" s="3">
        <v>3</v>
      </c>
      <c r="B110" s="4">
        <v>44577</v>
      </c>
      <c r="C110" s="29">
        <v>172.15060121648639</v>
      </c>
      <c r="D110" s="29">
        <v>577.27404461152332</v>
      </c>
      <c r="E110" s="29">
        <v>434.37894290674785</v>
      </c>
      <c r="F110" s="29">
        <v>441.27556457312915</v>
      </c>
      <c r="G110" s="29">
        <v>434.78791682099921</v>
      </c>
      <c r="H110" s="29">
        <v>186.89100810571438</v>
      </c>
      <c r="I110" s="29">
        <v>248.01067540528689</v>
      </c>
      <c r="J110" s="29">
        <v>325.08404454682693</v>
      </c>
    </row>
    <row r="111" spans="1:10" x14ac:dyDescent="0.3">
      <c r="A111" s="3">
        <v>4</v>
      </c>
      <c r="B111" s="4">
        <v>44584</v>
      </c>
      <c r="C111" s="29">
        <v>153.80835285934754</v>
      </c>
      <c r="D111" s="29">
        <v>482.68434873206758</v>
      </c>
      <c r="E111" s="29">
        <v>391.82225087759048</v>
      </c>
      <c r="F111" s="29">
        <v>377.09135872539628</v>
      </c>
      <c r="G111" s="29">
        <v>468.85608788568538</v>
      </c>
      <c r="H111" s="29">
        <v>144.6343680112185</v>
      </c>
      <c r="I111" s="29">
        <v>202.59903334314106</v>
      </c>
      <c r="J111" s="29">
        <v>345.02264627220615</v>
      </c>
    </row>
    <row r="112" spans="1:10" x14ac:dyDescent="0.3">
      <c r="A112" s="3">
        <v>5</v>
      </c>
      <c r="B112" s="4">
        <v>44591</v>
      </c>
      <c r="C112" s="29">
        <v>143.30071629916648</v>
      </c>
      <c r="D112" s="29">
        <v>549.49376416572363</v>
      </c>
      <c r="E112" s="29">
        <v>414.58764156613807</v>
      </c>
      <c r="F112" s="29">
        <v>408.67183249116448</v>
      </c>
      <c r="G112" s="29">
        <v>449.4677460273623</v>
      </c>
      <c r="H112" s="29">
        <v>154.98504487374248</v>
      </c>
      <c r="I112" s="29">
        <v>214.1803633003845</v>
      </c>
      <c r="J112" s="29">
        <v>368.5852708447776</v>
      </c>
    </row>
    <row r="113" spans="1:10" x14ac:dyDescent="0.3">
      <c r="A113" s="3">
        <v>6</v>
      </c>
      <c r="B113" s="4">
        <v>44598</v>
      </c>
      <c r="C113" s="29">
        <v>148.84519366431044</v>
      </c>
      <c r="D113" s="29">
        <v>501.46470199147581</v>
      </c>
      <c r="E113" s="29">
        <v>449.64836023815758</v>
      </c>
      <c r="F113" s="29">
        <v>395.56347964581471</v>
      </c>
      <c r="G113" s="29">
        <v>498.82095153064893</v>
      </c>
      <c r="H113" s="29">
        <v>129.4081591852227</v>
      </c>
      <c r="I113" s="29">
        <v>227.05499500709504</v>
      </c>
      <c r="J113" s="29">
        <v>383.02121910325337</v>
      </c>
    </row>
    <row r="114" spans="1:10" x14ac:dyDescent="0.3">
      <c r="A114" s="3">
        <v>7</v>
      </c>
      <c r="B114" s="4">
        <v>44605</v>
      </c>
      <c r="C114" s="29">
        <v>139.85061251268661</v>
      </c>
      <c r="D114" s="29">
        <v>480.17798294444719</v>
      </c>
      <c r="E114" s="29">
        <v>446.97438881882022</v>
      </c>
      <c r="F114" s="29">
        <v>382.65019724917636</v>
      </c>
      <c r="G114" s="29">
        <v>445.75864947730736</v>
      </c>
      <c r="H114" s="29">
        <v>140.77949000774379</v>
      </c>
      <c r="I114" s="29">
        <v>220.59611686920795</v>
      </c>
      <c r="J114" s="29">
        <v>379.81934113020475</v>
      </c>
    </row>
    <row r="115" spans="1:10" x14ac:dyDescent="0.3">
      <c r="A115" s="3">
        <v>8</v>
      </c>
      <c r="B115" s="4">
        <v>44612</v>
      </c>
      <c r="C115" s="29">
        <v>146.11509683535184</v>
      </c>
      <c r="D115" s="29">
        <v>487.47341392062822</v>
      </c>
      <c r="E115" s="29">
        <v>397.50579718279329</v>
      </c>
      <c r="F115" s="29">
        <v>368.19843991430344</v>
      </c>
      <c r="G115" s="29">
        <v>449.7631667474817</v>
      </c>
      <c r="H115" s="29">
        <v>141.94283156962615</v>
      </c>
      <c r="I115" s="29">
        <v>208.95879023997111</v>
      </c>
      <c r="J115" s="29">
        <v>388.11739955130895</v>
      </c>
    </row>
    <row r="116" spans="1:10" x14ac:dyDescent="0.3">
      <c r="A116" s="3">
        <v>9</v>
      </c>
      <c r="B116" s="4">
        <v>44619</v>
      </c>
      <c r="C116" s="29">
        <v>147.78978588096271</v>
      </c>
      <c r="D116" s="29">
        <v>504.04490873704742</v>
      </c>
      <c r="E116" s="29">
        <v>404.00230424339009</v>
      </c>
      <c r="F116" s="29">
        <v>426.17220382012431</v>
      </c>
      <c r="G116" s="29">
        <v>450.62803910376022</v>
      </c>
      <c r="H116" s="29">
        <v>132.01569503987952</v>
      </c>
      <c r="I116" s="29">
        <v>220.14367932094405</v>
      </c>
      <c r="J116" s="29">
        <v>369.46278633166668</v>
      </c>
    </row>
    <row r="117" spans="1:10" x14ac:dyDescent="0.3">
      <c r="A117" s="3">
        <v>10</v>
      </c>
      <c r="B117" s="4">
        <v>44626</v>
      </c>
      <c r="C117" s="29">
        <v>152.40322192367643</v>
      </c>
      <c r="D117" s="29">
        <v>538.92725934947691</v>
      </c>
      <c r="E117" s="29">
        <v>417.10067447618383</v>
      </c>
      <c r="F117" s="29">
        <v>412.32734715097081</v>
      </c>
      <c r="G117" s="29">
        <v>480.1305602640976</v>
      </c>
      <c r="H117" s="29">
        <v>128.99009626802899</v>
      </c>
      <c r="I117" s="29">
        <v>215.57015908870497</v>
      </c>
      <c r="J117" s="29">
        <v>406.55938823099484</v>
      </c>
    </row>
    <row r="118" spans="1:10" x14ac:dyDescent="0.3">
      <c r="A118" s="3">
        <v>11</v>
      </c>
      <c r="B118" s="4">
        <v>44633</v>
      </c>
      <c r="C118" s="29">
        <v>144.07482938543654</v>
      </c>
      <c r="D118" s="29">
        <v>558.49070726264767</v>
      </c>
      <c r="E118" s="29">
        <v>394.70611209564674</v>
      </c>
      <c r="F118" s="29">
        <v>391.518422901684</v>
      </c>
      <c r="G118" s="29">
        <v>421.25670743311616</v>
      </c>
      <c r="H118" s="29">
        <v>164.1738725124363</v>
      </c>
      <c r="I118" s="29">
        <v>208.35008216915446</v>
      </c>
      <c r="J118" s="29">
        <v>351.89054551043125</v>
      </c>
    </row>
    <row r="119" spans="1:10" x14ac:dyDescent="0.3">
      <c r="A119" s="3">
        <v>12</v>
      </c>
      <c r="B119" s="4">
        <v>44640</v>
      </c>
      <c r="C119" s="29">
        <v>140.42162501203271</v>
      </c>
      <c r="D119" s="29">
        <v>518.65643201797957</v>
      </c>
      <c r="E119" s="29">
        <v>468.09094514957076</v>
      </c>
      <c r="F119" s="29">
        <v>421.52541911483775</v>
      </c>
      <c r="G119" s="29">
        <v>459.41165708587926</v>
      </c>
      <c r="H119" s="29">
        <v>126.8267157077108</v>
      </c>
      <c r="I119" s="29">
        <v>217.21167827180602</v>
      </c>
      <c r="J119" s="29">
        <v>348.81506403188837</v>
      </c>
    </row>
    <row r="120" spans="1:10" x14ac:dyDescent="0.3">
      <c r="A120" s="3">
        <v>13</v>
      </c>
      <c r="B120" s="4">
        <v>44647</v>
      </c>
      <c r="C120" s="29">
        <v>147.66861867280721</v>
      </c>
      <c r="D120" s="29">
        <v>547.09629218290775</v>
      </c>
      <c r="E120" s="29">
        <v>434.3216157282252</v>
      </c>
      <c r="F120" s="29">
        <v>435.29966404551578</v>
      </c>
      <c r="G120" s="29">
        <v>476.95283127621394</v>
      </c>
      <c r="H120" s="29">
        <v>128.56482565356245</v>
      </c>
      <c r="I120" s="29">
        <v>208.62404051400648</v>
      </c>
      <c r="J120" s="29">
        <v>428.57672825098837</v>
      </c>
    </row>
    <row r="121" spans="1:10" x14ac:dyDescent="0.3">
      <c r="A121" s="3">
        <v>14</v>
      </c>
      <c r="B121" s="4">
        <v>44654</v>
      </c>
      <c r="C121" s="29">
        <v>151.21709770062674</v>
      </c>
      <c r="D121" s="29">
        <v>529.53038185231776</v>
      </c>
      <c r="E121" s="29">
        <v>471.28257728175191</v>
      </c>
      <c r="F121" s="29">
        <v>406.17285587892587</v>
      </c>
      <c r="G121" s="29">
        <v>532.75206263824816</v>
      </c>
      <c r="H121" s="29">
        <v>137.65090175379407</v>
      </c>
      <c r="I121" s="29">
        <v>220.76963333684205</v>
      </c>
      <c r="J121" s="29">
        <v>395.00171498840319</v>
      </c>
    </row>
    <row r="122" spans="1:10" x14ac:dyDescent="0.3">
      <c r="A122" s="3">
        <v>15</v>
      </c>
      <c r="B122" s="4">
        <v>44661</v>
      </c>
      <c r="C122" s="29">
        <v>177.80212457764077</v>
      </c>
      <c r="D122" s="29">
        <v>567.92330390833536</v>
      </c>
      <c r="E122" s="29">
        <v>483.83708171789874</v>
      </c>
      <c r="F122" s="29">
        <v>397.95320827081258</v>
      </c>
      <c r="G122" s="29">
        <v>521.79437371787321</v>
      </c>
      <c r="H122" s="29">
        <v>177.02909742024451</v>
      </c>
      <c r="I122" s="29">
        <v>209.05271727445773</v>
      </c>
      <c r="J122" s="29">
        <v>421.35684437944934</v>
      </c>
    </row>
    <row r="123" spans="1:10" x14ac:dyDescent="0.3">
      <c r="A123" s="3">
        <v>16</v>
      </c>
      <c r="B123" s="4">
        <v>44668</v>
      </c>
      <c r="C123" s="29">
        <v>143.28735799566712</v>
      </c>
      <c r="D123" s="29">
        <v>522.74002546354723</v>
      </c>
      <c r="E123" s="29">
        <v>489.09731222496362</v>
      </c>
      <c r="F123" s="29">
        <v>427.22227853824245</v>
      </c>
      <c r="G123" s="29">
        <v>498.17948475548019</v>
      </c>
      <c r="H123" s="29">
        <v>159.85499747562693</v>
      </c>
      <c r="I123" s="29">
        <v>231.3528797425796</v>
      </c>
      <c r="J123" s="29">
        <v>394.75960367570735</v>
      </c>
    </row>
    <row r="124" spans="1:10" x14ac:dyDescent="0.3">
      <c r="A124" s="3">
        <v>17</v>
      </c>
      <c r="B124" s="4">
        <v>44675</v>
      </c>
      <c r="C124" s="29">
        <v>143.88487985233331</v>
      </c>
      <c r="D124" s="29">
        <v>622.8873908246162</v>
      </c>
      <c r="E124" s="29">
        <v>505.58817297595044</v>
      </c>
      <c r="F124" s="29">
        <v>432.83893796213903</v>
      </c>
      <c r="G124" s="29">
        <v>636.25921738979878</v>
      </c>
      <c r="H124" s="29">
        <v>219.82956412323756</v>
      </c>
      <c r="I124" s="29">
        <v>177.47711646310739</v>
      </c>
      <c r="J124" s="29">
        <v>435.25413675671734</v>
      </c>
    </row>
    <row r="125" spans="1:10" x14ac:dyDescent="0.3">
      <c r="A125" s="114" t="s">
        <v>173</v>
      </c>
      <c r="B125" s="114"/>
      <c r="C125" s="27">
        <f>SUM(C3:C124)</f>
        <v>21094.180862727248</v>
      </c>
      <c r="D125" s="27">
        <f t="shared" ref="D125:J125" si="0">SUM(D3:D124)</f>
        <v>84442.833096622518</v>
      </c>
      <c r="E125" s="27">
        <f t="shared" si="0"/>
        <v>68609.66132153885</v>
      </c>
      <c r="F125" s="27">
        <f t="shared" si="0"/>
        <v>63184.51892941977</v>
      </c>
      <c r="G125" s="27">
        <f t="shared" si="0"/>
        <v>75317.216747985047</v>
      </c>
      <c r="H125" s="27">
        <f t="shared" si="0"/>
        <v>21371.954407424953</v>
      </c>
      <c r="I125" s="27">
        <f t="shared" si="0"/>
        <v>32376.943745264463</v>
      </c>
      <c r="J125" s="27">
        <f t="shared" si="0"/>
        <v>56996.110147397587</v>
      </c>
    </row>
    <row r="126" spans="1:10" ht="18" customHeight="1" x14ac:dyDescent="0.3">
      <c r="A126" s="108" t="s">
        <v>8</v>
      </c>
      <c r="B126" s="109"/>
      <c r="C126" s="109"/>
      <c r="D126" s="109"/>
      <c r="E126" s="109"/>
      <c r="F126" s="109"/>
      <c r="G126" s="109"/>
      <c r="H126" s="109"/>
      <c r="I126" s="109"/>
      <c r="J126" s="110"/>
    </row>
    <row r="127" spans="1:10" x14ac:dyDescent="0.3">
      <c r="A127" s="29" t="s">
        <v>176</v>
      </c>
      <c r="B127" s="29"/>
      <c r="C127" s="33">
        <v>6215.1368842347374</v>
      </c>
      <c r="D127" s="33">
        <v>22429.557297892588</v>
      </c>
      <c r="E127" s="33">
        <v>14623.213716072456</v>
      </c>
      <c r="F127" s="33">
        <v>13613.065419836435</v>
      </c>
      <c r="G127" s="33">
        <v>20961.526150395483</v>
      </c>
      <c r="H127" s="33">
        <v>5357.7923115353615</v>
      </c>
      <c r="I127" s="33">
        <v>8176.0260574751137</v>
      </c>
      <c r="J127" s="33">
        <v>11480.123073282271</v>
      </c>
    </row>
  </sheetData>
  <mergeCells count="4">
    <mergeCell ref="A126:J126"/>
    <mergeCell ref="C1:J1"/>
    <mergeCell ref="A1:B2"/>
    <mergeCell ref="A125:B12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48093.229199327929</v>
      </c>
      <c r="C2" s="39">
        <f t="shared" ref="C2:R2" si="0">SUMIF(C4:C91,"&gt;"&amp;0,C4:C91)</f>
        <v>16159.219094460614</v>
      </c>
      <c r="D2" s="39">
        <f t="shared" si="0"/>
        <v>58163.575506311012</v>
      </c>
      <c r="E2" s="39">
        <f t="shared" si="0"/>
        <v>59108.575620852396</v>
      </c>
      <c r="F2" s="39">
        <f t="shared" si="0"/>
        <v>30595.720189202031</v>
      </c>
      <c r="G2" s="39">
        <f t="shared" si="0"/>
        <v>22192.397113132971</v>
      </c>
      <c r="H2" s="39">
        <f t="shared" si="0"/>
        <v>8174.1761157027431</v>
      </c>
      <c r="I2" s="39">
        <f t="shared" si="0"/>
        <v>16322.95793644221</v>
      </c>
      <c r="J2" s="39">
        <f t="shared" si="0"/>
        <v>29461.647431002973</v>
      </c>
      <c r="K2" s="60">
        <f t="shared" si="0"/>
        <v>5343.4680505471315</v>
      </c>
      <c r="L2" s="39">
        <f t="shared" si="0"/>
        <v>21140.299683738936</v>
      </c>
      <c r="M2" s="39">
        <f t="shared" si="0"/>
        <v>14281.756550131538</v>
      </c>
      <c r="N2" s="39">
        <f t="shared" si="0"/>
        <v>13112.501546820875</v>
      </c>
      <c r="O2" s="39">
        <f t="shared" si="0"/>
        <v>19733.814008447931</v>
      </c>
      <c r="P2" s="39">
        <f t="shared" si="0"/>
        <v>4659.0579610917084</v>
      </c>
      <c r="Q2" s="39">
        <f t="shared" si="0"/>
        <v>7425.5865832744576</v>
      </c>
      <c r="R2" s="40">
        <f t="shared" si="0"/>
        <v>11062.734582614779</v>
      </c>
      <c r="S2" s="40">
        <f>SUMIF(S4:S91,"&gt;"&amp;0,S4:S91)</f>
        <v>288243.34296570305</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310.24651345996688</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307.76138020024234</v>
      </c>
      <c r="K9" s="53">
        <v>6.8965517241379306</v>
      </c>
      <c r="L9" s="54">
        <v>369.46122238723569</v>
      </c>
      <c r="M9" s="54"/>
      <c r="N9" s="54"/>
      <c r="O9" s="54"/>
      <c r="P9" s="54"/>
      <c r="Q9" s="54">
        <v>18.103448275862068</v>
      </c>
      <c r="R9" s="55"/>
      <c r="S9" s="55">
        <v>445.76138020024337</v>
      </c>
    </row>
    <row r="10" spans="1:19" x14ac:dyDescent="0.3">
      <c r="A10" s="45">
        <f t="shared" si="1"/>
        <v>43989</v>
      </c>
      <c r="B10" s="53">
        <v>182.44943280651592</v>
      </c>
      <c r="C10" s="54"/>
      <c r="D10" s="54">
        <v>30</v>
      </c>
      <c r="E10" s="54">
        <v>11</v>
      </c>
      <c r="F10" s="54"/>
      <c r="G10" s="54"/>
      <c r="H10" s="54"/>
      <c r="I10" s="54"/>
      <c r="J10" s="54">
        <v>459.39307529888617</v>
      </c>
      <c r="K10" s="53">
        <v>13.619127742263714</v>
      </c>
      <c r="L10" s="54">
        <v>464.5070258951713</v>
      </c>
      <c r="M10" s="54">
        <v>9</v>
      </c>
      <c r="N10" s="54"/>
      <c r="O10" s="54">
        <v>14</v>
      </c>
      <c r="P10" s="54"/>
      <c r="Q10" s="54">
        <v>26.900792868546034</v>
      </c>
      <c r="R10" s="55">
        <v>3</v>
      </c>
      <c r="S10" s="55">
        <v>800.84250810540289</v>
      </c>
    </row>
    <row r="11" spans="1:19" x14ac:dyDescent="0.3">
      <c r="A11" s="45">
        <f t="shared" si="1"/>
        <v>43996</v>
      </c>
      <c r="B11" s="53">
        <v>486.33168221311325</v>
      </c>
      <c r="C11" s="54"/>
      <c r="D11" s="54">
        <v>575.38419476418494</v>
      </c>
      <c r="E11" s="54">
        <v>179.72381513893129</v>
      </c>
      <c r="F11" s="54"/>
      <c r="G11" s="54"/>
      <c r="H11" s="54"/>
      <c r="I11" s="54"/>
      <c r="J11" s="54">
        <v>570.73067946761955</v>
      </c>
      <c r="K11" s="53">
        <v>49.492739646085496</v>
      </c>
      <c r="L11" s="54">
        <v>486.78771449796216</v>
      </c>
      <c r="M11" s="54">
        <v>137.44990552761141</v>
      </c>
      <c r="N11" s="54">
        <v>15.12</v>
      </c>
      <c r="O11" s="54">
        <v>112.13033532619409</v>
      </c>
      <c r="P11" s="54"/>
      <c r="Q11" s="54">
        <v>120.75297854441641</v>
      </c>
      <c r="R11" s="55">
        <v>-23.131716600589073</v>
      </c>
      <c r="S11" s="55">
        <v>1812.1703715838503</v>
      </c>
    </row>
    <row r="12" spans="1:19" x14ac:dyDescent="0.3">
      <c r="A12" s="45">
        <f t="shared" si="1"/>
        <v>44003</v>
      </c>
      <c r="B12" s="53">
        <v>743.96311216559025</v>
      </c>
      <c r="C12" s="54"/>
      <c r="D12" s="54">
        <v>1029.111585591829</v>
      </c>
      <c r="E12" s="54">
        <v>294.41371176485177</v>
      </c>
      <c r="F12" s="54">
        <v>5</v>
      </c>
      <c r="G12" s="54">
        <v>5</v>
      </c>
      <c r="H12" s="54"/>
      <c r="I12" s="54"/>
      <c r="J12" s="54">
        <v>462.39540009982181</v>
      </c>
      <c r="K12" s="53">
        <v>137.15491011615649</v>
      </c>
      <c r="L12" s="54">
        <v>423.96209885549388</v>
      </c>
      <c r="M12" s="54">
        <v>242.82294720595866</v>
      </c>
      <c r="N12" s="54">
        <v>26.764070537260636</v>
      </c>
      <c r="O12" s="54">
        <v>354.35335879910031</v>
      </c>
      <c r="P12" s="54"/>
      <c r="Q12" s="54">
        <v>214.65730034370196</v>
      </c>
      <c r="R12" s="55">
        <v>70.813150251245986</v>
      </c>
      <c r="S12" s="55">
        <v>2554.8838096220934</v>
      </c>
    </row>
    <row r="13" spans="1:19" x14ac:dyDescent="0.3">
      <c r="A13" s="45">
        <f t="shared" si="1"/>
        <v>44010</v>
      </c>
      <c r="B13" s="53">
        <v>1123.4284958108422</v>
      </c>
      <c r="C13" s="54">
        <v>49.664602424909617</v>
      </c>
      <c r="D13" s="54">
        <v>1393.9104347470195</v>
      </c>
      <c r="E13" s="54">
        <v>418.71413323224078</v>
      </c>
      <c r="F13" s="54">
        <v>12.103309105270228</v>
      </c>
      <c r="G13" s="54">
        <v>-7.4181606765771448</v>
      </c>
      <c r="H13" s="54">
        <v>5</v>
      </c>
      <c r="I13" s="54">
        <v>29</v>
      </c>
      <c r="J13" s="54">
        <v>463.08431596636512</v>
      </c>
      <c r="K13" s="53">
        <v>156.72266431064804</v>
      </c>
      <c r="L13" s="54">
        <v>419.45075068919505</v>
      </c>
      <c r="M13" s="54">
        <v>384.14482070674359</v>
      </c>
      <c r="N13" s="54">
        <v>76.516409868224969</v>
      </c>
      <c r="O13" s="54">
        <v>481.65195708885039</v>
      </c>
      <c r="P13" s="54">
        <v>2.0258800616724102</v>
      </c>
      <c r="Q13" s="54">
        <v>237.25903185605131</v>
      </c>
      <c r="R13" s="55">
        <v>111.56350213951521</v>
      </c>
      <c r="S13" s="55">
        <v>3495.4871306100722</v>
      </c>
    </row>
    <row r="14" spans="1:19" x14ac:dyDescent="0.3">
      <c r="A14" s="45">
        <f t="shared" si="1"/>
        <v>44017</v>
      </c>
      <c r="B14" s="53">
        <v>1442.129313443244</v>
      </c>
      <c r="C14" s="54">
        <v>160.22191907888202</v>
      </c>
      <c r="D14" s="54">
        <v>1775.648010967072</v>
      </c>
      <c r="E14" s="54">
        <v>605.50509103852505</v>
      </c>
      <c r="F14" s="54">
        <v>43.619459599667152</v>
      </c>
      <c r="G14" s="54">
        <v>165.55890436762661</v>
      </c>
      <c r="H14" s="54">
        <v>-20.737080055225761</v>
      </c>
      <c r="I14" s="54">
        <v>147.82443327959459</v>
      </c>
      <c r="J14" s="54">
        <v>502.50401119224023</v>
      </c>
      <c r="K14" s="53">
        <v>78.884949272644548</v>
      </c>
      <c r="L14" s="54">
        <v>416.53720207443212</v>
      </c>
      <c r="M14" s="54">
        <v>525.0784590998926</v>
      </c>
      <c r="N14" s="54">
        <v>127.28867256828983</v>
      </c>
      <c r="O14" s="54">
        <v>647.12104464904178</v>
      </c>
      <c r="P14" s="54">
        <v>36.130321652349977</v>
      </c>
      <c r="Q14" s="54">
        <v>271.5603560035587</v>
      </c>
      <c r="R14" s="55">
        <v>217.04577082270413</v>
      </c>
      <c r="S14" s="55">
        <v>4822.274062911627</v>
      </c>
    </row>
    <row r="15" spans="1:19" x14ac:dyDescent="0.3">
      <c r="A15" s="45">
        <f t="shared" si="1"/>
        <v>44024</v>
      </c>
      <c r="B15" s="53">
        <v>1453.2531223798467</v>
      </c>
      <c r="C15" s="54">
        <v>342.26165012883439</v>
      </c>
      <c r="D15" s="54">
        <v>2227.1746684656937</v>
      </c>
      <c r="E15" s="54">
        <v>1196.3030536369281</v>
      </c>
      <c r="F15" s="54">
        <v>220.2083774792336</v>
      </c>
      <c r="G15" s="54">
        <v>296.74004144741184</v>
      </c>
      <c r="H15" s="54">
        <v>57.112839344423548</v>
      </c>
      <c r="I15" s="54">
        <v>286.36858633526344</v>
      </c>
      <c r="J15" s="54">
        <v>460.02662902363306</v>
      </c>
      <c r="K15" s="53">
        <v>204.38600286500679</v>
      </c>
      <c r="L15" s="54">
        <v>358.17752033917736</v>
      </c>
      <c r="M15" s="54">
        <v>698.46894119226886</v>
      </c>
      <c r="N15" s="54">
        <v>375.55389758324981</v>
      </c>
      <c r="O15" s="54">
        <v>789.87064533288299</v>
      </c>
      <c r="P15" s="54">
        <v>20.610907794426197</v>
      </c>
      <c r="Q15" s="54">
        <v>281.14848763415296</v>
      </c>
      <c r="R15" s="55">
        <v>303.37899388093558</v>
      </c>
      <c r="S15" s="55">
        <v>6539.4489682412623</v>
      </c>
    </row>
    <row r="16" spans="1:19" x14ac:dyDescent="0.3">
      <c r="A16" s="45">
        <f t="shared" si="1"/>
        <v>44031</v>
      </c>
      <c r="B16" s="53">
        <v>1373.7357165322517</v>
      </c>
      <c r="C16" s="54">
        <v>487.07508007248964</v>
      </c>
      <c r="D16" s="54">
        <v>1845.3572916755509</v>
      </c>
      <c r="E16" s="54">
        <v>1583.6568646630058</v>
      </c>
      <c r="F16" s="54">
        <v>212.49522644728768</v>
      </c>
      <c r="G16" s="54">
        <v>457.68258603841525</v>
      </c>
      <c r="H16" s="54">
        <v>90.823733850398185</v>
      </c>
      <c r="I16" s="54">
        <v>286.91284477199463</v>
      </c>
      <c r="J16" s="54">
        <v>338.60155539696723</v>
      </c>
      <c r="K16" s="53">
        <v>183.42609943667225</v>
      </c>
      <c r="L16" s="54">
        <v>279.20318040068946</v>
      </c>
      <c r="M16" s="54">
        <v>557.47933914462305</v>
      </c>
      <c r="N16" s="54">
        <v>535.40230243875362</v>
      </c>
      <c r="O16" s="54">
        <v>508.8878406996613</v>
      </c>
      <c r="P16" s="54">
        <v>70.951255452464295</v>
      </c>
      <c r="Q16" s="54">
        <v>202.08103977192283</v>
      </c>
      <c r="R16" s="55">
        <v>289.14437107262779</v>
      </c>
      <c r="S16" s="55">
        <v>6676.3408994483652</v>
      </c>
    </row>
    <row r="17" spans="1:19" x14ac:dyDescent="0.3">
      <c r="A17" s="45">
        <f t="shared" si="1"/>
        <v>44038</v>
      </c>
      <c r="B17" s="53">
        <v>967.18344372893694</v>
      </c>
      <c r="C17" s="54">
        <v>546.72570973511426</v>
      </c>
      <c r="D17" s="54">
        <v>1421.3401414884693</v>
      </c>
      <c r="E17" s="54">
        <v>1353.6666867246233</v>
      </c>
      <c r="F17" s="54">
        <v>296.15709130320352</v>
      </c>
      <c r="G17" s="54">
        <v>396.08565021111986</v>
      </c>
      <c r="H17" s="54">
        <v>67.981141097598424</v>
      </c>
      <c r="I17" s="54">
        <v>242.22213999029861</v>
      </c>
      <c r="J17" s="54">
        <v>240.79212055039704</v>
      </c>
      <c r="K17" s="53">
        <v>68.92519923743842</v>
      </c>
      <c r="L17" s="54">
        <v>170.48778476565542</v>
      </c>
      <c r="M17" s="54">
        <v>391.62508395476101</v>
      </c>
      <c r="N17" s="54">
        <v>330.48104892225501</v>
      </c>
      <c r="O17" s="54">
        <v>393.53684972879694</v>
      </c>
      <c r="P17" s="54">
        <v>107.78018796828906</v>
      </c>
      <c r="Q17" s="54">
        <v>141.56790355518612</v>
      </c>
      <c r="R17" s="55">
        <v>283.95118316485156</v>
      </c>
      <c r="S17" s="55">
        <v>5532.1541248297581</v>
      </c>
    </row>
    <row r="18" spans="1:19" x14ac:dyDescent="0.3">
      <c r="A18" s="45">
        <f t="shared" si="1"/>
        <v>44045</v>
      </c>
      <c r="B18" s="53">
        <v>587.95509743670345</v>
      </c>
      <c r="C18" s="54">
        <v>460.74433872566146</v>
      </c>
      <c r="D18" s="54">
        <v>887.73598516166817</v>
      </c>
      <c r="E18" s="54">
        <v>1069.9235204474921</v>
      </c>
      <c r="F18" s="54">
        <v>194.48494183111393</v>
      </c>
      <c r="G18" s="54">
        <v>275.5272897340484</v>
      </c>
      <c r="H18" s="54">
        <v>71.016474455723596</v>
      </c>
      <c r="I18" s="54">
        <v>202.20716795173269</v>
      </c>
      <c r="J18" s="54">
        <v>249.68144369162451</v>
      </c>
      <c r="K18" s="53">
        <v>76.508856813178227</v>
      </c>
      <c r="L18" s="54">
        <v>227.36280102646037</v>
      </c>
      <c r="M18" s="54">
        <v>233.12126161340836</v>
      </c>
      <c r="N18" s="54">
        <v>277.31831515241362</v>
      </c>
      <c r="O18" s="54">
        <v>167.85126172074911</v>
      </c>
      <c r="P18" s="54">
        <v>123.54987499578945</v>
      </c>
      <c r="Q18" s="54">
        <v>98.977788960277337</v>
      </c>
      <c r="R18" s="55">
        <v>222.44163177384519</v>
      </c>
      <c r="S18" s="55">
        <v>3999.2762594357773</v>
      </c>
    </row>
    <row r="19" spans="1:19" x14ac:dyDescent="0.3">
      <c r="A19" s="45">
        <f t="shared" si="1"/>
        <v>44052</v>
      </c>
      <c r="B19" s="53">
        <v>369.9779859551852</v>
      </c>
      <c r="C19" s="54">
        <v>320.93335857090631</v>
      </c>
      <c r="D19" s="54">
        <v>579.31386198578616</v>
      </c>
      <c r="E19" s="54">
        <v>677.25120360322603</v>
      </c>
      <c r="F19" s="54">
        <v>197.68136697951809</v>
      </c>
      <c r="G19" s="54">
        <v>235.14288907166394</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123.23810187997839</v>
      </c>
      <c r="Q19" s="54">
        <v>51.76535375171656</v>
      </c>
      <c r="R19" s="55">
        <v>112.68301847575964</v>
      </c>
      <c r="S19" s="55">
        <v>2694.5543061015269</v>
      </c>
    </row>
    <row r="20" spans="1:19" x14ac:dyDescent="0.3">
      <c r="A20" s="45">
        <f t="shared" si="1"/>
        <v>44059</v>
      </c>
      <c r="B20" s="53">
        <v>457.7149311865071</v>
      </c>
      <c r="C20" s="54">
        <v>306.37272865475302</v>
      </c>
      <c r="D20" s="54">
        <v>416.15044276613253</v>
      </c>
      <c r="E20" s="54">
        <v>445.65081620548153</v>
      </c>
      <c r="F20" s="54">
        <v>119.96090191729695</v>
      </c>
      <c r="G20" s="54">
        <v>105.83990478773273</v>
      </c>
      <c r="H20" s="54">
        <v>101.32165938306798</v>
      </c>
      <c r="I20" s="54">
        <v>166.65522062008563</v>
      </c>
      <c r="J20" s="54">
        <v>226.10305474426411</v>
      </c>
      <c r="K20" s="53">
        <v>23.278911658740469</v>
      </c>
      <c r="L20" s="54">
        <v>139.17629179849678</v>
      </c>
      <c r="M20" s="54">
        <v>87.901675791818889</v>
      </c>
      <c r="N20" s="54">
        <v>99.881516467508561</v>
      </c>
      <c r="O20" s="54">
        <v>157.74084079576062</v>
      </c>
      <c r="P20" s="54">
        <v>128.06831863048862</v>
      </c>
      <c r="Q20" s="54">
        <v>54.160796845753339</v>
      </c>
      <c r="R20" s="55">
        <v>132.38611456185345</v>
      </c>
      <c r="S20" s="55">
        <v>2345.7696602653159</v>
      </c>
    </row>
    <row r="21" spans="1:19" x14ac:dyDescent="0.3">
      <c r="A21" s="45">
        <f t="shared" si="1"/>
        <v>44066</v>
      </c>
      <c r="B21" s="53">
        <v>203.48985185298488</v>
      </c>
      <c r="C21" s="54">
        <v>248.09155191825096</v>
      </c>
      <c r="D21" s="54">
        <v>313.95392147375287</v>
      </c>
      <c r="E21" s="54">
        <v>319.9792557501105</v>
      </c>
      <c r="F21" s="54">
        <v>126.00398915087203</v>
      </c>
      <c r="G21" s="54">
        <v>58.308025986042708</v>
      </c>
      <c r="H21" s="54">
        <v>91.460165970700075</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1574.2568162347925</v>
      </c>
    </row>
    <row r="22" spans="1:19" x14ac:dyDescent="0.3">
      <c r="A22" s="45">
        <f t="shared" si="1"/>
        <v>44073</v>
      </c>
      <c r="B22" s="53">
        <v>205.35049567388819</v>
      </c>
      <c r="C22" s="54">
        <v>124.33172428914042</v>
      </c>
      <c r="D22" s="54">
        <v>174.47328009245075</v>
      </c>
      <c r="E22" s="54">
        <v>302.10731462724925</v>
      </c>
      <c r="F22" s="54">
        <v>107.46515185697444</v>
      </c>
      <c r="G22" s="54">
        <v>37.393057668113556</v>
      </c>
      <c r="H22" s="54">
        <v>24.141617541541791</v>
      </c>
      <c r="I22" s="54">
        <v>30.815596876777022</v>
      </c>
      <c r="J22" s="54">
        <v>155.28695278559326</v>
      </c>
      <c r="K22" s="53">
        <v>10.874938458146573</v>
      </c>
      <c r="L22" s="54">
        <v>66.370530931794406</v>
      </c>
      <c r="M22" s="54">
        <v>56.004575921648552</v>
      </c>
      <c r="N22" s="54">
        <v>45.110565953202354</v>
      </c>
      <c r="O22" s="54">
        <v>-22.203923089893806</v>
      </c>
      <c r="P22" s="54">
        <v>48.069523007250297</v>
      </c>
      <c r="Q22" s="54">
        <v>20.918985190132844</v>
      </c>
      <c r="R22" s="55">
        <v>28.42209820042217</v>
      </c>
      <c r="S22" s="55">
        <v>1161.365191411729</v>
      </c>
    </row>
    <row r="23" spans="1:19" x14ac:dyDescent="0.3">
      <c r="A23" s="45">
        <f t="shared" si="1"/>
        <v>44080</v>
      </c>
      <c r="B23" s="53">
        <v>97.7221868661195</v>
      </c>
      <c r="C23" s="54">
        <v>75.311104665196581</v>
      </c>
      <c r="D23" s="54">
        <v>44.65986157141856</v>
      </c>
      <c r="E23" s="54">
        <v>33.213916081055459</v>
      </c>
      <c r="F23" s="54">
        <v>26.962120406100212</v>
      </c>
      <c r="G23" s="54">
        <v>33.988658003492674</v>
      </c>
      <c r="H23" s="54">
        <v>69.728963922048933</v>
      </c>
      <c r="I23" s="54">
        <v>-2.093410180664705</v>
      </c>
      <c r="J23" s="54">
        <v>160.39267266719673</v>
      </c>
      <c r="K23" s="53">
        <v>20.659598748997183</v>
      </c>
      <c r="L23" s="54">
        <v>114.3459870885269</v>
      </c>
      <c r="M23" s="54">
        <v>-43.229659133739631</v>
      </c>
      <c r="N23" s="54">
        <v>-22.350429155126506</v>
      </c>
      <c r="O23" s="54">
        <v>-26.25361445283454</v>
      </c>
      <c r="P23" s="54">
        <v>63.871680236864535</v>
      </c>
      <c r="Q23" s="54">
        <v>-9.9529380557121669</v>
      </c>
      <c r="R23" s="55">
        <v>66.863641123440232</v>
      </c>
      <c r="S23" s="55">
        <v>541.97948418262058</v>
      </c>
    </row>
    <row r="24" spans="1:19" x14ac:dyDescent="0.3">
      <c r="A24" s="45">
        <f t="shared" si="1"/>
        <v>44087</v>
      </c>
      <c r="B24" s="53">
        <v>66.040680727534209</v>
      </c>
      <c r="C24" s="54">
        <v>36.686662638840744</v>
      </c>
      <c r="D24" s="54">
        <v>-34.536043047227167</v>
      </c>
      <c r="E24" s="54">
        <v>150.21173405286299</v>
      </c>
      <c r="F24" s="54">
        <v>93.706465381126691</v>
      </c>
      <c r="G24" s="54">
        <v>10.196937945569175</v>
      </c>
      <c r="H24" s="54">
        <v>37.517213813213743</v>
      </c>
      <c r="I24" s="54">
        <v>17.304992206117959</v>
      </c>
      <c r="J24" s="54">
        <v>-7.7588437679943354</v>
      </c>
      <c r="K24" s="53">
        <v>8.1402282346396362</v>
      </c>
      <c r="L24" s="54">
        <v>-34.356885162096091</v>
      </c>
      <c r="M24" s="54">
        <v>20.215390140022294</v>
      </c>
      <c r="N24" s="54">
        <v>-28.098277091905686</v>
      </c>
      <c r="O24" s="54">
        <v>-58.638672720073259</v>
      </c>
      <c r="P24" s="54">
        <v>15.036008260221649</v>
      </c>
      <c r="Q24" s="54">
        <v>-4.3549686481443359</v>
      </c>
      <c r="R24" s="55">
        <v>-9.6336808007324635</v>
      </c>
      <c r="S24" s="55">
        <v>411.66468676528166</v>
      </c>
    </row>
    <row r="25" spans="1:19" x14ac:dyDescent="0.3">
      <c r="A25" s="45">
        <f t="shared" si="1"/>
        <v>44094</v>
      </c>
      <c r="B25" s="53">
        <v>117.60652002129632</v>
      </c>
      <c r="C25" s="54">
        <v>148.6615069084022</v>
      </c>
      <c r="D25" s="54">
        <v>13.561380672058476</v>
      </c>
      <c r="E25" s="54">
        <v>104.88404966119765</v>
      </c>
      <c r="F25" s="54">
        <v>65.984400248060183</v>
      </c>
      <c r="G25" s="54">
        <v>62.784807520774621</v>
      </c>
      <c r="H25" s="54">
        <v>51.705402062850425</v>
      </c>
      <c r="I25" s="54">
        <v>12.453719277747837</v>
      </c>
      <c r="J25" s="54">
        <v>-18.12063997630969</v>
      </c>
      <c r="K25" s="53">
        <v>1.1810685219074344</v>
      </c>
      <c r="L25" s="54">
        <v>-24.718722924829649</v>
      </c>
      <c r="M25" s="54">
        <v>-9.7698217207516791</v>
      </c>
      <c r="N25" s="54">
        <v>21.214090352814594</v>
      </c>
      <c r="O25" s="54">
        <v>40.904214230303296</v>
      </c>
      <c r="P25" s="54">
        <v>36.332403638985994</v>
      </c>
      <c r="Q25" s="54">
        <v>-3.7604641956048965</v>
      </c>
      <c r="R25" s="55">
        <v>-19.017874351207581</v>
      </c>
      <c r="S25" s="55">
        <v>577.64178637238001</v>
      </c>
    </row>
    <row r="26" spans="1:19" x14ac:dyDescent="0.3">
      <c r="A26" s="45">
        <f t="shared" si="1"/>
        <v>44101</v>
      </c>
      <c r="B26" s="53">
        <v>104.02801472309693</v>
      </c>
      <c r="C26" s="54">
        <v>75.857506522890276</v>
      </c>
      <c r="D26" s="54">
        <v>-96.616719195548967</v>
      </c>
      <c r="E26" s="54">
        <v>-47.806083312770397</v>
      </c>
      <c r="F26" s="54">
        <v>0.48753210238669453</v>
      </c>
      <c r="G26" s="54">
        <v>-87.656430821061463</v>
      </c>
      <c r="H26" s="54">
        <v>29.652311715781366</v>
      </c>
      <c r="I26" s="54">
        <v>19.044875040961415</v>
      </c>
      <c r="J26" s="54">
        <v>59.899810308508449</v>
      </c>
      <c r="K26" s="53">
        <v>-0.59303460173305211</v>
      </c>
      <c r="L26" s="54">
        <v>59.863871361104657</v>
      </c>
      <c r="M26" s="54">
        <v>1.601198144284524</v>
      </c>
      <c r="N26" s="54">
        <v>-64.233249231213961</v>
      </c>
      <c r="O26" s="54">
        <v>-70.045095919133701</v>
      </c>
      <c r="P26" s="54">
        <v>35.676346362399244</v>
      </c>
      <c r="Q26" s="54">
        <v>-16.301077248282013</v>
      </c>
      <c r="R26" s="55">
        <v>-48.668573457368723</v>
      </c>
      <c r="S26" s="55">
        <v>288.97005041363082</v>
      </c>
    </row>
    <row r="27" spans="1:19" x14ac:dyDescent="0.3">
      <c r="A27" s="45">
        <f t="shared" si="1"/>
        <v>44108</v>
      </c>
      <c r="B27" s="53">
        <v>181.51699774705025</v>
      </c>
      <c r="C27" s="54">
        <v>70.745967630667792</v>
      </c>
      <c r="D27" s="54">
        <v>60.526527637734944</v>
      </c>
      <c r="E27" s="54">
        <v>149.44035094739047</v>
      </c>
      <c r="F27" s="54">
        <v>128.25453435998747</v>
      </c>
      <c r="G27" s="54">
        <v>18.299360820088395</v>
      </c>
      <c r="H27" s="54">
        <v>57.384865914462239</v>
      </c>
      <c r="I27" s="54">
        <v>19.855280488428548</v>
      </c>
      <c r="J27" s="54">
        <v>65.849869742518194</v>
      </c>
      <c r="K27" s="53">
        <v>57.365935928324632</v>
      </c>
      <c r="L27" s="54">
        <v>47.426142355271509</v>
      </c>
      <c r="M27" s="54">
        <v>-22.234532313026421</v>
      </c>
      <c r="N27" s="54">
        <v>3.9807632917871842</v>
      </c>
      <c r="O27" s="54">
        <v>38.009779956412501</v>
      </c>
      <c r="P27" s="54">
        <v>38.653544670955569</v>
      </c>
      <c r="Q27" s="54">
        <v>27.673056231240338</v>
      </c>
      <c r="R27" s="55">
        <v>18.138289322623962</v>
      </c>
      <c r="S27" s="55">
        <v>751.87375528831944</v>
      </c>
    </row>
    <row r="28" spans="1:19" x14ac:dyDescent="0.3">
      <c r="A28" s="45">
        <f t="shared" si="1"/>
        <v>44115</v>
      </c>
      <c r="B28" s="53">
        <v>233.6358089608666</v>
      </c>
      <c r="C28" s="54">
        <v>122.85657489883596</v>
      </c>
      <c r="D28" s="54">
        <v>128.48942400991064</v>
      </c>
      <c r="E28" s="54">
        <v>254.31132304477637</v>
      </c>
      <c r="F28" s="54">
        <v>116.75517753490715</v>
      </c>
      <c r="G28" s="54">
        <v>103.14317318915334</v>
      </c>
      <c r="H28" s="54">
        <v>48.384904425995046</v>
      </c>
      <c r="I28" s="54">
        <v>91.505188022006223</v>
      </c>
      <c r="J28" s="54">
        <v>64.889941554313282</v>
      </c>
      <c r="K28" s="53">
        <v>24.732030842273758</v>
      </c>
      <c r="L28" s="54">
        <v>46.781106954419101</v>
      </c>
      <c r="M28" s="54">
        <v>-33.288789812538766</v>
      </c>
      <c r="N28" s="54">
        <v>42.558759063117634</v>
      </c>
      <c r="O28" s="54">
        <v>30.972241042328335</v>
      </c>
      <c r="P28" s="54">
        <v>48.493348559606218</v>
      </c>
      <c r="Q28" s="54">
        <v>35.82041546733123</v>
      </c>
      <c r="R28" s="55">
        <v>61.989285697928153</v>
      </c>
      <c r="S28" s="55">
        <v>1163.9715156407729</v>
      </c>
    </row>
    <row r="29" spans="1:19" x14ac:dyDescent="0.3">
      <c r="A29" s="45">
        <f t="shared" si="1"/>
        <v>44122</v>
      </c>
      <c r="B29" s="53">
        <v>238.87615460891129</v>
      </c>
      <c r="C29" s="54">
        <v>116.20916633219969</v>
      </c>
      <c r="D29" s="54">
        <v>108.58265161035251</v>
      </c>
      <c r="E29" s="54">
        <v>116.90283513147028</v>
      </c>
      <c r="F29" s="54">
        <v>176.64882297812301</v>
      </c>
      <c r="G29" s="54">
        <v>104.28452487789855</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45.580165516432913</v>
      </c>
      <c r="Q29" s="54">
        <v>62.202531250715992</v>
      </c>
      <c r="R29" s="55">
        <v>12.037391091641894</v>
      </c>
      <c r="S29" s="55">
        <v>1092.4369383617741</v>
      </c>
    </row>
    <row r="30" spans="1:19" x14ac:dyDescent="0.3">
      <c r="A30" s="45">
        <f t="shared" si="1"/>
        <v>44129</v>
      </c>
      <c r="B30" s="53">
        <v>307.32565530079137</v>
      </c>
      <c r="C30" s="54">
        <v>106.29933516904532</v>
      </c>
      <c r="D30" s="54">
        <v>49.765375681540718</v>
      </c>
      <c r="E30" s="54">
        <v>102.59188815935818</v>
      </c>
      <c r="F30" s="54">
        <v>83.90635826953303</v>
      </c>
      <c r="G30" s="54">
        <v>102.22574848289889</v>
      </c>
      <c r="H30" s="54">
        <v>43.65966143020205</v>
      </c>
      <c r="I30" s="54">
        <v>36.35137446916201</v>
      </c>
      <c r="J30" s="54">
        <v>-38.510713488466877</v>
      </c>
      <c r="K30" s="53">
        <v>10.909867435626865</v>
      </c>
      <c r="L30" s="54">
        <v>-16.168133039820702</v>
      </c>
      <c r="M30" s="54">
        <v>18.46415070768461</v>
      </c>
      <c r="N30" s="54">
        <v>-3.8439913702559352</v>
      </c>
      <c r="O30" s="54">
        <v>11.590987441245886</v>
      </c>
      <c r="P30" s="54">
        <v>53.907951791740459</v>
      </c>
      <c r="Q30" s="54">
        <v>171.93051065424564</v>
      </c>
      <c r="R30" s="55">
        <v>28.688693214053785</v>
      </c>
      <c r="S30" s="55">
        <v>832.12539696254316</v>
      </c>
    </row>
    <row r="31" spans="1:19" x14ac:dyDescent="0.3">
      <c r="A31" s="45">
        <f t="shared" si="1"/>
        <v>44136</v>
      </c>
      <c r="B31" s="53">
        <v>428.85701208137448</v>
      </c>
      <c r="C31" s="54">
        <v>84.520374442892319</v>
      </c>
      <c r="D31" s="54">
        <v>33.134797925551538</v>
      </c>
      <c r="E31" s="54">
        <v>214.6169901598978</v>
      </c>
      <c r="F31" s="54">
        <v>96.204609109300236</v>
      </c>
      <c r="G31" s="54">
        <v>60.474665355709362</v>
      </c>
      <c r="H31" s="54">
        <v>50.417383302297822</v>
      </c>
      <c r="I31" s="54">
        <v>20.696974617761384</v>
      </c>
      <c r="J31" s="54">
        <v>47.161040891379457</v>
      </c>
      <c r="K31" s="53">
        <v>44.637977388459433</v>
      </c>
      <c r="L31" s="54">
        <v>9.5865015717738515</v>
      </c>
      <c r="M31" s="54">
        <v>-22.948263394502419</v>
      </c>
      <c r="N31" s="54">
        <v>-58.978065523356747</v>
      </c>
      <c r="O31" s="54">
        <v>48.528986329637576</v>
      </c>
      <c r="P31" s="54">
        <v>48.918288091396121</v>
      </c>
      <c r="Q31" s="54">
        <v>243.38431716485368</v>
      </c>
      <c r="R31" s="55">
        <v>5.5801301613024634</v>
      </c>
      <c r="S31" s="55">
        <v>1036.0838478861442</v>
      </c>
    </row>
    <row r="32" spans="1:19" x14ac:dyDescent="0.3">
      <c r="A32" s="45">
        <f t="shared" si="1"/>
        <v>44143</v>
      </c>
      <c r="B32" s="53">
        <v>701.17014051612023</v>
      </c>
      <c r="C32" s="54">
        <v>70.481207024037758</v>
      </c>
      <c r="D32" s="54">
        <v>153.60216240085583</v>
      </c>
      <c r="E32" s="54">
        <v>156.65624360928473</v>
      </c>
      <c r="F32" s="54">
        <v>309.33696834695672</v>
      </c>
      <c r="G32" s="54">
        <v>85.41204255567925</v>
      </c>
      <c r="H32" s="54">
        <v>33.541433898090929</v>
      </c>
      <c r="I32" s="54">
        <v>7.7041324792681962</v>
      </c>
      <c r="J32" s="54">
        <v>138.94651004949492</v>
      </c>
      <c r="K32" s="53">
        <v>45.340008427759713</v>
      </c>
      <c r="L32" s="54">
        <v>132.37592677773944</v>
      </c>
      <c r="M32" s="54">
        <v>35.934446210603141</v>
      </c>
      <c r="N32" s="54">
        <v>7.8314801873204942E-2</v>
      </c>
      <c r="O32" s="54">
        <v>48.446845508984666</v>
      </c>
      <c r="P32" s="54">
        <v>22.002505313087767</v>
      </c>
      <c r="Q32" s="54">
        <v>320.56320064285603</v>
      </c>
      <c r="R32" s="55">
        <v>23.65651361305396</v>
      </c>
      <c r="S32" s="55">
        <v>1656.8508408797916</v>
      </c>
    </row>
    <row r="33" spans="1:19" x14ac:dyDescent="0.3">
      <c r="A33" s="45">
        <f t="shared" si="1"/>
        <v>44150</v>
      </c>
      <c r="B33" s="53">
        <v>845.15134637962387</v>
      </c>
      <c r="C33" s="54">
        <v>80.752092072243954</v>
      </c>
      <c r="D33" s="54">
        <v>108.92340789853006</v>
      </c>
      <c r="E33" s="54">
        <v>92.460702528330557</v>
      </c>
      <c r="F33" s="54">
        <v>198.93470208650069</v>
      </c>
      <c r="G33" s="54">
        <v>65.035664891848683</v>
      </c>
      <c r="H33" s="54">
        <v>51.413930645091625</v>
      </c>
      <c r="I33" s="54">
        <v>55.740542686169533</v>
      </c>
      <c r="J33" s="54">
        <v>121.34851658659841</v>
      </c>
      <c r="K33" s="53">
        <v>69.200101889870666</v>
      </c>
      <c r="L33" s="54">
        <v>65.778296339848225</v>
      </c>
      <c r="M33" s="54">
        <v>-2.7388018061550383</v>
      </c>
      <c r="N33" s="54">
        <v>-9.9014708325585161</v>
      </c>
      <c r="O33" s="54">
        <v>67.64462615760408</v>
      </c>
      <c r="P33" s="54">
        <v>31.576238393231606</v>
      </c>
      <c r="Q33" s="54">
        <v>453.64658137134097</v>
      </c>
      <c r="R33" s="55">
        <v>16.771451101777245</v>
      </c>
      <c r="S33" s="55">
        <v>1619.7609057749414</v>
      </c>
    </row>
    <row r="34" spans="1:19" x14ac:dyDescent="0.3">
      <c r="A34" s="45">
        <f t="shared" si="1"/>
        <v>44157</v>
      </c>
      <c r="B34" s="53">
        <v>1133.9161425680315</v>
      </c>
      <c r="C34" s="54">
        <v>-38.027639007977939</v>
      </c>
      <c r="D34" s="54">
        <v>-85.92793376683403</v>
      </c>
      <c r="E34" s="54">
        <v>135.45915981552275</v>
      </c>
      <c r="F34" s="54">
        <v>68.179898832072695</v>
      </c>
      <c r="G34" s="54">
        <v>-69.438105710870786</v>
      </c>
      <c r="H34" s="54">
        <v>-20.918972744961536</v>
      </c>
      <c r="I34" s="54">
        <v>-18.217039848426566</v>
      </c>
      <c r="J34" s="54">
        <v>41.239493684092508</v>
      </c>
      <c r="K34" s="53">
        <v>145.02461566823553</v>
      </c>
      <c r="L34" s="54">
        <v>45.406468341884988</v>
      </c>
      <c r="M34" s="54">
        <v>-41.128291919313199</v>
      </c>
      <c r="N34" s="54">
        <v>-34.697099583438217</v>
      </c>
      <c r="O34" s="54">
        <v>27.03983578677537</v>
      </c>
      <c r="P34" s="54">
        <v>6.6184687305116938</v>
      </c>
      <c r="Q34" s="54">
        <v>385.65135164766866</v>
      </c>
      <c r="R34" s="55">
        <v>-11.94592635213462</v>
      </c>
      <c r="S34" s="55">
        <v>1378.7946948997233</v>
      </c>
    </row>
    <row r="35" spans="1:19" x14ac:dyDescent="0.3">
      <c r="A35" s="45">
        <f t="shared" si="1"/>
        <v>44164</v>
      </c>
      <c r="B35" s="53">
        <v>1545.6343200769666</v>
      </c>
      <c r="C35" s="54">
        <v>-11.750362299438791</v>
      </c>
      <c r="D35" s="54">
        <v>-0.88577940734171534</v>
      </c>
      <c r="E35" s="54">
        <v>226.13412581940179</v>
      </c>
      <c r="F35" s="54">
        <v>88.617080017180569</v>
      </c>
      <c r="G35" s="54">
        <v>29.395361462377878</v>
      </c>
      <c r="H35" s="54">
        <v>18.327847387182771</v>
      </c>
      <c r="I35" s="54">
        <v>-17.058539902515008</v>
      </c>
      <c r="J35" s="54">
        <v>267.06901205028703</v>
      </c>
      <c r="K35" s="53">
        <v>189.82402180159039</v>
      </c>
      <c r="L35" s="54">
        <v>135.59641153510182</v>
      </c>
      <c r="M35" s="54">
        <v>-9.6968219787236762</v>
      </c>
      <c r="N35" s="54">
        <v>32.969286858571536</v>
      </c>
      <c r="O35" s="54">
        <v>-11.514975907684232</v>
      </c>
      <c r="P35" s="54">
        <v>12.170202686068905</v>
      </c>
      <c r="Q35" s="54">
        <v>326.98172471287569</v>
      </c>
      <c r="R35" s="55">
        <v>-71.096041292333894</v>
      </c>
      <c r="S35" s="55">
        <v>2175.1777468133841</v>
      </c>
    </row>
    <row r="36" spans="1:19" x14ac:dyDescent="0.3">
      <c r="A36" s="45">
        <f t="shared" si="1"/>
        <v>44171</v>
      </c>
      <c r="B36" s="53">
        <v>1907.2831819051864</v>
      </c>
      <c r="C36" s="54">
        <v>6.1270928921740051</v>
      </c>
      <c r="D36" s="54">
        <v>157.23833227973046</v>
      </c>
      <c r="E36" s="54">
        <v>631.65576734243268</v>
      </c>
      <c r="F36" s="54">
        <v>202.15804307375345</v>
      </c>
      <c r="G36" s="54">
        <v>142.1827635181769</v>
      </c>
      <c r="H36" s="54">
        <v>48.798805457051003</v>
      </c>
      <c r="I36" s="54">
        <v>24.160263061439196</v>
      </c>
      <c r="J36" s="54">
        <v>420.63383439282507</v>
      </c>
      <c r="K36" s="53">
        <v>243.71701362155875</v>
      </c>
      <c r="L36" s="54">
        <v>247.47015174575739</v>
      </c>
      <c r="M36" s="54">
        <v>-12.350329227347004</v>
      </c>
      <c r="N36" s="54">
        <v>198.40369230360841</v>
      </c>
      <c r="O36" s="54">
        <v>26.684073241044075</v>
      </c>
      <c r="P36" s="54">
        <v>-9.4237253142316177</v>
      </c>
      <c r="Q36" s="54">
        <v>232.04752965407991</v>
      </c>
      <c r="R36" s="55">
        <v>49.465764992001084</v>
      </c>
      <c r="S36" s="55">
        <v>3540.2380839227735</v>
      </c>
    </row>
    <row r="37" spans="1:19" x14ac:dyDescent="0.3">
      <c r="A37" s="45">
        <f t="shared" si="1"/>
        <v>44178</v>
      </c>
      <c r="B37" s="53">
        <v>2193.8629931695705</v>
      </c>
      <c r="C37" s="54">
        <v>29.784091092416588</v>
      </c>
      <c r="D37" s="54">
        <v>118.67551839255498</v>
      </c>
      <c r="E37" s="54">
        <v>1119.1522717199962</v>
      </c>
      <c r="F37" s="54">
        <v>159.10434239441201</v>
      </c>
      <c r="G37" s="54">
        <v>107.05171896529123</v>
      </c>
      <c r="H37" s="54">
        <v>64.231157334266811</v>
      </c>
      <c r="I37" s="54">
        <v>-9.4331351715394476</v>
      </c>
      <c r="J37" s="54">
        <v>850.38493170884146</v>
      </c>
      <c r="K37" s="53">
        <v>239.64054208019093</v>
      </c>
      <c r="L37" s="54">
        <v>480.51735033822479</v>
      </c>
      <c r="M37" s="54">
        <v>-22.969993919306205</v>
      </c>
      <c r="N37" s="54">
        <v>419.77187769215305</v>
      </c>
      <c r="O37" s="54">
        <v>39.901802186595546</v>
      </c>
      <c r="P37" s="54">
        <v>-0.16036479588984776</v>
      </c>
      <c r="Q37" s="54">
        <v>212.14119888207665</v>
      </c>
      <c r="R37" s="55">
        <v>34.563731638817728</v>
      </c>
      <c r="S37" s="55">
        <v>4642.2470247773508</v>
      </c>
    </row>
    <row r="38" spans="1:19" x14ac:dyDescent="0.3">
      <c r="A38" s="45">
        <f t="shared" si="1"/>
        <v>44185</v>
      </c>
      <c r="B38" s="53">
        <v>2407.0221938600162</v>
      </c>
      <c r="C38" s="54">
        <v>118.9357959663256</v>
      </c>
      <c r="D38" s="54">
        <v>637.27877608178596</v>
      </c>
      <c r="E38" s="54">
        <v>2248.0193520400221</v>
      </c>
      <c r="F38" s="54">
        <v>348.09436614475612</v>
      </c>
      <c r="G38" s="54">
        <v>288.82315268350044</v>
      </c>
      <c r="H38" s="54">
        <v>71.105150727401281</v>
      </c>
      <c r="I38" s="54">
        <v>127.02125360270611</v>
      </c>
      <c r="J38" s="54">
        <v>1185.6882132948194</v>
      </c>
      <c r="K38" s="53">
        <v>279.18990324430752</v>
      </c>
      <c r="L38" s="54">
        <v>755.01806124038819</v>
      </c>
      <c r="M38" s="54">
        <v>191.12665052924234</v>
      </c>
      <c r="N38" s="54">
        <v>966.64029189772327</v>
      </c>
      <c r="O38" s="54">
        <v>240.29351869836592</v>
      </c>
      <c r="P38" s="54">
        <v>19.627919028231332</v>
      </c>
      <c r="Q38" s="54">
        <v>128.78759877905759</v>
      </c>
      <c r="R38" s="55">
        <v>175.28774789473459</v>
      </c>
      <c r="S38" s="55">
        <v>7431.9882544013235</v>
      </c>
    </row>
    <row r="39" spans="1:19" x14ac:dyDescent="0.3">
      <c r="A39" s="45">
        <f t="shared" si="1"/>
        <v>44192</v>
      </c>
      <c r="B39" s="53">
        <v>2274.0779468179276</v>
      </c>
      <c r="C39" s="54">
        <v>189.02504102849321</v>
      </c>
      <c r="D39" s="54">
        <v>1305.7340782726794</v>
      </c>
      <c r="E39" s="54">
        <v>3372.0987913478857</v>
      </c>
      <c r="F39" s="54">
        <v>927.83364513670244</v>
      </c>
      <c r="G39" s="54">
        <v>597.89301790731247</v>
      </c>
      <c r="H39" s="54">
        <v>119.47179388659441</v>
      </c>
      <c r="I39" s="54">
        <v>336.26431561010406</v>
      </c>
      <c r="J39" s="54">
        <v>1501.9819076320894</v>
      </c>
      <c r="K39" s="53">
        <v>222.89089170633477</v>
      </c>
      <c r="L39" s="54">
        <v>992.82908585344944</v>
      </c>
      <c r="M39" s="54">
        <v>392.02643430979629</v>
      </c>
      <c r="N39" s="54">
        <v>1244.4693126324773</v>
      </c>
      <c r="O39" s="54">
        <v>434.1423322316511</v>
      </c>
      <c r="P39" s="54">
        <v>68.882090911127108</v>
      </c>
      <c r="Q39" s="54">
        <v>99.218125462794575</v>
      </c>
      <c r="R39" s="55">
        <v>445.63435531190044</v>
      </c>
      <c r="S39" s="55">
        <v>10624.380537639801</v>
      </c>
    </row>
    <row r="40" spans="1:19" x14ac:dyDescent="0.3">
      <c r="A40" s="45">
        <f t="shared" si="1"/>
        <v>44199</v>
      </c>
      <c r="B40" s="53">
        <v>2322.0212396708621</v>
      </c>
      <c r="C40" s="54">
        <v>355.86590774467277</v>
      </c>
      <c r="D40" s="54">
        <v>1922.8948616288351</v>
      </c>
      <c r="E40" s="54">
        <v>4778.6970010269652</v>
      </c>
      <c r="F40" s="54">
        <v>1737.7730975383604</v>
      </c>
      <c r="G40" s="54">
        <v>935.88922817247214</v>
      </c>
      <c r="H40" s="54">
        <v>49.138768983866555</v>
      </c>
      <c r="I40" s="54">
        <v>462.03462263672589</v>
      </c>
      <c r="J40" s="54">
        <v>1506.1872355495898</v>
      </c>
      <c r="K40" s="53">
        <v>201.20251057585477</v>
      </c>
      <c r="L40" s="54">
        <v>959.81098091202034</v>
      </c>
      <c r="M40" s="54">
        <v>586.98114293212859</v>
      </c>
      <c r="N40" s="54">
        <v>1381.7007951592204</v>
      </c>
      <c r="O40" s="54">
        <v>615.64904768352244</v>
      </c>
      <c r="P40" s="54">
        <v>73.293304659068781</v>
      </c>
      <c r="Q40" s="54">
        <v>94.330944177186126</v>
      </c>
      <c r="R40" s="55">
        <v>637.57511814136342</v>
      </c>
      <c r="S40" s="55">
        <v>14070.501962952359</v>
      </c>
    </row>
    <row r="41" spans="1:19" x14ac:dyDescent="0.3">
      <c r="A41" s="45">
        <f t="shared" si="1"/>
        <v>44206</v>
      </c>
      <c r="B41" s="53">
        <v>2155.8654658980595</v>
      </c>
      <c r="C41" s="54">
        <v>445.29521454643663</v>
      </c>
      <c r="D41" s="54">
        <v>2180.6147008628827</v>
      </c>
      <c r="E41" s="54">
        <v>5071.6316417235157</v>
      </c>
      <c r="F41" s="54">
        <v>2641.0677191572222</v>
      </c>
      <c r="G41" s="54">
        <v>1495.2445691288522</v>
      </c>
      <c r="H41" s="54">
        <v>138.1234099366344</v>
      </c>
      <c r="I41" s="54">
        <v>654.90797322378751</v>
      </c>
      <c r="J41" s="54">
        <v>1340.1432968720537</v>
      </c>
      <c r="K41" s="53">
        <v>132.85386818046231</v>
      </c>
      <c r="L41" s="54">
        <v>902.76709993340785</v>
      </c>
      <c r="M41" s="54">
        <v>578.42931500952557</v>
      </c>
      <c r="N41" s="54">
        <v>1066.0430040237889</v>
      </c>
      <c r="O41" s="54">
        <v>668.54116470585632</v>
      </c>
      <c r="P41" s="54">
        <v>93.136422054242558</v>
      </c>
      <c r="Q41" s="54">
        <v>72.275303292956494</v>
      </c>
      <c r="R41" s="55">
        <v>605.40511451047439</v>
      </c>
      <c r="S41" s="55">
        <v>16122.893991349425</v>
      </c>
    </row>
    <row r="42" spans="1:19" x14ac:dyDescent="0.3">
      <c r="A42" s="45">
        <f t="shared" si="1"/>
        <v>44213</v>
      </c>
      <c r="B42" s="53">
        <v>1532.3749541777486</v>
      </c>
      <c r="C42" s="54">
        <v>488.02221413247139</v>
      </c>
      <c r="D42" s="54">
        <v>1833.4986142634098</v>
      </c>
      <c r="E42" s="54">
        <v>4023.7895000229487</v>
      </c>
      <c r="F42" s="54">
        <v>2064.0400329626145</v>
      </c>
      <c r="G42" s="54">
        <v>1323.0509514916207</v>
      </c>
      <c r="H42" s="54">
        <v>160.45590277647841</v>
      </c>
      <c r="I42" s="54">
        <v>714.32087851528968</v>
      </c>
      <c r="J42" s="54">
        <v>980.43992779796588</v>
      </c>
      <c r="K42" s="53">
        <v>111.68025532141901</v>
      </c>
      <c r="L42" s="54">
        <v>668.22278415778339</v>
      </c>
      <c r="M42" s="54">
        <v>497.75651981896499</v>
      </c>
      <c r="N42" s="54">
        <v>722.99985905935898</v>
      </c>
      <c r="O42" s="54">
        <v>554.50310778548885</v>
      </c>
      <c r="P42" s="54">
        <v>102.55572970689124</v>
      </c>
      <c r="Q42" s="54">
        <v>69.634432260798803</v>
      </c>
      <c r="R42" s="55">
        <v>546.45097561255147</v>
      </c>
      <c r="S42" s="55">
        <v>13119.992976140555</v>
      </c>
    </row>
    <row r="43" spans="1:19" x14ac:dyDescent="0.3">
      <c r="A43" s="45">
        <f t="shared" si="1"/>
        <v>44220</v>
      </c>
      <c r="B43" s="53">
        <v>839.71234565773079</v>
      </c>
      <c r="C43" s="54">
        <v>293.75959603243751</v>
      </c>
      <c r="D43" s="54">
        <v>1064.1007336602188</v>
      </c>
      <c r="E43" s="54">
        <v>1974.0738434020809</v>
      </c>
      <c r="F43" s="54">
        <v>1241.7399878609083</v>
      </c>
      <c r="G43" s="54">
        <v>857.13147077038309</v>
      </c>
      <c r="H43" s="54">
        <v>113.17080193110539</v>
      </c>
      <c r="I43" s="54">
        <v>452.41325910961461</v>
      </c>
      <c r="J43" s="54">
        <v>600.61068577819469</v>
      </c>
      <c r="K43" s="53">
        <v>41.970089165121806</v>
      </c>
      <c r="L43" s="54">
        <v>410.00551028238101</v>
      </c>
      <c r="M43" s="54">
        <v>328.03248755140459</v>
      </c>
      <c r="N43" s="54">
        <v>369.82484713672716</v>
      </c>
      <c r="O43" s="54">
        <v>350.75511172433374</v>
      </c>
      <c r="P43" s="54">
        <v>57.921768101163451</v>
      </c>
      <c r="Q43" s="54">
        <v>9.7043623023918428</v>
      </c>
      <c r="R43" s="55">
        <v>280.19981265311901</v>
      </c>
      <c r="S43" s="55">
        <v>7436.7127242026872</v>
      </c>
    </row>
    <row r="44" spans="1:19" x14ac:dyDescent="0.3">
      <c r="A44" s="45">
        <f t="shared" si="1"/>
        <v>44227</v>
      </c>
      <c r="B44" s="53">
        <v>480.33318914322672</v>
      </c>
      <c r="C44" s="54">
        <v>268.04884828363845</v>
      </c>
      <c r="D44" s="54">
        <v>807.34693868065938</v>
      </c>
      <c r="E44" s="54">
        <v>1321.1805649313862</v>
      </c>
      <c r="F44" s="54">
        <v>711.52814217632715</v>
      </c>
      <c r="G44" s="54">
        <v>539.99804029457357</v>
      </c>
      <c r="H44" s="54">
        <v>97.614439747408426</v>
      </c>
      <c r="I44" s="54">
        <v>259.13169977072448</v>
      </c>
      <c r="J44" s="54">
        <v>419.77451147355703</v>
      </c>
      <c r="K44" s="53">
        <v>27.337750362248926</v>
      </c>
      <c r="L44" s="54">
        <v>338.27328277126776</v>
      </c>
      <c r="M44" s="54">
        <v>243.6676871801107</v>
      </c>
      <c r="N44" s="54">
        <v>216.703691088786</v>
      </c>
      <c r="O44" s="54">
        <v>223.07164883977504</v>
      </c>
      <c r="P44" s="54">
        <v>48.679155724094329</v>
      </c>
      <c r="Q44" s="54">
        <v>19.190277934913382</v>
      </c>
      <c r="R44" s="55">
        <v>188.1222196375341</v>
      </c>
      <c r="S44" s="55">
        <v>4904.956374501493</v>
      </c>
    </row>
    <row r="45" spans="1:19" x14ac:dyDescent="0.3">
      <c r="A45" s="45">
        <f t="shared" si="1"/>
        <v>44234</v>
      </c>
      <c r="B45" s="53">
        <v>398.67661048386231</v>
      </c>
      <c r="C45" s="54">
        <v>190.88042698302405</v>
      </c>
      <c r="D45" s="54">
        <v>420.57460893803614</v>
      </c>
      <c r="E45" s="54">
        <v>752.91560990965763</v>
      </c>
      <c r="F45" s="54">
        <v>368.84453316499423</v>
      </c>
      <c r="G45" s="54">
        <v>355.05411006951203</v>
      </c>
      <c r="H45" s="54">
        <v>82.614351202215119</v>
      </c>
      <c r="I45" s="54">
        <v>193.30828948140879</v>
      </c>
      <c r="J45" s="54">
        <v>253.28531320474099</v>
      </c>
      <c r="K45" s="53">
        <v>40.723910357353162</v>
      </c>
      <c r="L45" s="54">
        <v>203.79257209141701</v>
      </c>
      <c r="M45" s="54">
        <v>137.03493627981038</v>
      </c>
      <c r="N45" s="54">
        <v>161.58891879241281</v>
      </c>
      <c r="O45" s="54">
        <v>156.13538702348416</v>
      </c>
      <c r="P45" s="54">
        <v>58.628510976392477</v>
      </c>
      <c r="Q45" s="54">
        <v>31.495126549683135</v>
      </c>
      <c r="R45" s="55">
        <v>127.41440831351071</v>
      </c>
      <c r="S45" s="55">
        <v>3016.1538534374522</v>
      </c>
    </row>
    <row r="46" spans="1:19" x14ac:dyDescent="0.3">
      <c r="A46" s="45">
        <f t="shared" si="1"/>
        <v>44241</v>
      </c>
      <c r="B46" s="53">
        <v>206.89143244273123</v>
      </c>
      <c r="C46" s="54">
        <v>87.642805383382552</v>
      </c>
      <c r="D46" s="54">
        <v>509.55089054770337</v>
      </c>
      <c r="E46" s="54">
        <v>565.48264207171633</v>
      </c>
      <c r="F46" s="54">
        <v>397.95443883594214</v>
      </c>
      <c r="G46" s="54">
        <v>341.86947898232575</v>
      </c>
      <c r="H46" s="54">
        <v>126.50126443754505</v>
      </c>
      <c r="I46" s="54">
        <v>218.8382504764021</v>
      </c>
      <c r="J46" s="54">
        <v>173.58895178756438</v>
      </c>
      <c r="K46" s="53">
        <v>22.437060271880867</v>
      </c>
      <c r="L46" s="54">
        <v>117.52375186258888</v>
      </c>
      <c r="M46" s="54">
        <v>109.83513475170162</v>
      </c>
      <c r="N46" s="54">
        <v>57.466332002385116</v>
      </c>
      <c r="O46" s="54">
        <v>168.27864681110901</v>
      </c>
      <c r="P46" s="54">
        <v>27.918898088603754</v>
      </c>
      <c r="Q46" s="54">
        <v>28.977946367647377</v>
      </c>
      <c r="R46" s="55">
        <v>119.09321370004159</v>
      </c>
      <c r="S46" s="55">
        <v>2628.3201549653113</v>
      </c>
    </row>
    <row r="47" spans="1:19" x14ac:dyDescent="0.3">
      <c r="A47" s="45">
        <f t="shared" si="1"/>
        <v>44248</v>
      </c>
      <c r="B47" s="53">
        <v>235.71494797859805</v>
      </c>
      <c r="C47" s="54">
        <v>152.87067949133092</v>
      </c>
      <c r="D47" s="54">
        <v>356.04269989724025</v>
      </c>
      <c r="E47" s="54">
        <v>338.10159280388802</v>
      </c>
      <c r="F47" s="54">
        <v>290.64649007006062</v>
      </c>
      <c r="G47" s="54">
        <v>273.89075767293616</v>
      </c>
      <c r="H47" s="54">
        <v>82.611739695419431</v>
      </c>
      <c r="I47" s="54">
        <v>110.19827414021518</v>
      </c>
      <c r="J47" s="54">
        <v>124.31200315639398</v>
      </c>
      <c r="K47" s="53">
        <v>39.361441742105171</v>
      </c>
      <c r="L47" s="54">
        <v>112.71243846776861</v>
      </c>
      <c r="M47" s="54">
        <v>74.36236650085317</v>
      </c>
      <c r="N47" s="54">
        <v>5.4912000858089982</v>
      </c>
      <c r="O47" s="54">
        <v>92.843462090472144</v>
      </c>
      <c r="P47" s="54">
        <v>90.468943448103076</v>
      </c>
      <c r="Q47" s="54">
        <v>16.404484282157313</v>
      </c>
      <c r="R47" s="55">
        <v>81.885430168981372</v>
      </c>
      <c r="S47" s="55">
        <v>1964.3891849060874</v>
      </c>
    </row>
    <row r="48" spans="1:19" x14ac:dyDescent="0.3">
      <c r="A48" s="45">
        <f t="shared" si="1"/>
        <v>44255</v>
      </c>
      <c r="B48" s="53">
        <v>197.26049308638858</v>
      </c>
      <c r="C48" s="54">
        <v>125.78926132054164</v>
      </c>
      <c r="D48" s="54">
        <v>295.26348317592669</v>
      </c>
      <c r="E48" s="54">
        <v>375.41364636699223</v>
      </c>
      <c r="F48" s="54">
        <v>331.1395022754001</v>
      </c>
      <c r="G48" s="54">
        <v>132.10284755784653</v>
      </c>
      <c r="H48" s="54">
        <v>55.441036157283065</v>
      </c>
      <c r="I48" s="54">
        <v>83.292726105731504</v>
      </c>
      <c r="J48" s="54">
        <v>133.21279917975755</v>
      </c>
      <c r="K48" s="53">
        <v>-0.20099960591477384</v>
      </c>
      <c r="L48" s="54">
        <v>76.340033760428355</v>
      </c>
      <c r="M48" s="54">
        <v>68.898855957335343</v>
      </c>
      <c r="N48" s="54">
        <v>49.82529235065266</v>
      </c>
      <c r="O48" s="54">
        <v>104.66872845413661</v>
      </c>
      <c r="P48" s="54">
        <v>48.607850134463433</v>
      </c>
      <c r="Q48" s="54">
        <v>46.459853802751866</v>
      </c>
      <c r="R48" s="55">
        <v>38.151512988789875</v>
      </c>
      <c r="S48" s="55">
        <v>1728.9157952258502</v>
      </c>
    </row>
    <row r="49" spans="1:19" x14ac:dyDescent="0.3">
      <c r="A49" s="45">
        <f t="shared" si="1"/>
        <v>44262</v>
      </c>
      <c r="B49" s="53">
        <v>158.93545578416115</v>
      </c>
      <c r="C49" s="54">
        <v>139.85316434780344</v>
      </c>
      <c r="D49" s="54">
        <v>263.33843349614108</v>
      </c>
      <c r="E49" s="54">
        <v>357.97262072565718</v>
      </c>
      <c r="F49" s="54">
        <v>276.52274350122354</v>
      </c>
      <c r="G49" s="54">
        <v>291.41702149125558</v>
      </c>
      <c r="H49" s="54">
        <v>77.049022824727075</v>
      </c>
      <c r="I49" s="54">
        <v>135.96168143519628</v>
      </c>
      <c r="J49" s="54">
        <v>101.04142401080719</v>
      </c>
      <c r="K49" s="53">
        <v>22.734097416755077</v>
      </c>
      <c r="L49" s="54">
        <v>85.78180168563506</v>
      </c>
      <c r="M49" s="54">
        <v>55.503604317118914</v>
      </c>
      <c r="N49" s="54">
        <v>41.614578242865662</v>
      </c>
      <c r="O49" s="54">
        <v>108.18650459218082</v>
      </c>
      <c r="P49" s="54">
        <v>71.198985827257104</v>
      </c>
      <c r="Q49" s="54">
        <v>6.8434298724540099</v>
      </c>
      <c r="R49" s="55">
        <v>49.762434627211974</v>
      </c>
      <c r="S49" s="55">
        <v>1802.0915676169898</v>
      </c>
    </row>
    <row r="50" spans="1:19" x14ac:dyDescent="0.3">
      <c r="A50" s="45">
        <f t="shared" si="1"/>
        <v>44269</v>
      </c>
      <c r="B50" s="53">
        <v>81.426763206062105</v>
      </c>
      <c r="C50" s="54">
        <v>162.84164390699249</v>
      </c>
      <c r="D50" s="54">
        <v>214.8075144683703</v>
      </c>
      <c r="E50" s="54">
        <v>252.92813170178874</v>
      </c>
      <c r="F50" s="54">
        <v>172.95614334886682</v>
      </c>
      <c r="G50" s="54">
        <v>139.9933827190664</v>
      </c>
      <c r="H50" s="54">
        <v>52.586457957504166</v>
      </c>
      <c r="I50" s="54">
        <v>73.18788048291799</v>
      </c>
      <c r="J50" s="54">
        <v>15.900514819562204</v>
      </c>
      <c r="K50" s="53">
        <v>11.094686967203117</v>
      </c>
      <c r="L50" s="54">
        <v>61.299774987733883</v>
      </c>
      <c r="M50" s="54">
        <v>37.255981722325146</v>
      </c>
      <c r="N50" s="54">
        <v>23.872357549868923</v>
      </c>
      <c r="O50" s="54">
        <v>69.48592075795716</v>
      </c>
      <c r="P50" s="54">
        <v>37.506256076187711</v>
      </c>
      <c r="Q50" s="54">
        <v>14.841666505513274</v>
      </c>
      <c r="R50" s="55">
        <v>43.555027680655712</v>
      </c>
      <c r="S50" s="55">
        <v>1166.628432611109</v>
      </c>
    </row>
    <row r="51" spans="1:19" x14ac:dyDescent="0.3">
      <c r="A51" s="45">
        <f t="shared" si="1"/>
        <v>44276</v>
      </c>
      <c r="B51" s="53">
        <v>117.69089164324532</v>
      </c>
      <c r="C51" s="54">
        <v>120.49790747081624</v>
      </c>
      <c r="D51" s="54">
        <v>179.50393776948954</v>
      </c>
      <c r="E51" s="54">
        <v>268.51850651545442</v>
      </c>
      <c r="F51" s="54">
        <v>200.17823510434403</v>
      </c>
      <c r="G51" s="54">
        <v>211.54703470768834</v>
      </c>
      <c r="H51" s="54">
        <v>58.35459978501197</v>
      </c>
      <c r="I51" s="54">
        <v>99.55502146793367</v>
      </c>
      <c r="J51" s="54">
        <v>129.18853165608868</v>
      </c>
      <c r="K51" s="53">
        <v>19.438179352340001</v>
      </c>
      <c r="L51" s="54">
        <v>110.07836261898149</v>
      </c>
      <c r="M51" s="54">
        <v>10.103674830514422</v>
      </c>
      <c r="N51" s="54">
        <v>47.029948246834806</v>
      </c>
      <c r="O51" s="54">
        <v>62.073122973818045</v>
      </c>
      <c r="P51" s="54">
        <v>31.889981599089168</v>
      </c>
      <c r="Q51" s="54">
        <v>13.679384736317047</v>
      </c>
      <c r="R51" s="55">
        <v>29.24532049825973</v>
      </c>
      <c r="S51" s="55">
        <v>1385.034666120082</v>
      </c>
    </row>
    <row r="52" spans="1:19" x14ac:dyDescent="0.3">
      <c r="A52" s="45">
        <f t="shared" si="1"/>
        <v>44283</v>
      </c>
      <c r="B52" s="53">
        <v>144.0478893920324</v>
      </c>
      <c r="C52" s="54">
        <v>132.54002315849493</v>
      </c>
      <c r="D52" s="54">
        <v>265.75136328979011</v>
      </c>
      <c r="E52" s="54">
        <v>241.54069836614917</v>
      </c>
      <c r="F52" s="54">
        <v>184.60724780940495</v>
      </c>
      <c r="G52" s="54">
        <v>140.35176941665509</v>
      </c>
      <c r="H52" s="54">
        <v>36.219595392438691</v>
      </c>
      <c r="I52" s="54">
        <v>60.887733618035668</v>
      </c>
      <c r="J52" s="54">
        <v>31.550857374763041</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1237.4971778177423</v>
      </c>
    </row>
    <row r="53" spans="1:19" x14ac:dyDescent="0.3">
      <c r="A53" s="45">
        <f t="shared" si="1"/>
        <v>44290</v>
      </c>
      <c r="B53" s="53">
        <v>176.2385442685993</v>
      </c>
      <c r="C53" s="54">
        <v>182.15656412288826</v>
      </c>
      <c r="D53" s="54">
        <v>281.80930148933817</v>
      </c>
      <c r="E53" s="54">
        <v>284.09968349472115</v>
      </c>
      <c r="F53" s="54">
        <v>173.44329756834372</v>
      </c>
      <c r="G53" s="54">
        <v>164.24605484679284</v>
      </c>
      <c r="H53" s="54">
        <v>116.16857202483891</v>
      </c>
      <c r="I53" s="54">
        <v>87.49378728875206</v>
      </c>
      <c r="J53" s="54">
        <v>12.181400111561061</v>
      </c>
      <c r="K53" s="53">
        <v>40.065707807260225</v>
      </c>
      <c r="L53" s="54">
        <v>-23.159175088313077</v>
      </c>
      <c r="M53" s="54">
        <v>70.029863855858537</v>
      </c>
      <c r="N53" s="54">
        <v>-19.221843893745643</v>
      </c>
      <c r="O53" s="54">
        <v>116.06253388223638</v>
      </c>
      <c r="P53" s="54">
        <v>27.719666022284201</v>
      </c>
      <c r="Q53" s="54">
        <v>2.2590774185261751</v>
      </c>
      <c r="R53" s="55">
        <v>26.151318312593673</v>
      </c>
      <c r="S53" s="55">
        <v>1477.8372052158502</v>
      </c>
    </row>
    <row r="54" spans="1:19" x14ac:dyDescent="0.3">
      <c r="A54" s="45">
        <f t="shared" si="1"/>
        <v>44297</v>
      </c>
      <c r="B54" s="53">
        <v>164.62495366052281</v>
      </c>
      <c r="C54" s="54">
        <v>142.3366341364125</v>
      </c>
      <c r="D54" s="54">
        <v>276.27033315618678</v>
      </c>
      <c r="E54" s="54">
        <v>246.46597608991897</v>
      </c>
      <c r="F54" s="54">
        <v>181.2448285651717</v>
      </c>
      <c r="G54" s="54">
        <v>115.60255807749411</v>
      </c>
      <c r="H54" s="54">
        <v>109.14140615154918</v>
      </c>
      <c r="I54" s="54">
        <v>212.85117429838215</v>
      </c>
      <c r="J54" s="54">
        <v>132.38393579509375</v>
      </c>
      <c r="K54" s="53">
        <v>32.033373932720863</v>
      </c>
      <c r="L54" s="54">
        <v>72.679966087688399</v>
      </c>
      <c r="M54" s="54">
        <v>-12.056377797412836</v>
      </c>
      <c r="N54" s="54">
        <v>25.540009022444224</v>
      </c>
      <c r="O54" s="54">
        <v>104.38293196600353</v>
      </c>
      <c r="P54" s="54">
        <v>55.015866369427428</v>
      </c>
      <c r="Q54" s="54">
        <v>39.012098821861031</v>
      </c>
      <c r="R54" s="55">
        <v>40.061932801230057</v>
      </c>
      <c r="S54" s="55">
        <v>1580.921799930702</v>
      </c>
    </row>
    <row r="55" spans="1:19" x14ac:dyDescent="0.3">
      <c r="A55" s="45">
        <f t="shared" si="1"/>
        <v>44304</v>
      </c>
      <c r="B55" s="53">
        <v>138.68103865732883</v>
      </c>
      <c r="C55" s="54">
        <v>265.13842822564334</v>
      </c>
      <c r="D55" s="54">
        <v>285.70902513591909</v>
      </c>
      <c r="E55" s="54">
        <v>203.55963360386568</v>
      </c>
      <c r="F55" s="54">
        <v>232.42198867983848</v>
      </c>
      <c r="G55" s="54">
        <v>165.43757545317976</v>
      </c>
      <c r="H55" s="54">
        <v>89.879978360207531</v>
      </c>
      <c r="I55" s="54">
        <v>149.66515846456059</v>
      </c>
      <c r="J55" s="54">
        <v>26.679384786514106</v>
      </c>
      <c r="K55" s="53">
        <v>36.927301779171799</v>
      </c>
      <c r="L55" s="54">
        <v>-41.624536941294195</v>
      </c>
      <c r="M55" s="54">
        <v>5.951279963076388</v>
      </c>
      <c r="N55" s="54">
        <v>-15.759392203335892</v>
      </c>
      <c r="O55" s="54">
        <v>51.969783641208437</v>
      </c>
      <c r="P55" s="54">
        <v>78.401780196923994</v>
      </c>
      <c r="Q55" s="54">
        <v>2.3916446992742522</v>
      </c>
      <c r="R55" s="55">
        <v>72.518765057721396</v>
      </c>
      <c r="S55" s="55">
        <v>1557.1722113670767</v>
      </c>
    </row>
    <row r="56" spans="1:19" x14ac:dyDescent="0.3">
      <c r="A56" s="45">
        <f t="shared" si="1"/>
        <v>44311</v>
      </c>
      <c r="B56" s="53">
        <v>107.64850396774295</v>
      </c>
      <c r="C56" s="54">
        <v>253.7242068031224</v>
      </c>
      <c r="D56" s="54">
        <v>312.22132188305613</v>
      </c>
      <c r="E56" s="54">
        <v>244.1488803444438</v>
      </c>
      <c r="F56" s="54">
        <v>125.60497158891633</v>
      </c>
      <c r="G56" s="54">
        <v>127.99622555369649</v>
      </c>
      <c r="H56" s="54">
        <v>190.21096607213212</v>
      </c>
      <c r="I56" s="54">
        <v>168.32373083036521</v>
      </c>
      <c r="J56" s="54">
        <v>-11.265619999077785</v>
      </c>
      <c r="K56" s="53">
        <v>46.903724764408437</v>
      </c>
      <c r="L56" s="54">
        <v>-14.815505917941323</v>
      </c>
      <c r="M56" s="54">
        <v>21.315597558482807</v>
      </c>
      <c r="N56" s="54">
        <v>3.6392330351287683</v>
      </c>
      <c r="O56" s="54">
        <v>72.899955308329936</v>
      </c>
      <c r="P56" s="54">
        <v>64.247906896934808</v>
      </c>
      <c r="Q56" s="54">
        <v>-13.598541700561526</v>
      </c>
      <c r="R56" s="55">
        <v>7.3152505678322086</v>
      </c>
      <c r="S56" s="55">
        <v>1529.8788070434875</v>
      </c>
    </row>
    <row r="57" spans="1:19" x14ac:dyDescent="0.3">
      <c r="A57" s="45">
        <f t="shared" si="1"/>
        <v>44318</v>
      </c>
      <c r="B57" s="53">
        <v>89.729862651270196</v>
      </c>
      <c r="C57" s="54">
        <v>283.73861775887156</v>
      </c>
      <c r="D57" s="54">
        <v>263.09326775599288</v>
      </c>
      <c r="E57" s="54">
        <v>219.57064832350102</v>
      </c>
      <c r="F57" s="54">
        <v>155.5705154860118</v>
      </c>
      <c r="G57" s="54">
        <v>131.86763686387803</v>
      </c>
      <c r="H57" s="54">
        <v>201.08626387288507</v>
      </c>
      <c r="I57" s="54">
        <v>187.10874063863344</v>
      </c>
      <c r="J57" s="54">
        <v>77.021826926914969</v>
      </c>
      <c r="K57" s="53">
        <v>3.5234379246408878</v>
      </c>
      <c r="L57" s="54">
        <v>0.78098501622332606</v>
      </c>
      <c r="M57" s="54">
        <v>33.842383673603024</v>
      </c>
      <c r="N57" s="54">
        <v>-3.7126606767393469</v>
      </c>
      <c r="O57" s="54">
        <v>46.047403993600255</v>
      </c>
      <c r="P57" s="54">
        <v>82.947448486379471</v>
      </c>
      <c r="Q57" s="54">
        <v>17.380788057039922</v>
      </c>
      <c r="R57" s="55">
        <v>-2.7049390413891956</v>
      </c>
      <c r="S57" s="55">
        <v>1608.7873802779432</v>
      </c>
    </row>
    <row r="58" spans="1:19" x14ac:dyDescent="0.3">
      <c r="A58" s="45">
        <f t="shared" si="1"/>
        <v>44325</v>
      </c>
      <c r="B58" s="53">
        <v>119.28458557067779</v>
      </c>
      <c r="C58" s="54">
        <v>329.31972524951721</v>
      </c>
      <c r="D58" s="54">
        <v>293.6633997878032</v>
      </c>
      <c r="E58" s="54">
        <v>213.4255349081609</v>
      </c>
      <c r="F58" s="54">
        <v>142.48291367554975</v>
      </c>
      <c r="G58" s="54">
        <v>182.12497836397461</v>
      </c>
      <c r="H58" s="54">
        <v>269.27364548173892</v>
      </c>
      <c r="I58" s="54">
        <v>244.00992193101138</v>
      </c>
      <c r="J58" s="54">
        <v>82.664926125245074</v>
      </c>
      <c r="K58" s="53">
        <v>36.260519354289414</v>
      </c>
      <c r="L58" s="54">
        <v>-8.4857295757923339</v>
      </c>
      <c r="M58" s="54">
        <v>5.1958082130647654</v>
      </c>
      <c r="N58" s="54">
        <v>-20.780479521298389</v>
      </c>
      <c r="O58" s="54">
        <v>97.050865411010648</v>
      </c>
      <c r="P58" s="54">
        <v>103.75531949512978</v>
      </c>
      <c r="Q58" s="54">
        <v>22.652158851365868</v>
      </c>
      <c r="R58" s="55">
        <v>-26.998720087379354</v>
      </c>
      <c r="S58" s="55">
        <v>1876.2496310936913</v>
      </c>
    </row>
    <row r="59" spans="1:19" x14ac:dyDescent="0.3">
      <c r="A59" s="45">
        <f t="shared" si="1"/>
        <v>44332</v>
      </c>
      <c r="B59" s="53">
        <v>59.78154181009063</v>
      </c>
      <c r="C59" s="54">
        <v>370.88670131066465</v>
      </c>
      <c r="D59" s="54">
        <v>528.96691296166091</v>
      </c>
      <c r="E59" s="54">
        <v>220.09939951351794</v>
      </c>
      <c r="F59" s="54">
        <v>142.86094934458015</v>
      </c>
      <c r="G59" s="54">
        <v>122.01803663190958</v>
      </c>
      <c r="H59" s="54">
        <v>226.31736833338152</v>
      </c>
      <c r="I59" s="54">
        <v>237.34786809318325</v>
      </c>
      <c r="J59" s="54">
        <v>4.3626868951510005</v>
      </c>
      <c r="K59" s="53">
        <v>9.6662515891141823</v>
      </c>
      <c r="L59" s="54">
        <v>-58.220148017229917</v>
      </c>
      <c r="M59" s="54">
        <v>69.58485381091856</v>
      </c>
      <c r="N59" s="54">
        <v>-8.2315421972572267</v>
      </c>
      <c r="O59" s="54">
        <v>157.30389036620994</v>
      </c>
      <c r="P59" s="54">
        <v>97.668723857141316</v>
      </c>
      <c r="Q59" s="54">
        <v>10.284580146741689</v>
      </c>
      <c r="R59" s="55">
        <v>87.529730061882219</v>
      </c>
      <c r="S59" s="55">
        <v>1912.6414648941336</v>
      </c>
    </row>
    <row r="60" spans="1:19" x14ac:dyDescent="0.3">
      <c r="A60" s="45">
        <f t="shared" si="1"/>
        <v>44339</v>
      </c>
      <c r="B60" s="53">
        <v>123.4534041900838</v>
      </c>
      <c r="C60" s="54">
        <v>408.25204047894044</v>
      </c>
      <c r="D60" s="54">
        <v>625.62988178823525</v>
      </c>
      <c r="E60" s="54">
        <v>268.71088375275212</v>
      </c>
      <c r="F60" s="54">
        <v>126.16333313113159</v>
      </c>
      <c r="G60" s="54">
        <v>212.12733686741149</v>
      </c>
      <c r="H60" s="54">
        <v>257.82266332034186</v>
      </c>
      <c r="I60" s="54">
        <v>367.53277531771323</v>
      </c>
      <c r="J60" s="54">
        <v>179.47980262202827</v>
      </c>
      <c r="K60" s="53">
        <v>16.942195056844724</v>
      </c>
      <c r="L60" s="54">
        <v>60.400200551518083</v>
      </c>
      <c r="M60" s="54">
        <v>-30.244302047905876</v>
      </c>
      <c r="N60" s="54">
        <v>4.3022177433776392</v>
      </c>
      <c r="O60" s="54">
        <v>171.44940787671908</v>
      </c>
      <c r="P60" s="54">
        <v>78.544269039775287</v>
      </c>
      <c r="Q60" s="54">
        <v>-16.29995456204901</v>
      </c>
      <c r="R60" s="55">
        <v>129.6376133093097</v>
      </c>
      <c r="S60" s="55">
        <v>2569.172121468604</v>
      </c>
    </row>
    <row r="61" spans="1:19" x14ac:dyDescent="0.3">
      <c r="A61" s="45">
        <f t="shared" si="1"/>
        <v>44346</v>
      </c>
      <c r="B61" s="53">
        <v>167.84422365763089</v>
      </c>
      <c r="C61" s="54">
        <v>400.16324600212329</v>
      </c>
      <c r="D61" s="54">
        <v>946.81932267185653</v>
      </c>
      <c r="E61" s="54">
        <v>439.32594121806937</v>
      </c>
      <c r="F61" s="54">
        <v>300.48134257918628</v>
      </c>
      <c r="G61" s="54">
        <v>279.89973378663092</v>
      </c>
      <c r="H61" s="54">
        <v>297.40282083896949</v>
      </c>
      <c r="I61" s="54">
        <v>368.68442126013599</v>
      </c>
      <c r="J61" s="54">
        <v>11.592146759314346</v>
      </c>
      <c r="K61" s="53">
        <v>-11.168101956375523</v>
      </c>
      <c r="L61" s="54">
        <v>-1.6248615621514091</v>
      </c>
      <c r="M61" s="54">
        <v>126.67877259815964</v>
      </c>
      <c r="N61" s="54">
        <v>6.9744492572796162</v>
      </c>
      <c r="O61" s="54">
        <v>296.52485092909069</v>
      </c>
      <c r="P61" s="54">
        <v>70.860868785262028</v>
      </c>
      <c r="Q61" s="54">
        <v>-36.604879798517516</v>
      </c>
      <c r="R61" s="55">
        <v>114.22632838338836</v>
      </c>
      <c r="S61" s="55">
        <v>3212.2131987738903</v>
      </c>
    </row>
    <row r="62" spans="1:19" x14ac:dyDescent="0.3">
      <c r="A62" s="45">
        <f t="shared" si="1"/>
        <v>44353</v>
      </c>
      <c r="B62" s="53">
        <v>138.42511470927093</v>
      </c>
      <c r="C62" s="54">
        <v>407.23302205109633</v>
      </c>
      <c r="D62" s="54">
        <v>1102.0832512586314</v>
      </c>
      <c r="E62" s="54">
        <v>301.41168310060016</v>
      </c>
      <c r="F62" s="54">
        <v>344.27715180883638</v>
      </c>
      <c r="G62" s="54">
        <v>323.67097969192082</v>
      </c>
      <c r="H62" s="54">
        <v>222.16998651683025</v>
      </c>
      <c r="I62" s="54">
        <v>392.59162181209581</v>
      </c>
      <c r="J62" s="54">
        <v>88.626384161108035</v>
      </c>
      <c r="K62" s="53">
        <v>-3.7083812271283705</v>
      </c>
      <c r="L62" s="54">
        <v>72.516105776720678</v>
      </c>
      <c r="M62" s="54">
        <v>106.82180734778944</v>
      </c>
      <c r="N62" s="54">
        <v>44.219234302789118</v>
      </c>
      <c r="O62" s="54">
        <v>430.53091841073672</v>
      </c>
      <c r="P62" s="54">
        <v>119.24933801039759</v>
      </c>
      <c r="Q62" s="54">
        <v>-24.596126807200704</v>
      </c>
      <c r="R62" s="55">
        <v>78.715074014224513</v>
      </c>
      <c r="S62" s="55">
        <v>3320.4891951104528</v>
      </c>
    </row>
    <row r="63" spans="1:19" x14ac:dyDescent="0.3">
      <c r="A63" s="45">
        <f t="shared" si="1"/>
        <v>44360</v>
      </c>
      <c r="B63" s="53">
        <v>-80.886621709400742</v>
      </c>
      <c r="C63" s="54">
        <v>269.18897401376842</v>
      </c>
      <c r="D63" s="54">
        <v>1692.1314504863501</v>
      </c>
      <c r="E63" s="54">
        <v>214.42665930959197</v>
      </c>
      <c r="F63" s="54">
        <v>201.70581343660706</v>
      </c>
      <c r="G63" s="54">
        <v>208.05398969178339</v>
      </c>
      <c r="H63" s="54">
        <v>129.95861544691286</v>
      </c>
      <c r="I63" s="54">
        <v>248.4640664846853</v>
      </c>
      <c r="J63" s="54">
        <v>15.052299549816325</v>
      </c>
      <c r="K63" s="53">
        <v>7.6102567126266649</v>
      </c>
      <c r="L63" s="54">
        <v>90.423694151163545</v>
      </c>
      <c r="M63" s="54">
        <v>316.66547519039409</v>
      </c>
      <c r="N63" s="54">
        <v>-74.904219228745717</v>
      </c>
      <c r="O63" s="54">
        <v>537.43985647583463</v>
      </c>
      <c r="P63" s="54">
        <v>85.877180552358027</v>
      </c>
      <c r="Q63" s="54">
        <v>-5.7885634707916722</v>
      </c>
      <c r="R63" s="55">
        <v>241.42153299023278</v>
      </c>
      <c r="S63" s="55">
        <v>2978.9818684194724</v>
      </c>
    </row>
    <row r="64" spans="1:19" x14ac:dyDescent="0.3">
      <c r="A64" s="45">
        <f t="shared" si="1"/>
        <v>44367</v>
      </c>
      <c r="B64" s="53">
        <v>135.22225357086791</v>
      </c>
      <c r="C64" s="54">
        <v>227.90268092455813</v>
      </c>
      <c r="D64" s="54">
        <v>2746.3541623406222</v>
      </c>
      <c r="E64" s="54">
        <v>301.94885690176056</v>
      </c>
      <c r="F64" s="54">
        <v>304.18938907070583</v>
      </c>
      <c r="G64" s="54">
        <v>327.76836121435508</v>
      </c>
      <c r="H64" s="54">
        <v>123.53691289807443</v>
      </c>
      <c r="I64" s="54">
        <v>501.39019519643512</v>
      </c>
      <c r="J64" s="54">
        <v>226.32984705770832</v>
      </c>
      <c r="K64" s="53">
        <v>31.473976278518819</v>
      </c>
      <c r="L64" s="54">
        <v>218.38235700674807</v>
      </c>
      <c r="M64" s="54">
        <v>596.44685281444572</v>
      </c>
      <c r="N64" s="54">
        <v>9.4026475796333671</v>
      </c>
      <c r="O64" s="54">
        <v>975.61830990969054</v>
      </c>
      <c r="P64" s="54">
        <v>102.10340012680575</v>
      </c>
      <c r="Q64" s="54">
        <v>84.296390539689924</v>
      </c>
      <c r="R64" s="55">
        <v>477.80479024772046</v>
      </c>
      <c r="S64" s="55">
        <v>4894.6426591750896</v>
      </c>
    </row>
    <row r="65" spans="1:19" x14ac:dyDescent="0.3">
      <c r="A65" s="45">
        <f t="shared" si="1"/>
        <v>44374</v>
      </c>
      <c r="B65" s="53">
        <v>172.39699682173114</v>
      </c>
      <c r="C65" s="54">
        <v>279.06362196391444</v>
      </c>
      <c r="D65" s="54">
        <v>3627.9155157167579</v>
      </c>
      <c r="E65" s="54">
        <v>334.1375150020292</v>
      </c>
      <c r="F65" s="54">
        <v>645.70057878967577</v>
      </c>
      <c r="G65" s="54">
        <v>483.48192662342012</v>
      </c>
      <c r="H65" s="54">
        <v>153.9698055805236</v>
      </c>
      <c r="I65" s="54">
        <v>573.87579376265535</v>
      </c>
      <c r="J65" s="54">
        <v>362.09102653466675</v>
      </c>
      <c r="K65" s="53">
        <v>12.255693887833502</v>
      </c>
      <c r="L65" s="54">
        <v>284.00395929817944</v>
      </c>
      <c r="M65" s="54">
        <v>884.2497166428858</v>
      </c>
      <c r="N65" s="54">
        <v>-18.113566219340839</v>
      </c>
      <c r="O65" s="54">
        <v>1442.2283384161919</v>
      </c>
      <c r="P65" s="54">
        <v>67.603833684465769</v>
      </c>
      <c r="Q65" s="54">
        <v>52.707819898410492</v>
      </c>
      <c r="R65" s="55">
        <v>592.08004589022948</v>
      </c>
      <c r="S65" s="55">
        <v>6632.6327807954003</v>
      </c>
    </row>
    <row r="66" spans="1:19" x14ac:dyDescent="0.3">
      <c r="A66" s="45">
        <f t="shared" si="1"/>
        <v>44381</v>
      </c>
      <c r="B66" s="53">
        <v>309.19165414014424</v>
      </c>
      <c r="C66" s="54">
        <v>316.00386158234357</v>
      </c>
      <c r="D66" s="54">
        <v>3815.9684552309272</v>
      </c>
      <c r="E66" s="54">
        <v>475.16598247093293</v>
      </c>
      <c r="F66" s="54">
        <v>1187.6779109113813</v>
      </c>
      <c r="G66" s="54">
        <v>719.81152782501533</v>
      </c>
      <c r="H66" s="54">
        <v>118.49744710386415</v>
      </c>
      <c r="I66" s="54">
        <v>729.93363309796882</v>
      </c>
      <c r="J66" s="54">
        <v>593.20277142730538</v>
      </c>
      <c r="K66" s="53">
        <v>54.704238424340218</v>
      </c>
      <c r="L66" s="54">
        <v>467.48637269250764</v>
      </c>
      <c r="M66" s="54">
        <v>1073.9352117498643</v>
      </c>
      <c r="N66" s="54">
        <v>22.857468679455508</v>
      </c>
      <c r="O66" s="54">
        <v>1443.9077137725099</v>
      </c>
      <c r="P66" s="54">
        <v>88.830342024218254</v>
      </c>
      <c r="Q66" s="54">
        <v>102.45628987278479</v>
      </c>
      <c r="R66" s="55">
        <v>675.89437829479084</v>
      </c>
      <c r="S66" s="55">
        <v>8265.4532437898451</v>
      </c>
    </row>
    <row r="67" spans="1:19" x14ac:dyDescent="0.3">
      <c r="A67" s="45">
        <f t="shared" si="1"/>
        <v>44388</v>
      </c>
      <c r="B67" s="53">
        <v>609.45892367982424</v>
      </c>
      <c r="C67" s="54">
        <v>358.88307551295634</v>
      </c>
      <c r="D67" s="54">
        <v>3706.1982919222014</v>
      </c>
      <c r="E67" s="54">
        <v>1016.9835641589552</v>
      </c>
      <c r="F67" s="54">
        <v>1613.846792845794</v>
      </c>
      <c r="G67" s="54">
        <v>991.98120307948079</v>
      </c>
      <c r="H67" s="54">
        <v>218.27138253281731</v>
      </c>
      <c r="I67" s="54">
        <v>930.47329284268562</v>
      </c>
      <c r="J67" s="54">
        <v>895.56167731593678</v>
      </c>
      <c r="K67" s="53">
        <v>57.788387986613401</v>
      </c>
      <c r="L67" s="54">
        <v>632.4618719327276</v>
      </c>
      <c r="M67" s="54">
        <v>1118.2178909129784</v>
      </c>
      <c r="N67" s="54">
        <v>164.30765131799694</v>
      </c>
      <c r="O67" s="54">
        <v>1203.3710959204705</v>
      </c>
      <c r="P67" s="54">
        <v>108.03113577006752</v>
      </c>
      <c r="Q67" s="54">
        <v>183.98628291432885</v>
      </c>
      <c r="R67" s="55">
        <v>736.58782939989987</v>
      </c>
      <c r="S67" s="55">
        <v>10341.658203890653</v>
      </c>
    </row>
    <row r="68" spans="1:19" x14ac:dyDescent="0.3">
      <c r="A68" s="45">
        <f t="shared" si="1"/>
        <v>44395</v>
      </c>
      <c r="B68" s="53">
        <v>699.5355989203606</v>
      </c>
      <c r="C68" s="54">
        <v>411.85312510280926</v>
      </c>
      <c r="D68" s="54">
        <v>2807.027082456782</v>
      </c>
      <c r="E68" s="54">
        <v>1224.4560003788138</v>
      </c>
      <c r="F68" s="54">
        <v>1662.7085768946154</v>
      </c>
      <c r="G68" s="54">
        <v>1076.6837220176649</v>
      </c>
      <c r="H68" s="54">
        <v>196.6059618068553</v>
      </c>
      <c r="I68" s="54">
        <v>987.07114903943261</v>
      </c>
      <c r="J68" s="54">
        <v>1080.6531261892385</v>
      </c>
      <c r="K68" s="53">
        <v>79.209400012740559</v>
      </c>
      <c r="L68" s="54">
        <v>778.63613387794805</v>
      </c>
      <c r="M68" s="54">
        <v>826.55509554746789</v>
      </c>
      <c r="N68" s="54">
        <v>168.59755656410277</v>
      </c>
      <c r="O68" s="54">
        <v>877.57891005703516</v>
      </c>
      <c r="P68" s="54">
        <v>117.36266020773974</v>
      </c>
      <c r="Q68" s="54">
        <v>146.24455806696113</v>
      </c>
      <c r="R68" s="55">
        <v>597.0629745397174</v>
      </c>
      <c r="S68" s="55">
        <v>10146.594342806595</v>
      </c>
    </row>
    <row r="69" spans="1:19" x14ac:dyDescent="0.3">
      <c r="A69" s="45">
        <f t="shared" si="1"/>
        <v>44402</v>
      </c>
      <c r="B69" s="53">
        <v>504.41749399109062</v>
      </c>
      <c r="C69" s="54">
        <v>460.69435047630679</v>
      </c>
      <c r="D69" s="54">
        <v>2150.0884637077679</v>
      </c>
      <c r="E69" s="54">
        <v>1377.3869646782032</v>
      </c>
      <c r="F69" s="54">
        <v>1393.1428940332605</v>
      </c>
      <c r="G69" s="54">
        <v>935.21736009768949</v>
      </c>
      <c r="H69" s="54">
        <v>180.62663984932738</v>
      </c>
      <c r="I69" s="54">
        <v>678.85573322851371</v>
      </c>
      <c r="J69" s="54">
        <v>1257.8017655510962</v>
      </c>
      <c r="K69" s="53">
        <v>56.392537273370635</v>
      </c>
      <c r="L69" s="54">
        <v>779.0750826625648</v>
      </c>
      <c r="M69" s="54">
        <v>622.4209456741014</v>
      </c>
      <c r="N69" s="54">
        <v>209.06138035486515</v>
      </c>
      <c r="O69" s="54">
        <v>708.65311682487959</v>
      </c>
      <c r="P69" s="54">
        <v>103.8647289564484</v>
      </c>
      <c r="Q69" s="54">
        <v>116.65609919105228</v>
      </c>
      <c r="R69" s="55">
        <v>386.70285709806444</v>
      </c>
      <c r="S69" s="55">
        <v>8938.2316656132352</v>
      </c>
    </row>
    <row r="70" spans="1:19" x14ac:dyDescent="0.3">
      <c r="A70" s="45">
        <f t="shared" ref="A70:A133" si="2">A69+7</f>
        <v>44409</v>
      </c>
      <c r="B70" s="53">
        <v>604.36635978929053</v>
      </c>
      <c r="C70" s="54">
        <v>324.98268310275773</v>
      </c>
      <c r="D70" s="54">
        <v>1288.5395133827876</v>
      </c>
      <c r="E70" s="54">
        <v>1190.7616319033962</v>
      </c>
      <c r="F70" s="54">
        <v>861.60748677492006</v>
      </c>
      <c r="G70" s="54">
        <v>672.97688271929985</v>
      </c>
      <c r="H70" s="54">
        <v>136.95109896933934</v>
      </c>
      <c r="I70" s="54">
        <v>530.888917631769</v>
      </c>
      <c r="J70" s="54">
        <v>1268.2812936882842</v>
      </c>
      <c r="K70" s="53">
        <v>51.782274006391276</v>
      </c>
      <c r="L70" s="54">
        <v>901.85316171689851</v>
      </c>
      <c r="M70" s="54">
        <v>364.16787426657834</v>
      </c>
      <c r="N70" s="54">
        <v>252.70707868055342</v>
      </c>
      <c r="O70" s="54">
        <v>384.92413473320869</v>
      </c>
      <c r="P70" s="54">
        <v>95.47674655608543</v>
      </c>
      <c r="Q70" s="54">
        <v>124.09478137509618</v>
      </c>
      <c r="R70" s="55">
        <v>244.08169362249185</v>
      </c>
      <c r="S70" s="55">
        <v>6879.3558679618436</v>
      </c>
    </row>
    <row r="71" spans="1:19" x14ac:dyDescent="0.3">
      <c r="A71" s="45">
        <f t="shared" si="2"/>
        <v>44416</v>
      </c>
      <c r="B71" s="53">
        <v>548.82062700385382</v>
      </c>
      <c r="C71" s="54">
        <v>250.27264544877039</v>
      </c>
      <c r="D71" s="54">
        <v>846.90480672117701</v>
      </c>
      <c r="E71" s="54">
        <v>1124.8865310221529</v>
      </c>
      <c r="F71" s="54">
        <v>405.27679030627019</v>
      </c>
      <c r="G71" s="54">
        <v>471.90159341866899</v>
      </c>
      <c r="H71" s="54">
        <v>128.16239713266197</v>
      </c>
      <c r="I71" s="54">
        <v>349.3295116870753</v>
      </c>
      <c r="J71" s="54">
        <v>1091.5964305082168</v>
      </c>
      <c r="K71" s="53">
        <v>22.923310492696459</v>
      </c>
      <c r="L71" s="54">
        <v>759.92987638621616</v>
      </c>
      <c r="M71" s="54">
        <v>198.49474710633558</v>
      </c>
      <c r="N71" s="54">
        <v>269.22169576760456</v>
      </c>
      <c r="O71" s="54">
        <v>308.09857509956788</v>
      </c>
      <c r="P71" s="54">
        <v>70.514383615791019</v>
      </c>
      <c r="Q71" s="54">
        <v>134.20237243715565</v>
      </c>
      <c r="R71" s="55">
        <v>163.12530583718313</v>
      </c>
      <c r="S71" s="55">
        <v>5217.1513332488721</v>
      </c>
    </row>
    <row r="72" spans="1:19" x14ac:dyDescent="0.3">
      <c r="A72" s="45">
        <f t="shared" si="2"/>
        <v>44423</v>
      </c>
      <c r="B72" s="53">
        <v>777.03107797212215</v>
      </c>
      <c r="C72" s="54">
        <v>335.07116948144346</v>
      </c>
      <c r="D72" s="54">
        <v>568.77878408252218</v>
      </c>
      <c r="E72" s="54">
        <v>1390.8018920673421</v>
      </c>
      <c r="F72" s="54">
        <v>404.71088157669396</v>
      </c>
      <c r="G72" s="54">
        <v>435.28877115694991</v>
      </c>
      <c r="H72" s="54">
        <v>201.97714894085362</v>
      </c>
      <c r="I72" s="54">
        <v>365.67703589838891</v>
      </c>
      <c r="J72" s="54">
        <v>1042.9871568165029</v>
      </c>
      <c r="K72" s="53">
        <v>70.891411347395376</v>
      </c>
      <c r="L72" s="54">
        <v>726.89614343143626</v>
      </c>
      <c r="M72" s="54">
        <v>166.75422735512757</v>
      </c>
      <c r="N72" s="54">
        <v>350.69814770003944</v>
      </c>
      <c r="O72" s="54">
        <v>215.7412112014801</v>
      </c>
      <c r="P72" s="54">
        <v>95.128218548576143</v>
      </c>
      <c r="Q72" s="54">
        <v>160.51220267085961</v>
      </c>
      <c r="R72" s="55">
        <v>162.27613761027925</v>
      </c>
      <c r="S72" s="55">
        <v>5522.3239179928041</v>
      </c>
    </row>
    <row r="73" spans="1:19" x14ac:dyDescent="0.3">
      <c r="A73" s="45">
        <f t="shared" si="2"/>
        <v>44430</v>
      </c>
      <c r="B73" s="53">
        <v>876.66976725395125</v>
      </c>
      <c r="C73" s="54">
        <v>292.26315841529765</v>
      </c>
      <c r="D73" s="54">
        <v>380.16140804045745</v>
      </c>
      <c r="E73" s="54">
        <v>1240.9716299227771</v>
      </c>
      <c r="F73" s="54">
        <v>287.73961802288932</v>
      </c>
      <c r="G73" s="54">
        <v>502.78694895941544</v>
      </c>
      <c r="H73" s="54">
        <v>163.38306774880823</v>
      </c>
      <c r="I73" s="54">
        <v>256.22506611279266</v>
      </c>
      <c r="J73" s="54">
        <v>840.60113430856802</v>
      </c>
      <c r="K73" s="53">
        <v>109.3304730194741</v>
      </c>
      <c r="L73" s="54">
        <v>567.06245221771974</v>
      </c>
      <c r="M73" s="54">
        <v>116.87030556336987</v>
      </c>
      <c r="N73" s="54">
        <v>321.60523654749301</v>
      </c>
      <c r="O73" s="54">
        <v>114.19331870510189</v>
      </c>
      <c r="P73" s="54">
        <v>74.735089174216299</v>
      </c>
      <c r="Q73" s="54">
        <v>158.28622187599848</v>
      </c>
      <c r="R73" s="55">
        <v>51.892801073918804</v>
      </c>
      <c r="S73" s="55">
        <v>4840.8017987849234</v>
      </c>
    </row>
    <row r="74" spans="1:19" x14ac:dyDescent="0.3">
      <c r="A74" s="45">
        <f t="shared" si="2"/>
        <v>44437</v>
      </c>
      <c r="B74" s="53">
        <v>869.35621483546743</v>
      </c>
      <c r="C74" s="54">
        <v>299.00099598943439</v>
      </c>
      <c r="D74" s="54">
        <v>353.99591445434771</v>
      </c>
      <c r="E74" s="54">
        <v>1291.3171111182321</v>
      </c>
      <c r="F74" s="54">
        <v>284.19398643190948</v>
      </c>
      <c r="G74" s="54">
        <v>301.56881558442012</v>
      </c>
      <c r="H74" s="54">
        <v>182.35097452806843</v>
      </c>
      <c r="I74" s="54">
        <v>278.83099695099872</v>
      </c>
      <c r="J74" s="54">
        <v>777.98703493300877</v>
      </c>
      <c r="K74" s="53">
        <v>80.760807242329918</v>
      </c>
      <c r="L74" s="54">
        <v>447.13097700248261</v>
      </c>
      <c r="M74" s="54">
        <v>3.8779877542523309</v>
      </c>
      <c r="N74" s="54">
        <v>324.38098647521048</v>
      </c>
      <c r="O74" s="54">
        <v>62.163211436559664</v>
      </c>
      <c r="P74" s="54">
        <v>85.45202540052361</v>
      </c>
      <c r="Q74" s="54">
        <v>214.24203116751576</v>
      </c>
      <c r="R74" s="55">
        <v>78.210917275249074</v>
      </c>
      <c r="S74" s="55">
        <v>4638.6020448259515</v>
      </c>
    </row>
    <row r="75" spans="1:19" x14ac:dyDescent="0.3">
      <c r="A75" s="45">
        <f t="shared" si="2"/>
        <v>44444</v>
      </c>
      <c r="B75" s="53">
        <v>773.34549920584664</v>
      </c>
      <c r="C75" s="54">
        <v>183.08476752547722</v>
      </c>
      <c r="D75" s="54">
        <v>169.73812958278268</v>
      </c>
      <c r="E75" s="54">
        <v>933.03101173781852</v>
      </c>
      <c r="F75" s="54">
        <v>145.76691497678758</v>
      </c>
      <c r="G75" s="54">
        <v>258.08726069895306</v>
      </c>
      <c r="H75" s="54">
        <v>148.09407384635057</v>
      </c>
      <c r="I75" s="54">
        <v>145.3554751894012</v>
      </c>
      <c r="J75" s="54">
        <v>565.62259074602252</v>
      </c>
      <c r="K75" s="53">
        <v>109.38111253337654</v>
      </c>
      <c r="L75" s="54">
        <v>358.36857886170344</v>
      </c>
      <c r="M75" s="54">
        <v>23.488529229493338</v>
      </c>
      <c r="N75" s="54">
        <v>252.9598703246495</v>
      </c>
      <c r="O75" s="54">
        <v>72.53923010784672</v>
      </c>
      <c r="P75" s="54">
        <v>71.620983953140836</v>
      </c>
      <c r="Q75" s="54">
        <v>122.1078803642053</v>
      </c>
      <c r="R75" s="55">
        <v>51.597113075989796</v>
      </c>
      <c r="S75" s="55">
        <v>3322.125723509409</v>
      </c>
    </row>
    <row r="76" spans="1:19" x14ac:dyDescent="0.3">
      <c r="A76" s="45">
        <f t="shared" si="2"/>
        <v>44451</v>
      </c>
      <c r="B76" s="53">
        <v>476.76904299493049</v>
      </c>
      <c r="C76" s="54">
        <v>138.7563486031687</v>
      </c>
      <c r="D76" s="54">
        <v>223.55642535012976</v>
      </c>
      <c r="E76" s="54">
        <v>559.82343495047121</v>
      </c>
      <c r="F76" s="54">
        <v>215.64849803896141</v>
      </c>
      <c r="G76" s="54">
        <v>178.53621601371412</v>
      </c>
      <c r="H76" s="54">
        <v>124.6508555087363</v>
      </c>
      <c r="I76" s="54">
        <v>75.324681178367996</v>
      </c>
      <c r="J76" s="54">
        <v>321.123377376593</v>
      </c>
      <c r="K76" s="53">
        <v>77.088726035133078</v>
      </c>
      <c r="L76" s="54">
        <v>199.82533216998922</v>
      </c>
      <c r="M76" s="54">
        <v>60.067699897197826</v>
      </c>
      <c r="N76" s="54">
        <v>127.70697415874844</v>
      </c>
      <c r="O76" s="54">
        <v>80.425487105690991</v>
      </c>
      <c r="P76" s="54">
        <v>47.446931451509272</v>
      </c>
      <c r="Q76" s="54">
        <v>91.061208530554637</v>
      </c>
      <c r="R76" s="55">
        <v>26.836242092266389</v>
      </c>
      <c r="S76" s="55">
        <v>2314.18888001505</v>
      </c>
    </row>
    <row r="77" spans="1:19" x14ac:dyDescent="0.3">
      <c r="A77" s="45">
        <f t="shared" si="2"/>
        <v>44458</v>
      </c>
      <c r="B77" s="53">
        <v>470.7680192657258</v>
      </c>
      <c r="C77" s="54">
        <v>123.87903719659073</v>
      </c>
      <c r="D77" s="54">
        <v>147.56952908998005</v>
      </c>
      <c r="E77" s="54">
        <v>493.85227019992772</v>
      </c>
      <c r="F77" s="54">
        <v>193.85518225395822</v>
      </c>
      <c r="G77" s="54">
        <v>130.90459005530113</v>
      </c>
      <c r="H77" s="54">
        <v>131.27853646164812</v>
      </c>
      <c r="I77" s="54">
        <v>44.551648052640303</v>
      </c>
      <c r="J77" s="54">
        <v>251.243868342577</v>
      </c>
      <c r="K77" s="53">
        <v>93.728355875522368</v>
      </c>
      <c r="L77" s="54">
        <v>155.04994106541494</v>
      </c>
      <c r="M77" s="54">
        <v>63.227578712174534</v>
      </c>
      <c r="N77" s="54">
        <v>173.14973551066333</v>
      </c>
      <c r="O77" s="54">
        <v>80.304461491647203</v>
      </c>
      <c r="P77" s="54">
        <v>62.316170442529028</v>
      </c>
      <c r="Q77" s="54">
        <v>88.102059123625622</v>
      </c>
      <c r="R77" s="55">
        <v>-1.2343497982932377</v>
      </c>
      <c r="S77" s="55">
        <v>1987.9026809183379</v>
      </c>
    </row>
    <row r="78" spans="1:19" x14ac:dyDescent="0.3">
      <c r="A78" s="45">
        <f t="shared" si="2"/>
        <v>44465</v>
      </c>
      <c r="B78" s="53">
        <v>270.26603786328224</v>
      </c>
      <c r="C78" s="54">
        <v>73.680612635587067</v>
      </c>
      <c r="D78" s="54">
        <v>202.86401532748391</v>
      </c>
      <c r="E78" s="54">
        <v>332.4001920463711</v>
      </c>
      <c r="F78" s="54">
        <v>225.47089708644535</v>
      </c>
      <c r="G78" s="54">
        <v>103.3028826637684</v>
      </c>
      <c r="H78" s="54">
        <v>98.501876626978316</v>
      </c>
      <c r="I78" s="54">
        <v>76.841460163654915</v>
      </c>
      <c r="J78" s="54">
        <v>162.52835062301801</v>
      </c>
      <c r="K78" s="53">
        <v>56.000661934605631</v>
      </c>
      <c r="L78" s="54">
        <v>113.65436056950557</v>
      </c>
      <c r="M78" s="54">
        <v>-3.4951108379169682</v>
      </c>
      <c r="N78" s="54">
        <v>63.241410283094694</v>
      </c>
      <c r="O78" s="54">
        <v>84.032466963925117</v>
      </c>
      <c r="P78" s="54">
        <v>13.864372328472513</v>
      </c>
      <c r="Q78" s="54">
        <v>35.386082176948833</v>
      </c>
      <c r="R78" s="55">
        <v>2.9010722715321435</v>
      </c>
      <c r="S78" s="55">
        <v>1545.8563250366678</v>
      </c>
    </row>
    <row r="79" spans="1:19" x14ac:dyDescent="0.3">
      <c r="A79" s="45">
        <f t="shared" si="2"/>
        <v>44472</v>
      </c>
      <c r="B79" s="53">
        <v>331.68674113487623</v>
      </c>
      <c r="C79" s="54">
        <v>66.776065549955433</v>
      </c>
      <c r="D79" s="54">
        <v>112.40728797703855</v>
      </c>
      <c r="E79" s="54">
        <v>170.38068587694988</v>
      </c>
      <c r="F79" s="54">
        <v>146.57344718407967</v>
      </c>
      <c r="G79" s="54">
        <v>75.901941272840531</v>
      </c>
      <c r="H79" s="54">
        <v>68.634631727578778</v>
      </c>
      <c r="I79" s="54">
        <v>35.525971756391641</v>
      </c>
      <c r="J79" s="54">
        <v>137.23023152508131</v>
      </c>
      <c r="K79" s="53">
        <v>52.604020968610982</v>
      </c>
      <c r="L79" s="54">
        <v>167.61149732020192</v>
      </c>
      <c r="M79" s="54">
        <v>16.146382694516262</v>
      </c>
      <c r="N79" s="54">
        <v>93.268185082818945</v>
      </c>
      <c r="O79" s="54">
        <v>83.127321278101363</v>
      </c>
      <c r="P79" s="54">
        <v>19.991956712637204</v>
      </c>
      <c r="Q79" s="54">
        <v>57.455026186668533</v>
      </c>
      <c r="R79" s="55">
        <v>13.999607815904369</v>
      </c>
      <c r="S79" s="55">
        <v>1145.1170040047855</v>
      </c>
    </row>
    <row r="80" spans="1:19" x14ac:dyDescent="0.3">
      <c r="A80" s="45">
        <f t="shared" si="2"/>
        <v>44479</v>
      </c>
      <c r="B80" s="53">
        <v>333.02346272710656</v>
      </c>
      <c r="C80" s="54">
        <v>79.810917599393633</v>
      </c>
      <c r="D80" s="54">
        <v>115.73719680426279</v>
      </c>
      <c r="E80" s="54">
        <v>374.10665372130507</v>
      </c>
      <c r="F80" s="54">
        <v>270.89591095668061</v>
      </c>
      <c r="G80" s="54">
        <v>97.65333821597369</v>
      </c>
      <c r="H80" s="54">
        <v>73.342183680540131</v>
      </c>
      <c r="I80" s="54">
        <v>32.37541288282614</v>
      </c>
      <c r="J80" s="54">
        <v>54.834833450812084</v>
      </c>
      <c r="K80" s="53">
        <v>43.58944518980347</v>
      </c>
      <c r="L80" s="54">
        <v>62.310894537312038</v>
      </c>
      <c r="M80" s="54">
        <v>-14.017988296234307</v>
      </c>
      <c r="N80" s="54">
        <v>72.186970021413742</v>
      </c>
      <c r="O80" s="54">
        <v>103.91110023505234</v>
      </c>
      <c r="P80" s="54">
        <v>23.323528750866117</v>
      </c>
      <c r="Q80" s="54">
        <v>29.746222241488454</v>
      </c>
      <c r="R80" s="55">
        <v>16.171891873923357</v>
      </c>
      <c r="S80" s="55">
        <v>1431.7799100388693</v>
      </c>
    </row>
    <row r="81" spans="1:19" x14ac:dyDescent="0.3">
      <c r="A81" s="45">
        <f t="shared" si="2"/>
        <v>44486</v>
      </c>
      <c r="B81" s="53">
        <v>154.33937430932542</v>
      </c>
      <c r="C81" s="54">
        <v>107.40050166845538</v>
      </c>
      <c r="D81" s="54">
        <v>92.298784681516508</v>
      </c>
      <c r="E81" s="54">
        <v>274.74399113475192</v>
      </c>
      <c r="F81" s="54">
        <v>253.43000267417131</v>
      </c>
      <c r="G81" s="54">
        <v>110.63077428518375</v>
      </c>
      <c r="H81" s="54">
        <v>81.338022700143</v>
      </c>
      <c r="I81" s="54">
        <v>12.186811842195652</v>
      </c>
      <c r="J81" s="54">
        <v>79.401436955310942</v>
      </c>
      <c r="K81" s="53">
        <v>36.623739885442021</v>
      </c>
      <c r="L81" s="54">
        <v>113.94940300710738</v>
      </c>
      <c r="M81" s="54">
        <v>14.725861090207161</v>
      </c>
      <c r="N81" s="54">
        <v>64.9402748383568</v>
      </c>
      <c r="O81" s="54">
        <v>52.334620299216681</v>
      </c>
      <c r="P81" s="54">
        <v>34.502919899313781</v>
      </c>
      <c r="Q81" s="54">
        <v>19.999414788882945</v>
      </c>
      <c r="R81" s="55">
        <v>4.3333103114047731</v>
      </c>
      <c r="S81" s="55">
        <v>1165.7697002510649</v>
      </c>
    </row>
    <row r="82" spans="1:19" x14ac:dyDescent="0.3">
      <c r="A82" s="45">
        <f t="shared" si="2"/>
        <v>44493</v>
      </c>
      <c r="B82" s="53">
        <v>192.5434090914539</v>
      </c>
      <c r="C82" s="54">
        <v>93.399300550228872</v>
      </c>
      <c r="D82" s="54">
        <v>72.040179053881275</v>
      </c>
      <c r="E82" s="54">
        <v>179.67134051194262</v>
      </c>
      <c r="F82" s="54">
        <v>132.01466680116971</v>
      </c>
      <c r="G82" s="54">
        <v>-34.378360633534271</v>
      </c>
      <c r="H82" s="54">
        <v>55.701399384714591</v>
      </c>
      <c r="I82" s="54">
        <v>29.151585183826228</v>
      </c>
      <c r="J82" s="54">
        <v>82.710862234688079</v>
      </c>
      <c r="K82" s="53">
        <v>14.570043872351619</v>
      </c>
      <c r="L82" s="54">
        <v>73.054458656211807</v>
      </c>
      <c r="M82" s="54">
        <v>-14.56193666025888</v>
      </c>
      <c r="N82" s="54">
        <v>0.47618777725728023</v>
      </c>
      <c r="O82" s="54">
        <v>73.242899495571407</v>
      </c>
      <c r="P82" s="54">
        <v>33.583390418237457</v>
      </c>
      <c r="Q82" s="54">
        <v>49.737348837758134</v>
      </c>
      <c r="R82" s="55">
        <v>2.2013465883713934</v>
      </c>
      <c r="S82" s="55">
        <v>837.23274281196245</v>
      </c>
    </row>
    <row r="83" spans="1:19" x14ac:dyDescent="0.3">
      <c r="A83" s="45">
        <f t="shared" si="2"/>
        <v>44500</v>
      </c>
      <c r="B83" s="53">
        <v>241.51702183958332</v>
      </c>
      <c r="C83" s="54">
        <v>131.47022543836624</v>
      </c>
      <c r="D83" s="54">
        <v>148.28260216437002</v>
      </c>
      <c r="E83" s="54">
        <v>338.09385272496229</v>
      </c>
      <c r="F83" s="54">
        <v>211.38846853148152</v>
      </c>
      <c r="G83" s="54">
        <v>140.94723326403755</v>
      </c>
      <c r="H83" s="54">
        <v>88.446318151835214</v>
      </c>
      <c r="I83" s="54">
        <v>158.31604842087586</v>
      </c>
      <c r="J83" s="54">
        <v>79.161822956388733</v>
      </c>
      <c r="K83" s="53">
        <v>31.1185207119849</v>
      </c>
      <c r="L83" s="54">
        <v>73.895951407704729</v>
      </c>
      <c r="M83" s="54">
        <v>-6.1283248577243512</v>
      </c>
      <c r="N83" s="54">
        <v>29.683440127168126</v>
      </c>
      <c r="O83" s="54">
        <v>108.92807494210808</v>
      </c>
      <c r="P83" s="54">
        <v>50.006963917204516</v>
      </c>
      <c r="Q83" s="54">
        <v>10.732526440934436</v>
      </c>
      <c r="R83" s="55">
        <v>11.933136882609915</v>
      </c>
      <c r="S83" s="55">
        <v>1537.6235934918368</v>
      </c>
    </row>
    <row r="84" spans="1:19" x14ac:dyDescent="0.3">
      <c r="A84" s="45">
        <f t="shared" si="2"/>
        <v>44507</v>
      </c>
      <c r="B84" s="53">
        <v>295.91769962850753</v>
      </c>
      <c r="C84" s="54">
        <v>138.63639424092804</v>
      </c>
      <c r="D84" s="54">
        <v>89.988611878645088</v>
      </c>
      <c r="E84" s="54">
        <v>270.35462544030997</v>
      </c>
      <c r="F84" s="54">
        <v>240.72818042965389</v>
      </c>
      <c r="G84" s="54">
        <v>169.66789128530502</v>
      </c>
      <c r="H84" s="54">
        <v>118.28508623370936</v>
      </c>
      <c r="I84" s="54">
        <v>82.072591189165223</v>
      </c>
      <c r="J84" s="54">
        <v>141.50709900278014</v>
      </c>
      <c r="K84" s="53">
        <v>54.705747307199971</v>
      </c>
      <c r="L84" s="54">
        <v>124.87715011483101</v>
      </c>
      <c r="M84" s="54">
        <v>-15.329350715064436</v>
      </c>
      <c r="N84" s="54">
        <v>50.800456499364032</v>
      </c>
      <c r="O84" s="54">
        <v>67.068668380453687</v>
      </c>
      <c r="P84" s="54">
        <v>68.973676128639255</v>
      </c>
      <c r="Q84" s="54">
        <v>25.819526398670405</v>
      </c>
      <c r="R84" s="55">
        <v>23.295937776521669</v>
      </c>
      <c r="S84" s="55">
        <v>1547.1581793290261</v>
      </c>
    </row>
    <row r="85" spans="1:19" x14ac:dyDescent="0.3">
      <c r="A85" s="45">
        <f t="shared" si="2"/>
        <v>44514</v>
      </c>
      <c r="B85" s="53">
        <v>293.57702183958327</v>
      </c>
      <c r="C85" s="54">
        <v>117.7371371699532</v>
      </c>
      <c r="D85" s="54">
        <v>128.09569579682625</v>
      </c>
      <c r="E85" s="54">
        <v>236.54722699719036</v>
      </c>
      <c r="F85" s="54">
        <v>165.60697182467266</v>
      </c>
      <c r="G85" s="54">
        <v>42.994501503146466</v>
      </c>
      <c r="H85" s="54">
        <v>119.98130436213143</v>
      </c>
      <c r="I85" s="54">
        <v>114.00978473236569</v>
      </c>
      <c r="J85" s="54">
        <v>45.082536178903069</v>
      </c>
      <c r="K85" s="53">
        <v>30.555254244882974</v>
      </c>
      <c r="L85" s="54">
        <v>5.0156321879000529</v>
      </c>
      <c r="M85" s="54">
        <v>33.723991725194708</v>
      </c>
      <c r="N85" s="54">
        <v>43.999929494680941</v>
      </c>
      <c r="O85" s="54">
        <v>88.46470024328454</v>
      </c>
      <c r="P85" s="54">
        <v>49.298983443815999</v>
      </c>
      <c r="Q85" s="54">
        <v>34.672509441216164</v>
      </c>
      <c r="R85" s="55">
        <v>-14.827871239411252</v>
      </c>
      <c r="S85" s="55">
        <v>1263.6321804047329</v>
      </c>
    </row>
    <row r="86" spans="1:19" x14ac:dyDescent="0.3">
      <c r="A86" s="45">
        <f t="shared" si="2"/>
        <v>44521</v>
      </c>
      <c r="B86" s="53">
        <v>324.52064377087777</v>
      </c>
      <c r="C86" s="54">
        <v>85.452587317305301</v>
      </c>
      <c r="D86" s="54">
        <v>-19.10981133977225</v>
      </c>
      <c r="E86" s="54">
        <v>336.72845119454269</v>
      </c>
      <c r="F86" s="54">
        <v>100.48812370837084</v>
      </c>
      <c r="G86" s="54">
        <v>84.85974151469145</v>
      </c>
      <c r="H86" s="54">
        <v>109.40480555534972</v>
      </c>
      <c r="I86" s="54">
        <v>44.437098537842303</v>
      </c>
      <c r="J86" s="54">
        <v>139.30689716679069</v>
      </c>
      <c r="K86" s="53">
        <v>63.579139602866022</v>
      </c>
      <c r="L86" s="54">
        <v>93.900739232493947</v>
      </c>
      <c r="M86" s="54">
        <v>-80.752823454940199</v>
      </c>
      <c r="N86" s="54">
        <v>59.160586333592164</v>
      </c>
      <c r="O86" s="54">
        <v>65.719609288078857</v>
      </c>
      <c r="P86" s="54">
        <v>58.745321335581195</v>
      </c>
      <c r="Q86" s="54">
        <v>1.8606281974115859</v>
      </c>
      <c r="R86" s="55">
        <v>-1.0916163836577653</v>
      </c>
      <c r="S86" s="55">
        <v>1225.1983487658126</v>
      </c>
    </row>
    <row r="87" spans="1:19" x14ac:dyDescent="0.3">
      <c r="A87" s="45">
        <f t="shared" si="2"/>
        <v>44528</v>
      </c>
      <c r="B87" s="53">
        <v>429.82394374255523</v>
      </c>
      <c r="C87" s="54">
        <v>75.045358985774556</v>
      </c>
      <c r="D87" s="54">
        <v>212.81847213385686</v>
      </c>
      <c r="E87" s="54">
        <v>411.41469943285915</v>
      </c>
      <c r="F87" s="54">
        <v>360.96832282206503</v>
      </c>
      <c r="G87" s="54">
        <v>199.38889083021684</v>
      </c>
      <c r="H87" s="54">
        <v>40.39103618181656</v>
      </c>
      <c r="I87" s="54">
        <v>80.476826220766611</v>
      </c>
      <c r="J87" s="54">
        <v>99.68977312022389</v>
      </c>
      <c r="K87" s="53">
        <v>69.304795692033935</v>
      </c>
      <c r="L87" s="54">
        <v>85.193056568361555</v>
      </c>
      <c r="M87" s="54">
        <v>-10.972328609926308</v>
      </c>
      <c r="N87" s="54">
        <v>67.514056116550535</v>
      </c>
      <c r="O87" s="54">
        <v>79.328898163511383</v>
      </c>
      <c r="P87" s="54">
        <v>18.103474878405407</v>
      </c>
      <c r="Q87" s="54">
        <v>21.425987950755626</v>
      </c>
      <c r="R87" s="55">
        <v>15.461315171061642</v>
      </c>
      <c r="S87" s="55">
        <v>1910.0173234701633</v>
      </c>
    </row>
    <row r="88" spans="1:19" x14ac:dyDescent="0.3">
      <c r="A88" s="45">
        <f t="shared" si="2"/>
        <v>44535</v>
      </c>
      <c r="B88" s="53">
        <v>396.48805694853945</v>
      </c>
      <c r="C88" s="54">
        <v>75.830237207630944</v>
      </c>
      <c r="D88" s="54">
        <v>279.55438144595428</v>
      </c>
      <c r="E88" s="54">
        <v>396.56473262410714</v>
      </c>
      <c r="F88" s="54">
        <v>202.84106848676447</v>
      </c>
      <c r="G88" s="54">
        <v>171.07639930562482</v>
      </c>
      <c r="H88" s="54">
        <v>54.495996612212195</v>
      </c>
      <c r="I88" s="54">
        <v>14.508821085917361</v>
      </c>
      <c r="J88" s="54">
        <v>138.73372234273074</v>
      </c>
      <c r="K88" s="53">
        <v>81.314229169700539</v>
      </c>
      <c r="L88" s="54">
        <v>132.71515371574804</v>
      </c>
      <c r="M88" s="54">
        <v>12.810319800210664</v>
      </c>
      <c r="N88" s="54">
        <v>114.90853488295795</v>
      </c>
      <c r="O88" s="54">
        <v>127.11841262585415</v>
      </c>
      <c r="P88" s="54">
        <v>38.447851733559446</v>
      </c>
      <c r="Q88" s="54">
        <v>66.750654704832073</v>
      </c>
      <c r="R88" s="55">
        <v>98.487376685645131</v>
      </c>
      <c r="S88" s="55">
        <v>1730.0934160594988</v>
      </c>
    </row>
    <row r="89" spans="1:19" x14ac:dyDescent="0.3">
      <c r="A89" s="45">
        <f t="shared" si="2"/>
        <v>44542</v>
      </c>
      <c r="B89" s="53">
        <v>461.61603462321477</v>
      </c>
      <c r="C89" s="54">
        <v>111.85605552734387</v>
      </c>
      <c r="D89" s="54">
        <v>600.73124641866752</v>
      </c>
      <c r="E89" s="54">
        <v>466.68700873872717</v>
      </c>
      <c r="F89" s="54">
        <v>415.07467795899186</v>
      </c>
      <c r="G89" s="54">
        <v>160.76965561110501</v>
      </c>
      <c r="H89" s="54">
        <v>83.477459331915554</v>
      </c>
      <c r="I89" s="54">
        <v>94.520902574616116</v>
      </c>
      <c r="J89" s="54">
        <v>229.59506622618039</v>
      </c>
      <c r="K89" s="53">
        <v>69.007119204785482</v>
      </c>
      <c r="L89" s="54">
        <v>167.36434618013413</v>
      </c>
      <c r="M89" s="54">
        <v>125.17077980388092</v>
      </c>
      <c r="N89" s="54">
        <v>61.440931110080214</v>
      </c>
      <c r="O89" s="54">
        <v>197.78113247078699</v>
      </c>
      <c r="P89" s="54">
        <v>15.520033083782721</v>
      </c>
      <c r="Q89" s="54">
        <v>47.01484831069854</v>
      </c>
      <c r="R89" s="55">
        <v>86.144891855510195</v>
      </c>
      <c r="S89" s="55">
        <v>2624.3281070107278</v>
      </c>
    </row>
    <row r="90" spans="1:19" x14ac:dyDescent="0.3">
      <c r="A90" s="45">
        <f t="shared" si="2"/>
        <v>44549</v>
      </c>
      <c r="B90" s="53">
        <v>914.77887262963009</v>
      </c>
      <c r="C90" s="54">
        <v>166.01194489861427</v>
      </c>
      <c r="D90" s="54">
        <v>450.99132281762968</v>
      </c>
      <c r="E90" s="54">
        <v>677.01159825032164</v>
      </c>
      <c r="F90" s="54">
        <v>447.37746550793281</v>
      </c>
      <c r="G90" s="54">
        <v>254.74845640061881</v>
      </c>
      <c r="H90" s="54">
        <v>149.46822753248432</v>
      </c>
      <c r="I90" s="54">
        <v>163.33456675218827</v>
      </c>
      <c r="J90" s="54">
        <v>356.32153193426802</v>
      </c>
      <c r="K90" s="53">
        <v>114.99390918057129</v>
      </c>
      <c r="L90" s="54">
        <v>238.14592977103234</v>
      </c>
      <c r="M90" s="54">
        <v>109.95574850665298</v>
      </c>
      <c r="N90" s="54">
        <v>188.18449092941398</v>
      </c>
      <c r="O90" s="54">
        <v>194.72294547811538</v>
      </c>
      <c r="P90" s="54">
        <v>14.511489273700391</v>
      </c>
      <c r="Q90" s="54">
        <v>119.30583176836092</v>
      </c>
      <c r="R90" s="55">
        <v>77.186508232274775</v>
      </c>
      <c r="S90" s="55">
        <v>3580.0439867237037</v>
      </c>
    </row>
    <row r="91" spans="1:19" x14ac:dyDescent="0.3">
      <c r="A91" s="45">
        <f t="shared" si="2"/>
        <v>44556</v>
      </c>
      <c r="B91" s="53">
        <v>950.42792051016841</v>
      </c>
      <c r="C91" s="54">
        <v>171.67819850654899</v>
      </c>
      <c r="D91" s="54">
        <v>257.55686506359712</v>
      </c>
      <c r="E91" s="54">
        <v>883.15027412434347</v>
      </c>
      <c r="F91" s="54">
        <v>440.19218253958502</v>
      </c>
      <c r="G91" s="54">
        <v>176.40451172030419</v>
      </c>
      <c r="H91" s="54">
        <v>124.90302776794192</v>
      </c>
      <c r="I91" s="54">
        <v>255.20397452562668</v>
      </c>
      <c r="J91" s="54">
        <v>318.64492705511236</v>
      </c>
      <c r="K91" s="53">
        <v>111.26884417974603</v>
      </c>
      <c r="L91" s="54">
        <v>218.24758595977704</v>
      </c>
      <c r="M91" s="54">
        <v>82.27301996411552</v>
      </c>
      <c r="N91" s="54">
        <v>178.43766318988992</v>
      </c>
      <c r="O91" s="54">
        <v>194.16489974285486</v>
      </c>
      <c r="P91" s="54">
        <v>94.876410825351371</v>
      </c>
      <c r="Q91" s="54">
        <v>101.7121725170208</v>
      </c>
      <c r="R91" s="55">
        <v>83.408733113837798</v>
      </c>
      <c r="S91" s="55">
        <v>3578.1618818132392</v>
      </c>
    </row>
    <row r="92" spans="1:19" x14ac:dyDescent="0.3">
      <c r="A92" s="45">
        <f t="shared" si="2"/>
        <v>44563</v>
      </c>
      <c r="B92" s="53">
        <v>798.36352760450018</v>
      </c>
      <c r="C92" s="54">
        <v>122.92053058297739</v>
      </c>
      <c r="D92" s="54">
        <v>69.30252501586574</v>
      </c>
      <c r="E92" s="54">
        <v>703.39469029964926</v>
      </c>
      <c r="F92" s="54">
        <v>304.19917449303534</v>
      </c>
      <c r="G92" s="54">
        <v>215.23165698016226</v>
      </c>
      <c r="H92" s="54">
        <v>85.586383512321675</v>
      </c>
      <c r="I92" s="54">
        <v>87.429412524330814</v>
      </c>
      <c r="J92" s="54">
        <v>361.74507074716087</v>
      </c>
      <c r="K92" s="53">
        <v>91.463217770033964</v>
      </c>
      <c r="L92" s="54">
        <v>158.35025030749063</v>
      </c>
      <c r="M92" s="54">
        <v>79.775240912141612</v>
      </c>
      <c r="N92" s="54">
        <v>140.83688796472143</v>
      </c>
      <c r="O92" s="54">
        <v>111.51398045075467</v>
      </c>
      <c r="P92" s="54">
        <v>60.86603796487725</v>
      </c>
      <c r="Q92" s="54">
        <v>122.56119944541484</v>
      </c>
      <c r="R92" s="55">
        <v>12.799045419725985</v>
      </c>
      <c r="S92" s="55">
        <v>2748.1729717600138</v>
      </c>
    </row>
    <row r="93" spans="1:19" x14ac:dyDescent="0.3">
      <c r="A93" s="45">
        <f t="shared" si="2"/>
        <v>44570</v>
      </c>
      <c r="B93" s="53">
        <v>649.30947376829636</v>
      </c>
      <c r="C93" s="54">
        <v>173.67783061319642</v>
      </c>
      <c r="D93" s="54">
        <v>50.873128038781488</v>
      </c>
      <c r="E93" s="54">
        <v>518.75813211807008</v>
      </c>
      <c r="F93" s="54">
        <v>289.11475168059314</v>
      </c>
      <c r="G93" s="54">
        <v>113.95170570006724</v>
      </c>
      <c r="H93" s="54">
        <v>72.268089574756402</v>
      </c>
      <c r="I93" s="54">
        <v>101.0919742273253</v>
      </c>
      <c r="J93" s="54">
        <v>360.53434792091718</v>
      </c>
      <c r="K93" s="53">
        <v>70.911039525208835</v>
      </c>
      <c r="L93" s="54">
        <v>218.76976202120954</v>
      </c>
      <c r="M93" s="54">
        <v>-65.099486785579245</v>
      </c>
      <c r="N93" s="54">
        <v>110.39113644738177</v>
      </c>
      <c r="O93" s="54">
        <v>60.911740996800233</v>
      </c>
      <c r="P93" s="54">
        <v>63.848396637298492</v>
      </c>
      <c r="Q93" s="54">
        <v>115.6318398820938</v>
      </c>
      <c r="R93" s="55">
        <v>14.640651974483092</v>
      </c>
      <c r="S93" s="55">
        <v>2329.5794336419713</v>
      </c>
    </row>
    <row r="94" spans="1:19" x14ac:dyDescent="0.3">
      <c r="A94" s="45">
        <f t="shared" si="2"/>
        <v>44577</v>
      </c>
      <c r="B94" s="53">
        <v>400.37705854072669</v>
      </c>
      <c r="C94" s="54">
        <v>114.33466695322113</v>
      </c>
      <c r="D94" s="54">
        <v>33.84845356535061</v>
      </c>
      <c r="E94" s="54">
        <v>352.8284452089033</v>
      </c>
      <c r="F94" s="54">
        <v>153.76172209458002</v>
      </c>
      <c r="G94" s="54">
        <v>97.379592049917846</v>
      </c>
      <c r="H94" s="54">
        <v>62.484721949392849</v>
      </c>
      <c r="I94" s="54">
        <v>68.175375612792664</v>
      </c>
      <c r="J94" s="54">
        <v>212.84870531150091</v>
      </c>
      <c r="K94" s="53">
        <v>67.904249610688382</v>
      </c>
      <c r="L94" s="54">
        <v>142.21692212383186</v>
      </c>
      <c r="M94" s="54">
        <v>33.630417568694554</v>
      </c>
      <c r="N94" s="54">
        <v>62.980887132571979</v>
      </c>
      <c r="O94" s="54">
        <v>63.897933389151092</v>
      </c>
      <c r="P94" s="54">
        <v>61.442294637770189</v>
      </c>
      <c r="Q94" s="54">
        <v>75.900123652290887</v>
      </c>
      <c r="R94" s="55">
        <v>-22.001290412697529</v>
      </c>
      <c r="S94" s="55">
        <v>1496.0387412862947</v>
      </c>
    </row>
    <row r="95" spans="1:19" x14ac:dyDescent="0.3">
      <c r="A95" s="45">
        <f t="shared" si="2"/>
        <v>44584</v>
      </c>
      <c r="B95" s="53">
        <v>297.39238749179412</v>
      </c>
      <c r="C95" s="54">
        <v>62.214099279554944</v>
      </c>
      <c r="D95" s="54">
        <v>75.940446316559701</v>
      </c>
      <c r="E95" s="54">
        <v>219.97684628185993</v>
      </c>
      <c r="F95" s="54">
        <v>193.10704055886686</v>
      </c>
      <c r="G95" s="54">
        <v>117.45108331186839</v>
      </c>
      <c r="H95" s="54">
        <v>61.904513368832198</v>
      </c>
      <c r="I95" s="54">
        <v>31.127981634543858</v>
      </c>
      <c r="J95" s="54">
        <v>140.99836781183774</v>
      </c>
      <c r="K95" s="53">
        <v>30.877866958247864</v>
      </c>
      <c r="L95" s="54">
        <v>6.7011714943544689</v>
      </c>
      <c r="M95" s="54">
        <v>18.821074005163609</v>
      </c>
      <c r="N95" s="54">
        <v>-11.416503933111699</v>
      </c>
      <c r="O95" s="54">
        <v>114.82231697380809</v>
      </c>
      <c r="P95" s="54">
        <v>32.034559085479628</v>
      </c>
      <c r="Q95" s="54">
        <v>18.895147879880227</v>
      </c>
      <c r="R95" s="55">
        <v>13.455038126315742</v>
      </c>
      <c r="S95" s="55">
        <v>1200.1127660557377</v>
      </c>
    </row>
    <row r="96" spans="1:19" x14ac:dyDescent="0.3">
      <c r="A96" s="45">
        <f t="shared" si="2"/>
        <v>44591</v>
      </c>
      <c r="B96" s="53">
        <v>290.27809579805421</v>
      </c>
      <c r="C96" s="54">
        <v>61.63676820291289</v>
      </c>
      <c r="D96" s="54">
        <v>108.77483030782651</v>
      </c>
      <c r="E96" s="54">
        <v>247.30837652773744</v>
      </c>
      <c r="F96" s="54">
        <v>268.84446434895756</v>
      </c>
      <c r="G96" s="54">
        <v>97.750283223848328</v>
      </c>
      <c r="H96" s="54">
        <v>28.279872647429784</v>
      </c>
      <c r="I96" s="54">
        <v>-2.6064931358491776</v>
      </c>
      <c r="J96" s="54">
        <v>153.83854353026857</v>
      </c>
      <c r="K96" s="53">
        <v>32.209560858331955</v>
      </c>
      <c r="L96" s="54">
        <v>133.51335930588652</v>
      </c>
      <c r="M96" s="54">
        <v>22.998142775001554</v>
      </c>
      <c r="N96" s="54">
        <v>-12.993001324188128</v>
      </c>
      <c r="O96" s="54">
        <v>23.550488028230632</v>
      </c>
      <c r="P96" s="54">
        <v>32.852766172918663</v>
      </c>
      <c r="Q96" s="54">
        <v>38.589717598259114</v>
      </c>
      <c r="R96" s="55">
        <v>11.494497262180744</v>
      </c>
      <c r="S96" s="55">
        <v>1256.7112345870974</v>
      </c>
    </row>
    <row r="97" spans="1:19" x14ac:dyDescent="0.3">
      <c r="A97" s="45">
        <f t="shared" si="2"/>
        <v>44598</v>
      </c>
      <c r="B97" s="53">
        <v>279.77209231398206</v>
      </c>
      <c r="C97" s="54">
        <v>37.295755184109851</v>
      </c>
      <c r="D97" s="54">
        <v>166.44013286898303</v>
      </c>
      <c r="E97" s="54">
        <v>165.22339089948014</v>
      </c>
      <c r="F97" s="54">
        <v>129.16180573775102</v>
      </c>
      <c r="G97" s="54">
        <v>50.634284749772178</v>
      </c>
      <c r="H97" s="54">
        <v>49.806213051324789</v>
      </c>
      <c r="I97" s="54">
        <v>2.6051847599002258</v>
      </c>
      <c r="J97" s="54">
        <v>40.209966239700407</v>
      </c>
      <c r="K97" s="53">
        <v>43.045069183367104</v>
      </c>
      <c r="L97" s="54">
        <v>66.379090054086134</v>
      </c>
      <c r="M97" s="54">
        <v>45.1788070794737</v>
      </c>
      <c r="N97" s="54">
        <v>-11.025539831947015</v>
      </c>
      <c r="O97" s="54">
        <v>104.30637122866386</v>
      </c>
      <c r="P97" s="54">
        <v>27.277043336149291</v>
      </c>
      <c r="Q97" s="54">
        <v>48.532669288652528</v>
      </c>
      <c r="R97" s="55">
        <v>68.1748509130922</v>
      </c>
      <c r="S97" s="55">
        <v>921.14882580501944</v>
      </c>
    </row>
    <row r="98" spans="1:19" x14ac:dyDescent="0.3">
      <c r="A98" s="45">
        <f t="shared" si="2"/>
        <v>44605</v>
      </c>
      <c r="B98" s="53">
        <v>211.38139499266572</v>
      </c>
      <c r="C98" s="54">
        <v>91.451336328853927</v>
      </c>
      <c r="D98" s="54">
        <v>112.34488625079985</v>
      </c>
      <c r="E98" s="54">
        <v>101.6357951267405</v>
      </c>
      <c r="F98" s="54">
        <v>138.1412383928066</v>
      </c>
      <c r="G98" s="54">
        <v>71.219650133796449</v>
      </c>
      <c r="H98" s="54">
        <v>10.306642083295316</v>
      </c>
      <c r="I98" s="54">
        <v>20.796007598739493</v>
      </c>
      <c r="J98" s="54">
        <v>59.110773160550593</v>
      </c>
      <c r="K98" s="53">
        <v>43.953623923539553</v>
      </c>
      <c r="L98" s="54">
        <v>34.529251137252402</v>
      </c>
      <c r="M98" s="54">
        <v>0.82036023126096325</v>
      </c>
      <c r="N98" s="54">
        <v>-18.709259642270354</v>
      </c>
      <c r="O98" s="54">
        <v>32.29186128231413</v>
      </c>
      <c r="P98" s="54">
        <v>40.881382515032357</v>
      </c>
      <c r="Q98" s="54">
        <v>49.035176316412844</v>
      </c>
      <c r="R98" s="55">
        <v>41.840285937705005</v>
      </c>
      <c r="S98" s="55">
        <v>816.38772406831049</v>
      </c>
    </row>
    <row r="99" spans="1:19" x14ac:dyDescent="0.3">
      <c r="A99" s="45">
        <f t="shared" si="2"/>
        <v>44612</v>
      </c>
      <c r="B99" s="53">
        <v>194.92367208957535</v>
      </c>
      <c r="C99" s="54">
        <v>83.281388673301933</v>
      </c>
      <c r="D99" s="54">
        <v>98.018337938408422</v>
      </c>
      <c r="E99" s="54">
        <v>78.771500898166096</v>
      </c>
      <c r="F99" s="54">
        <v>234.98830461119701</v>
      </c>
      <c r="G99" s="54">
        <v>142.26060036901299</v>
      </c>
      <c r="H99" s="54">
        <v>47.804767980226075</v>
      </c>
      <c r="I99" s="54">
        <v>77.323320297361533</v>
      </c>
      <c r="J99" s="54">
        <v>30.523961394620642</v>
      </c>
      <c r="K99" s="53">
        <v>54.274831031866626</v>
      </c>
      <c r="L99" s="54">
        <v>37.251328089134063</v>
      </c>
      <c r="M99" s="54">
        <v>-26.812797645841101</v>
      </c>
      <c r="N99" s="54">
        <v>-41.107871078694416</v>
      </c>
      <c r="O99" s="54">
        <v>42.18122408069496</v>
      </c>
      <c r="P99" s="54">
        <v>47.118794919621678</v>
      </c>
      <c r="Q99" s="54">
        <v>20.134263690949297</v>
      </c>
      <c r="R99" s="55">
        <v>30.240264510232464</v>
      </c>
      <c r="S99" s="55">
        <v>987.89585425189398</v>
      </c>
    </row>
    <row r="100" spans="1:19" x14ac:dyDescent="0.3">
      <c r="A100" s="45">
        <f t="shared" si="2"/>
        <v>44619</v>
      </c>
      <c r="B100" s="53">
        <v>230.61743937469441</v>
      </c>
      <c r="C100" s="54">
        <v>67.524750768721333</v>
      </c>
      <c r="D100" s="54">
        <v>76.190606889158289</v>
      </c>
      <c r="E100" s="54">
        <v>170.68579988090141</v>
      </c>
      <c r="F100" s="54">
        <v>202.88187797398234</v>
      </c>
      <c r="G100" s="54">
        <v>88.23839409871789</v>
      </c>
      <c r="H100" s="54">
        <v>37.584404680107554</v>
      </c>
      <c r="I100" s="54">
        <v>36.539872552814927</v>
      </c>
      <c r="J100" s="54">
        <v>48.355680843897176</v>
      </c>
      <c r="K100" s="53">
        <v>37.290437385079088</v>
      </c>
      <c r="L100" s="54">
        <v>41.770901735479697</v>
      </c>
      <c r="M100" s="54">
        <v>3.5948243123436896</v>
      </c>
      <c r="N100" s="54">
        <v>27.712349731863412</v>
      </c>
      <c r="O100" s="54">
        <v>26.343304120125026</v>
      </c>
      <c r="P100" s="54">
        <v>26.967705082286187</v>
      </c>
      <c r="Q100" s="54">
        <v>56.172407847579535</v>
      </c>
      <c r="R100" s="55">
        <v>-19.259839071882709</v>
      </c>
      <c r="S100" s="55">
        <v>958.61882706287361</v>
      </c>
    </row>
    <row r="101" spans="1:19" x14ac:dyDescent="0.3">
      <c r="A101" s="45">
        <f t="shared" si="2"/>
        <v>44626</v>
      </c>
      <c r="B101" s="53">
        <v>218.02294257120934</v>
      </c>
      <c r="C101" s="54">
        <v>23.917848023135491</v>
      </c>
      <c r="D101" s="54">
        <v>120.23503921907377</v>
      </c>
      <c r="E101" s="54">
        <v>237.67253808878127</v>
      </c>
      <c r="F101" s="54">
        <v>129.16869150489902</v>
      </c>
      <c r="G101" s="54">
        <v>96.85035205216775</v>
      </c>
      <c r="H101" s="54">
        <v>62.859598129339474</v>
      </c>
      <c r="I101" s="54">
        <v>39.835296615346124</v>
      </c>
      <c r="J101" s="54">
        <v>86.43093643349539</v>
      </c>
      <c r="K101" s="53">
        <v>49.860357967753515</v>
      </c>
      <c r="L101" s="54">
        <v>102.92544996684671</v>
      </c>
      <c r="M101" s="54">
        <v>-19.981808741135069</v>
      </c>
      <c r="N101" s="54">
        <v>9.207289938709323</v>
      </c>
      <c r="O101" s="54">
        <v>85.405312329511048</v>
      </c>
      <c r="P101" s="54">
        <v>40.240344827210961</v>
      </c>
      <c r="Q101" s="54">
        <v>31.088486900088469</v>
      </c>
      <c r="R101" s="55">
        <v>30.595423050309421</v>
      </c>
      <c r="S101" s="55">
        <v>1014.9932426374726</v>
      </c>
    </row>
    <row r="102" spans="1:19" x14ac:dyDescent="0.3">
      <c r="A102" s="45">
        <f t="shared" si="2"/>
        <v>44633</v>
      </c>
      <c r="B102" s="53">
        <v>224.23740919183365</v>
      </c>
      <c r="C102" s="54">
        <v>94.854477865834951</v>
      </c>
      <c r="D102" s="54">
        <v>-2.8030952630017509</v>
      </c>
      <c r="E102" s="54">
        <v>182.60099051289035</v>
      </c>
      <c r="F102" s="54">
        <v>109.3610383963919</v>
      </c>
      <c r="G102" s="54">
        <v>5.0355106271804289</v>
      </c>
      <c r="H102" s="54">
        <v>35.130833936006866</v>
      </c>
      <c r="I102" s="54">
        <v>-2.4096098527310232</v>
      </c>
      <c r="J102" s="54">
        <v>86.094289968003181</v>
      </c>
      <c r="K102" s="53">
        <v>33.090144149702169</v>
      </c>
      <c r="L102" s="54">
        <v>114.77325536277425</v>
      </c>
      <c r="M102" s="54">
        <v>-22.749500289130424</v>
      </c>
      <c r="N102" s="54">
        <v>17.172284341851366</v>
      </c>
      <c r="O102" s="54">
        <v>-2.3775319570103761</v>
      </c>
      <c r="P102" s="54">
        <v>64.170473245251088</v>
      </c>
      <c r="Q102" s="54">
        <v>26.529773018079567</v>
      </c>
      <c r="R102" s="55">
        <v>-7.410717702961449</v>
      </c>
      <c r="S102" s="55">
        <v>737.31455049814213</v>
      </c>
    </row>
    <row r="103" spans="1:19" x14ac:dyDescent="0.3">
      <c r="A103" s="45">
        <f t="shared" si="2"/>
        <v>44640</v>
      </c>
      <c r="B103" s="53">
        <v>187.04896050423804</v>
      </c>
      <c r="C103" s="54">
        <v>25.83726768218429</v>
      </c>
      <c r="D103" s="54">
        <v>190.5244276700098</v>
      </c>
      <c r="E103" s="54">
        <v>163.66972469569168</v>
      </c>
      <c r="F103" s="54">
        <v>173.40422778490347</v>
      </c>
      <c r="G103" s="54">
        <v>29.853907959796857</v>
      </c>
      <c r="H103" s="54">
        <v>37.25547697779723</v>
      </c>
      <c r="I103" s="54">
        <v>84.830222152156921</v>
      </c>
      <c r="J103" s="54">
        <v>34.873828511825764</v>
      </c>
      <c r="K103" s="53">
        <v>44.858406348778971</v>
      </c>
      <c r="L103" s="54">
        <v>71.838162603266483</v>
      </c>
      <c r="M103" s="54">
        <v>44.955341472640839</v>
      </c>
      <c r="N103" s="54">
        <v>61.61751501264672</v>
      </c>
      <c r="O103" s="54">
        <v>65.245558732058726</v>
      </c>
      <c r="P103" s="54">
        <v>10.77018316337444</v>
      </c>
      <c r="Q103" s="54">
        <v>45.752996368442751</v>
      </c>
      <c r="R103" s="55">
        <v>-8.3627736704657423</v>
      </c>
      <c r="S103" s="55">
        <v>927.29804393866652</v>
      </c>
    </row>
    <row r="104" spans="1:19" x14ac:dyDescent="0.3">
      <c r="A104" s="45">
        <f t="shared" si="2"/>
        <v>44647</v>
      </c>
      <c r="B104" s="53">
        <v>186.6481245159423</v>
      </c>
      <c r="C104" s="54">
        <v>50.753948836124607</v>
      </c>
      <c r="D104" s="54">
        <v>166.41872142183274</v>
      </c>
      <c r="E104" s="54">
        <v>234.01785957913671</v>
      </c>
      <c r="F104" s="54">
        <v>238.42272246182313</v>
      </c>
      <c r="G104" s="54">
        <v>11.191186929627975</v>
      </c>
      <c r="H104" s="54">
        <v>23.311798200336341</v>
      </c>
      <c r="I104" s="54">
        <v>-9.5653511049077906</v>
      </c>
      <c r="J104" s="54">
        <v>47.774342154665419</v>
      </c>
      <c r="K104" s="53">
        <v>33.741152385001755</v>
      </c>
      <c r="L104" s="54">
        <v>21.633741840963467</v>
      </c>
      <c r="M104" s="54">
        <v>-27.997227656889834</v>
      </c>
      <c r="N104" s="54">
        <v>20.269406801404159</v>
      </c>
      <c r="O104" s="54">
        <v>37.401313594384249</v>
      </c>
      <c r="P104" s="54">
        <v>4.6293602550838813</v>
      </c>
      <c r="Q104" s="54">
        <v>-1.2258633417784495</v>
      </c>
      <c r="R104" s="55">
        <v>79.866920557699984</v>
      </c>
      <c r="S104" s="55">
        <v>958.5387040994483</v>
      </c>
    </row>
    <row r="105" spans="1:19" x14ac:dyDescent="0.3">
      <c r="A105" s="45">
        <f t="shared" si="2"/>
        <v>44654</v>
      </c>
      <c r="B105" s="53">
        <v>204.99737363665326</v>
      </c>
      <c r="C105" s="54">
        <v>44.838320036944424</v>
      </c>
      <c r="D105" s="54">
        <v>200.5417716813497</v>
      </c>
      <c r="E105" s="54">
        <v>69.797906385089618</v>
      </c>
      <c r="F105" s="54">
        <v>95.382936351373701</v>
      </c>
      <c r="G105" s="54">
        <v>144.95114903865294</v>
      </c>
      <c r="H105" s="54">
        <v>20.575834077868819</v>
      </c>
      <c r="I105" s="54">
        <v>3.2713909638537189</v>
      </c>
      <c r="J105" s="54">
        <v>3.1702284071720896</v>
      </c>
      <c r="K105" s="53">
        <v>63.610406294163482</v>
      </c>
      <c r="L105" s="54">
        <v>2.1854478930742971</v>
      </c>
      <c r="M105" s="54">
        <v>58.213680843123655</v>
      </c>
      <c r="N105" s="54">
        <v>-15.728302295226342</v>
      </c>
      <c r="O105" s="54">
        <v>138.59159166168547</v>
      </c>
      <c r="P105" s="54">
        <v>-1.7976211263250264</v>
      </c>
      <c r="Q105" s="54">
        <v>27.584336739904558</v>
      </c>
      <c r="R105" s="55">
        <v>15.236069289708553</v>
      </c>
      <c r="S105" s="55">
        <v>787.52691057896118</v>
      </c>
    </row>
    <row r="106" spans="1:19" x14ac:dyDescent="0.3">
      <c r="A106" s="45">
        <f t="shared" si="2"/>
        <v>44661</v>
      </c>
      <c r="B106" s="53">
        <v>240.36889738953937</v>
      </c>
      <c r="C106" s="54">
        <v>151.36336661462042</v>
      </c>
      <c r="D106" s="54">
        <v>298.40684026208555</v>
      </c>
      <c r="E106" s="54">
        <v>249.33272090319542</v>
      </c>
      <c r="F106" s="54">
        <v>78.134187865217768</v>
      </c>
      <c r="G106" s="54">
        <v>88.124533578780756</v>
      </c>
      <c r="H106" s="54">
        <v>74.874006972236629</v>
      </c>
      <c r="I106" s="54">
        <v>25.586706844403579</v>
      </c>
      <c r="J106" s="54">
        <v>75.254231762895984</v>
      </c>
      <c r="K106" s="53">
        <v>79.739724665144749</v>
      </c>
      <c r="L106" s="54">
        <v>54.106065004422589</v>
      </c>
      <c r="M106" s="54">
        <v>7.4051035191964729</v>
      </c>
      <c r="N106" s="54">
        <v>-10.980467576077103</v>
      </c>
      <c r="O106" s="54">
        <v>103.42421836064307</v>
      </c>
      <c r="P106" s="54">
        <v>63.973263632447683</v>
      </c>
      <c r="Q106" s="54">
        <v>48.53691791847379</v>
      </c>
      <c r="R106" s="55">
        <v>49.128289608748389</v>
      </c>
      <c r="S106" s="55">
        <v>1281.4454921929937</v>
      </c>
    </row>
    <row r="107" spans="1:19" x14ac:dyDescent="0.3">
      <c r="A107" s="45">
        <f t="shared" si="2"/>
        <v>44668</v>
      </c>
      <c r="B107" s="53">
        <v>188.06472354497214</v>
      </c>
      <c r="C107" s="54">
        <v>83.932489179689981</v>
      </c>
      <c r="D107" s="54">
        <v>243.36255426396701</v>
      </c>
      <c r="E107" s="54">
        <v>282.44110458042974</v>
      </c>
      <c r="F107" s="54">
        <v>54.89389519309475</v>
      </c>
      <c r="G107" s="54">
        <v>108.92280684150228</v>
      </c>
      <c r="H107" s="54">
        <v>65.562424536257879</v>
      </c>
      <c r="I107" s="54">
        <v>77.555257259657537</v>
      </c>
      <c r="J107" s="54">
        <v>40.739232837767304</v>
      </c>
      <c r="K107" s="53">
        <v>46.269277902787863</v>
      </c>
      <c r="L107" s="54">
        <v>-19.206015299756814</v>
      </c>
      <c r="M107" s="54">
        <v>9.5284457583981066</v>
      </c>
      <c r="N107" s="54">
        <v>34.885188036999466</v>
      </c>
      <c r="O107" s="54">
        <v>49.270301727809795</v>
      </c>
      <c r="P107" s="54">
        <v>27.64468918676414</v>
      </c>
      <c r="Q107" s="54">
        <v>35.447355709846619</v>
      </c>
      <c r="R107" s="55">
        <v>44.070825918037258</v>
      </c>
      <c r="S107" s="55">
        <v>1145.4744882372906</v>
      </c>
    </row>
    <row r="108" spans="1:19" x14ac:dyDescent="0.3">
      <c r="A108" s="45">
        <f t="shared" si="2"/>
        <v>44675</v>
      </c>
      <c r="B108" s="53">
        <v>-18.783780177646577</v>
      </c>
      <c r="C108" s="54">
        <v>96.397395784557489</v>
      </c>
      <c r="D108" s="54">
        <v>469.29997200536172</v>
      </c>
      <c r="E108" s="54">
        <v>309.46296114632059</v>
      </c>
      <c r="F108" s="54">
        <v>224.68428452534613</v>
      </c>
      <c r="G108" s="54">
        <v>115.40397592541467</v>
      </c>
      <c r="H108" s="54">
        <v>108.11917983378152</v>
      </c>
      <c r="I108" s="54">
        <v>17.323561510465879</v>
      </c>
      <c r="J108" s="54">
        <v>75.391588245401294</v>
      </c>
      <c r="K108" s="53">
        <v>48.569467727909483</v>
      </c>
      <c r="L108" s="54">
        <v>82.313455213577072</v>
      </c>
      <c r="M108" s="54">
        <v>16.535727463476405</v>
      </c>
      <c r="N108" s="54">
        <v>15.490927607408594</v>
      </c>
      <c r="O108" s="54">
        <v>190.75854808080857</v>
      </c>
      <c r="P108" s="54">
        <v>94.017055782086416</v>
      </c>
      <c r="Q108" s="54">
        <v>-27.652500361894482</v>
      </c>
      <c r="R108" s="55">
        <v>28.978044699836687</v>
      </c>
      <c r="S108" s="55">
        <v>1416.0829189766555</v>
      </c>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6.5223298835975685</v>
      </c>
      <c r="K7" s="55">
        <v>0.77358356660625738</v>
      </c>
      <c r="L7" s="54"/>
      <c r="M7" s="53"/>
      <c r="N7" s="54"/>
      <c r="O7" s="54"/>
      <c r="P7" s="54"/>
      <c r="Q7" s="54"/>
      <c r="R7" s="54"/>
      <c r="S7" s="54"/>
      <c r="T7" s="54"/>
      <c r="U7" s="52">
        <f t="shared" si="0"/>
        <v>5.7447028413600778</v>
      </c>
      <c r="V7" s="52">
        <f t="shared" si="1"/>
        <v>0.77358356660625738</v>
      </c>
    </row>
    <row r="8" spans="1:22" x14ac:dyDescent="0.3">
      <c r="A8" s="45">
        <f t="shared" si="2"/>
        <v>43975</v>
      </c>
      <c r="B8" s="53"/>
      <c r="C8" s="54"/>
      <c r="D8" s="54"/>
      <c r="E8" s="54"/>
      <c r="F8" s="54"/>
      <c r="G8" s="54"/>
      <c r="H8" s="54"/>
      <c r="I8" s="54"/>
      <c r="J8" s="55">
        <v>10.63112950752542</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14.990921658824714</v>
      </c>
      <c r="K9" s="55">
        <v>2.0098693251356292</v>
      </c>
      <c r="L9" s="54"/>
      <c r="M9" s="53">
        <f>B9*M$2</f>
        <v>1.689956288458009</v>
      </c>
      <c r="N9" s="54"/>
      <c r="O9" s="54"/>
      <c r="P9" s="54"/>
      <c r="Q9" s="54"/>
      <c r="R9" s="54"/>
      <c r="S9" s="54"/>
      <c r="T9" s="54"/>
      <c r="U9" s="52">
        <f t="shared" si="0"/>
        <v>13.203623825379976</v>
      </c>
      <c r="V9" s="52">
        <f t="shared" si="1"/>
        <v>2.0098693251356292</v>
      </c>
    </row>
    <row r="10" spans="1:22" x14ac:dyDescent="0.3">
      <c r="A10" s="45">
        <f t="shared" si="2"/>
        <v>43989</v>
      </c>
      <c r="B10" s="53">
        <v>4.8689184560403671</v>
      </c>
      <c r="C10" s="54"/>
      <c r="D10" s="54">
        <v>0.55123880039588291</v>
      </c>
      <c r="E10" s="54">
        <v>0.63770630680296225</v>
      </c>
      <c r="F10" s="54"/>
      <c r="G10" s="54"/>
      <c r="H10" s="54"/>
      <c r="I10" s="54"/>
      <c r="J10" s="55">
        <v>21.498750297837791</v>
      </c>
      <c r="K10" s="55">
        <v>3.3554299074016161</v>
      </c>
      <c r="L10" s="54"/>
      <c r="M10" s="53">
        <f t="shared" ref="M10:M15" si="3">B10*M$2</f>
        <v>3.924243000754883</v>
      </c>
      <c r="N10" s="54"/>
      <c r="O10" s="54">
        <f t="shared" ref="O10:O14" si="4">D10*O$2</f>
        <v>0.6062093886531591</v>
      </c>
      <c r="P10" s="54">
        <f t="shared" ref="P10:P14" si="5">E10*P$2</f>
        <v>0.73385924362351229</v>
      </c>
      <c r="Q10" s="54"/>
      <c r="R10" s="54"/>
      <c r="S10" s="54"/>
      <c r="T10" s="54"/>
      <c r="U10" s="52">
        <f t="shared" si="0"/>
        <v>18.935554338070006</v>
      </c>
      <c r="V10" s="52">
        <f t="shared" si="1"/>
        <v>3.3554299074016161</v>
      </c>
    </row>
    <row r="11" spans="1:22" x14ac:dyDescent="0.3">
      <c r="A11" s="45">
        <f t="shared" si="2"/>
        <v>43996</v>
      </c>
      <c r="B11" s="53">
        <v>12.258256869113186</v>
      </c>
      <c r="C11" s="54"/>
      <c r="D11" s="54">
        <v>4.2393096525884451</v>
      </c>
      <c r="E11" s="54">
        <v>2.2077201478548276</v>
      </c>
      <c r="F11" s="54"/>
      <c r="G11" s="54"/>
      <c r="H11" s="54"/>
      <c r="I11" s="54"/>
      <c r="J11" s="55">
        <v>29.583803514162955</v>
      </c>
      <c r="K11" s="55">
        <v>6.400204623621609</v>
      </c>
      <c r="L11" s="54"/>
      <c r="M11" s="53">
        <f t="shared" si="3"/>
        <v>9.8798899908448305</v>
      </c>
      <c r="N11" s="54"/>
      <c r="O11" s="54">
        <f t="shared" si="4"/>
        <v>4.6620617252657954</v>
      </c>
      <c r="P11" s="54">
        <f t="shared" si="5"/>
        <v>2.5405987373082803</v>
      </c>
      <c r="Q11" s="54"/>
      <c r="R11" s="54"/>
      <c r="S11" s="54"/>
      <c r="T11" s="54"/>
      <c r="U11" s="52">
        <f t="shared" si="0"/>
        <v>26.056664280879573</v>
      </c>
      <c r="V11" s="52">
        <f t="shared" si="1"/>
        <v>6.400204623621609</v>
      </c>
    </row>
    <row r="12" spans="1:22" x14ac:dyDescent="0.3">
      <c r="A12" s="45">
        <f t="shared" si="2"/>
        <v>44003</v>
      </c>
      <c r="B12" s="53">
        <v>23.562055086860003</v>
      </c>
      <c r="C12" s="54"/>
      <c r="D12" s="54">
        <v>10.835661232997106</v>
      </c>
      <c r="E12" s="54">
        <v>4.7796308437687385</v>
      </c>
      <c r="F12" s="54">
        <v>0.1692665510767149</v>
      </c>
      <c r="G12" s="54">
        <v>0.14548247875588721</v>
      </c>
      <c r="H12" s="54"/>
      <c r="I12" s="54"/>
      <c r="J12" s="55">
        <v>36.134163519828512</v>
      </c>
      <c r="K12" s="55">
        <v>10.692872547343493</v>
      </c>
      <c r="L12" s="54"/>
      <c r="M12" s="53">
        <f t="shared" si="3"/>
        <v>18.990506945808821</v>
      </c>
      <c r="N12" s="54"/>
      <c r="O12" s="54">
        <f t="shared" si="4"/>
        <v>11.916214110818188</v>
      </c>
      <c r="P12" s="54">
        <f t="shared" si="5"/>
        <v>5.500300433584238</v>
      </c>
      <c r="Q12" s="54">
        <f t="shared" ref="Q12:Q14" si="6">F12*Q$2</f>
        <v>0.14815358026863815</v>
      </c>
      <c r="R12" s="54">
        <f t="shared" ref="R12:R14" si="7">G12*R$2</f>
        <v>0.15675451644041594</v>
      </c>
      <c r="S12" s="54"/>
      <c r="T12" s="54"/>
      <c r="U12" s="52">
        <f t="shared" si="0"/>
        <v>31.826055343283574</v>
      </c>
      <c r="V12" s="52">
        <f t="shared" si="1"/>
        <v>10.692872547343493</v>
      </c>
    </row>
    <row r="13" spans="1:22" x14ac:dyDescent="0.3">
      <c r="A13" s="45">
        <f t="shared" si="2"/>
        <v>44010</v>
      </c>
      <c r="B13" s="53">
        <v>40.631461917727243</v>
      </c>
      <c r="C13" s="54">
        <v>1.9806160165699938</v>
      </c>
      <c r="D13" s="54">
        <v>19.770283511011645</v>
      </c>
      <c r="E13" s="54">
        <v>8.4373930836281321</v>
      </c>
      <c r="F13" s="54">
        <v>0.37413508996316397</v>
      </c>
      <c r="G13" s="54">
        <v>-8.6907216780974135E-3</v>
      </c>
      <c r="H13" s="54">
        <v>0.51261746309992928</v>
      </c>
      <c r="I13" s="54">
        <v>0.89397840868873024</v>
      </c>
      <c r="J13" s="55">
        <v>42.694282807135934</v>
      </c>
      <c r="K13" s="55">
        <v>16.565924553403985</v>
      </c>
      <c r="L13" s="54"/>
      <c r="M13" s="53">
        <f t="shared" si="3"/>
        <v>32.748079780072985</v>
      </c>
      <c r="N13" s="54">
        <f t="shared" ref="N13:N14" si="8">C13*N$2</f>
        <v>1.9807624854901758</v>
      </c>
      <c r="O13" s="54">
        <f t="shared" si="4"/>
        <v>21.741814023437367</v>
      </c>
      <c r="P13" s="54">
        <f t="shared" si="5"/>
        <v>9.7095776542457006</v>
      </c>
      <c r="Q13" s="54">
        <f t="shared" si="6"/>
        <v>0.32746843797301722</v>
      </c>
      <c r="R13" s="54">
        <f t="shared" si="7"/>
        <v>-9.3640820930353565E-3</v>
      </c>
      <c r="S13" s="54">
        <f t="shared" ref="S13:S14" si="9">H13*S$2</f>
        <v>0.47951700938088593</v>
      </c>
      <c r="T13" s="54">
        <f t="shared" ref="T13:T14" si="10">I13*T$2</f>
        <v>0.91761580197616455</v>
      </c>
      <c r="U13" s="52">
        <f t="shared" si="0"/>
        <v>37.604042133591285</v>
      </c>
      <c r="V13" s="52">
        <f t="shared" si="1"/>
        <v>16.565924553403985</v>
      </c>
    </row>
    <row r="14" spans="1:22" x14ac:dyDescent="0.3">
      <c r="A14" s="45">
        <f t="shared" si="2"/>
        <v>44017</v>
      </c>
      <c r="B14" s="53">
        <v>62.543218692345121</v>
      </c>
      <c r="C14" s="54">
        <v>7.4837858259248797</v>
      </c>
      <c r="D14" s="54">
        <v>31.151749551602631</v>
      </c>
      <c r="E14" s="54">
        <v>13.726905622759217</v>
      </c>
      <c r="F14" s="54">
        <v>1.1124666385897402</v>
      </c>
      <c r="G14" s="54">
        <v>3.4321549622520737</v>
      </c>
      <c r="H14" s="54">
        <v>-1.259080765235066</v>
      </c>
      <c r="I14" s="54">
        <v>4.5648631761499905</v>
      </c>
      <c r="J14" s="55">
        <v>49.812827189042807</v>
      </c>
      <c r="K14" s="55">
        <v>24.668219112278138</v>
      </c>
      <c r="L14" s="54"/>
      <c r="M14" s="53">
        <f t="shared" si="3"/>
        <v>50.408481968645738</v>
      </c>
      <c r="N14" s="54">
        <f t="shared" si="8"/>
        <v>7.4843392608257524</v>
      </c>
      <c r="O14" s="54">
        <f t="shared" si="4"/>
        <v>34.258261641943733</v>
      </c>
      <c r="P14" s="54">
        <f t="shared" si="5"/>
        <v>15.79663940931033</v>
      </c>
      <c r="Q14" s="54">
        <f t="shared" si="6"/>
        <v>0.97370634888040786</v>
      </c>
      <c r="R14" s="54">
        <f t="shared" si="7"/>
        <v>3.698079631700161</v>
      </c>
      <c r="S14" s="54">
        <f t="shared" si="9"/>
        <v>-1.1777800925147597</v>
      </c>
      <c r="T14" s="54">
        <f t="shared" si="10"/>
        <v>4.6855612435185883</v>
      </c>
      <c r="U14" s="52">
        <f t="shared" ref="U14" si="11">J14*U$2</f>
        <v>43.873875592939726</v>
      </c>
      <c r="V14" s="52">
        <f t="shared" ref="V14:V20" si="12">K14*V$2</f>
        <v>24.668219112278138</v>
      </c>
    </row>
    <row r="15" spans="1:22" x14ac:dyDescent="0.3">
      <c r="A15" s="45">
        <f t="shared" si="2"/>
        <v>44024</v>
      </c>
      <c r="B15" s="53">
        <v>84.623990959231321</v>
      </c>
      <c r="C15" s="54">
        <v>19.23950558460329</v>
      </c>
      <c r="D15" s="54">
        <v>45.427390162266896</v>
      </c>
      <c r="E15" s="54">
        <v>24.177453597442938</v>
      </c>
      <c r="F15" s="54">
        <v>4.8398578960006606</v>
      </c>
      <c r="G15" s="54">
        <v>9.5993659302369565</v>
      </c>
      <c r="H15" s="54">
        <v>3.6204257039603061</v>
      </c>
      <c r="I15" s="54">
        <v>11.676177984773325</v>
      </c>
      <c r="J15" s="55">
        <v>56.329630841603006</v>
      </c>
      <c r="K15" s="55">
        <v>35.655678784245637</v>
      </c>
      <c r="L15" s="54"/>
      <c r="M15" s="53">
        <f t="shared" si="3"/>
        <v>68.20510698956646</v>
      </c>
      <c r="N15" s="54">
        <f t="shared" ref="N15:U15" si="13">C15*N$2</f>
        <v>19.240928369021994</v>
      </c>
      <c r="O15" s="54">
        <f t="shared" si="13"/>
        <v>49.957496458157564</v>
      </c>
      <c r="P15" s="54">
        <f t="shared" si="13"/>
        <v>27.822914122823949</v>
      </c>
      <c r="Q15" s="54">
        <f t="shared" si="13"/>
        <v>4.2361723017500283</v>
      </c>
      <c r="R15" s="54">
        <f t="shared" si="13"/>
        <v>10.343128446785592</v>
      </c>
      <c r="S15" s="54">
        <f t="shared" si="13"/>
        <v>3.3866495607667373</v>
      </c>
      <c r="T15" s="54">
        <f t="shared" si="13"/>
        <v>11.984904021596734</v>
      </c>
      <c r="U15" s="52">
        <f t="shared" si="13"/>
        <v>49.613711070074295</v>
      </c>
      <c r="V15" s="52">
        <f t="shared" si="12"/>
        <v>35.655678784245637</v>
      </c>
    </row>
    <row r="16" spans="1:22" x14ac:dyDescent="0.3">
      <c r="A16" s="45">
        <f t="shared" si="2"/>
        <v>44031</v>
      </c>
      <c r="B16" s="53">
        <v>105.49657333632115</v>
      </c>
      <c r="C16" s="54">
        <v>35.969157126377482</v>
      </c>
      <c r="D16" s="54">
        <v>57.255675508371858</v>
      </c>
      <c r="E16" s="54">
        <v>38.011809356448474</v>
      </c>
      <c r="F16" s="54">
        <v>8.4366913061004514</v>
      </c>
      <c r="G16" s="54">
        <v>19.111479801704569</v>
      </c>
      <c r="H16" s="54">
        <v>11.380064376569354</v>
      </c>
      <c r="I16" s="54">
        <v>18.801008218151782</v>
      </c>
      <c r="J16" s="55">
        <v>61.126309367924051</v>
      </c>
      <c r="K16" s="55">
        <v>46.873141715029043</v>
      </c>
      <c r="L16" s="54"/>
      <c r="M16" s="53">
        <f t="shared" ref="M16:M71" si="14">B16*M$2</f>
        <v>85.027957082559553</v>
      </c>
      <c r="N16" s="54">
        <f t="shared" ref="N16:N71" si="15">C16*N$2</f>
        <v>35.971817088510512</v>
      </c>
      <c r="O16" s="54">
        <f t="shared" ref="O16:O71" si="16">D16*O$2</f>
        <v>62.96532105854461</v>
      </c>
      <c r="P16" s="54">
        <f t="shared" ref="P16:P71" si="17">E16*P$2</f>
        <v>43.743204929135956</v>
      </c>
      <c r="Q16" s="54">
        <f t="shared" ref="Q16:Q71" si="18">F16*Q$2</f>
        <v>7.3843651605660945</v>
      </c>
      <c r="R16" s="54">
        <f t="shared" ref="R16:R71" si="19">G16*R$2</f>
        <v>20.592244512164289</v>
      </c>
      <c r="S16" s="54">
        <f t="shared" ref="S16:S71" si="20">H16*S$2</f>
        <v>10.645237100224817</v>
      </c>
      <c r="T16" s="54">
        <f t="shared" ref="T16:T71" si="21">I16*T$2</f>
        <v>19.29811958139442</v>
      </c>
      <c r="U16" s="52">
        <f t="shared" ref="U16:U47" si="22">J16*U$2</f>
        <v>53.838503935664278</v>
      </c>
      <c r="V16" s="52">
        <f t="shared" si="12"/>
        <v>46.873141715029043</v>
      </c>
    </row>
    <row r="17" spans="1:22" x14ac:dyDescent="0.3">
      <c r="A17" s="45">
        <f t="shared" si="2"/>
        <v>44038</v>
      </c>
      <c r="B17" s="53">
        <v>120.19198808024997</v>
      </c>
      <c r="C17" s="54">
        <v>54.747639103809796</v>
      </c>
      <c r="D17" s="54">
        <v>66.366115444983706</v>
      </c>
      <c r="E17" s="54">
        <v>49.837039266494529</v>
      </c>
      <c r="F17" s="54">
        <v>13.449640248280954</v>
      </c>
      <c r="G17" s="54">
        <v>27.343411543468999</v>
      </c>
      <c r="H17" s="54">
        <v>17.188117724584231</v>
      </c>
      <c r="I17" s="54">
        <v>24.816046086421395</v>
      </c>
      <c r="J17" s="55">
        <v>64.537405316958626</v>
      </c>
      <c r="K17" s="55">
        <v>56.168163457820178</v>
      </c>
      <c r="L17" s="54"/>
      <c r="M17" s="53">
        <f t="shared" si="14"/>
        <v>96.872143624749341</v>
      </c>
      <c r="N17" s="54">
        <f t="shared" si="15"/>
        <v>54.751687757115114</v>
      </c>
      <c r="O17" s="54">
        <f t="shared" si="16"/>
        <v>72.984271503194847</v>
      </c>
      <c r="P17" s="54">
        <f t="shared" si="17"/>
        <v>57.351435214589081</v>
      </c>
      <c r="Q17" s="54">
        <f t="shared" si="18"/>
        <v>11.772038500417651</v>
      </c>
      <c r="R17" s="54">
        <f t="shared" si="19"/>
        <v>29.461989450425978</v>
      </c>
      <c r="S17" s="54">
        <f t="shared" si="20"/>
        <v>16.078256012461559</v>
      </c>
      <c r="T17" s="54">
        <f t="shared" si="21"/>
        <v>25.472199115938327</v>
      </c>
      <c r="U17" s="52">
        <f t="shared" si="22"/>
        <v>56.842910787248151</v>
      </c>
      <c r="V17" s="52">
        <f t="shared" si="12"/>
        <v>56.168163457820178</v>
      </c>
    </row>
    <row r="18" spans="1:22" x14ac:dyDescent="0.3">
      <c r="A18" s="45">
        <f t="shared" si="2"/>
        <v>44045</v>
      </c>
      <c r="B18" s="53">
        <v>129.12539576382997</v>
      </c>
      <c r="C18" s="54">
        <v>70.572904144218612</v>
      </c>
      <c r="D18" s="54">
        <v>72.05628427671364</v>
      </c>
      <c r="E18" s="54">
        <v>59.183573195072526</v>
      </c>
      <c r="F18" s="54">
        <v>16.741619782291771</v>
      </c>
      <c r="G18" s="54">
        <v>33.06975341138341</v>
      </c>
      <c r="H18" s="54">
        <v>23.255498553549891</v>
      </c>
      <c r="I18" s="54">
        <v>29.837402815058752</v>
      </c>
      <c r="J18" s="55">
        <v>68.074428701190783</v>
      </c>
      <c r="K18" s="55">
        <v>62.887672522117605</v>
      </c>
      <c r="L18" s="54"/>
      <c r="M18" s="53">
        <f t="shared" si="14"/>
        <v>104.0722770613008</v>
      </c>
      <c r="N18" s="54">
        <f t="shared" si="15"/>
        <v>70.578123094776231</v>
      </c>
      <c r="O18" s="54">
        <f t="shared" si="16"/>
        <v>79.241874861918845</v>
      </c>
      <c r="P18" s="54">
        <f t="shared" si="17"/>
        <v>68.10723337144664</v>
      </c>
      <c r="Q18" s="54">
        <f t="shared" si="18"/>
        <v>14.653402544479388</v>
      </c>
      <c r="R18" s="54">
        <f t="shared" si="19"/>
        <v>35.632010460197279</v>
      </c>
      <c r="S18" s="54">
        <f t="shared" si="20"/>
        <v>21.753857253758667</v>
      </c>
      <c r="T18" s="54">
        <f t="shared" si="21"/>
        <v>30.626323909976058</v>
      </c>
      <c r="U18" s="52">
        <f t="shared" si="22"/>
        <v>59.958231331898055</v>
      </c>
      <c r="V18" s="52">
        <f t="shared" si="12"/>
        <v>62.887672522117605</v>
      </c>
    </row>
    <row r="19" spans="1:22" x14ac:dyDescent="0.3">
      <c r="A19" s="45">
        <f t="shared" si="2"/>
        <v>44052</v>
      </c>
      <c r="B19" s="53">
        <v>134.74685256707389</v>
      </c>
      <c r="C19" s="54">
        <v>81.596057404745665</v>
      </c>
      <c r="D19" s="54">
        <v>75.769543327106092</v>
      </c>
      <c r="E19" s="54">
        <v>65.099838452985878</v>
      </c>
      <c r="F19" s="54">
        <v>20.087704102367113</v>
      </c>
      <c r="G19" s="54">
        <v>37.956777749092872</v>
      </c>
      <c r="H19" s="54">
        <v>30.897264870966648</v>
      </c>
      <c r="I19" s="54">
        <v>33.060342657758461</v>
      </c>
      <c r="J19" s="55">
        <v>69.420546909003832</v>
      </c>
      <c r="K19" s="55">
        <v>67.415012197983174</v>
      </c>
      <c r="L19" s="54"/>
      <c r="M19" s="53">
        <f t="shared" si="14"/>
        <v>108.60304969866307</v>
      </c>
      <c r="N19" s="54">
        <f t="shared" si="15"/>
        <v>81.602091530653567</v>
      </c>
      <c r="O19" s="54">
        <f t="shared" si="16"/>
        <v>83.325427212066558</v>
      </c>
      <c r="P19" s="54">
        <f t="shared" si="17"/>
        <v>74.915549207328525</v>
      </c>
      <c r="Q19" s="54">
        <f t="shared" si="18"/>
        <v>17.582122771520801</v>
      </c>
      <c r="R19" s="54">
        <f t="shared" si="19"/>
        <v>40.897683298887422</v>
      </c>
      <c r="S19" s="54">
        <f t="shared" si="20"/>
        <v>28.902183627105302</v>
      </c>
      <c r="T19" s="54">
        <f t="shared" si="21"/>
        <v>33.934480460219497</v>
      </c>
      <c r="U19" s="52">
        <f t="shared" si="22"/>
        <v>61.143858129566986</v>
      </c>
      <c r="V19" s="52">
        <f t="shared" si="12"/>
        <v>67.415012197983174</v>
      </c>
    </row>
    <row r="20" spans="1:22" x14ac:dyDescent="0.3">
      <c r="A20" s="45">
        <f t="shared" si="2"/>
        <v>44059</v>
      </c>
      <c r="B20" s="53">
        <v>141.70138719221339</v>
      </c>
      <c r="C20" s="54">
        <v>92.119094205424801</v>
      </c>
      <c r="D20" s="54">
        <v>78.436965081229559</v>
      </c>
      <c r="E20" s="54">
        <v>68.992911550604006</v>
      </c>
      <c r="F20" s="54">
        <v>22.118240915526407</v>
      </c>
      <c r="G20" s="54">
        <v>40.156470849065229</v>
      </c>
      <c r="H20" s="54">
        <v>39.553806869303884</v>
      </c>
      <c r="I20" s="54">
        <v>37.198847350247725</v>
      </c>
      <c r="J20" s="55">
        <v>72.623555430792564</v>
      </c>
      <c r="K20" s="55">
        <v>71.356330444682769</v>
      </c>
      <c r="L20" s="54"/>
      <c r="M20" s="53">
        <f t="shared" si="14"/>
        <v>114.20825423692222</v>
      </c>
      <c r="N20" s="54">
        <f t="shared" si="15"/>
        <v>92.1259065224734</v>
      </c>
      <c r="O20" s="54">
        <f t="shared" si="16"/>
        <v>86.258849369008402</v>
      </c>
      <c r="P20" s="54">
        <f t="shared" si="17"/>
        <v>79.395617301859417</v>
      </c>
      <c r="Q20" s="54">
        <f t="shared" si="18"/>
        <v>19.35938648265105</v>
      </c>
      <c r="R20" s="54">
        <f t="shared" si="19"/>
        <v>43.267809455330386</v>
      </c>
      <c r="S20" s="54">
        <f t="shared" si="20"/>
        <v>36.999760142584883</v>
      </c>
      <c r="T20" s="54">
        <f t="shared" si="21"/>
        <v>38.182410013631014</v>
      </c>
      <c r="U20" s="52">
        <f t="shared" si="22"/>
        <v>63.964986849580619</v>
      </c>
      <c r="V20" s="52">
        <f t="shared" si="12"/>
        <v>71.356330444682769</v>
      </c>
    </row>
    <row r="21" spans="1:22" x14ac:dyDescent="0.3">
      <c r="A21" s="45">
        <f t="shared" si="2"/>
        <v>44066</v>
      </c>
      <c r="B21" s="53">
        <v>144.79321820787987</v>
      </c>
      <c r="C21" s="54">
        <v>100.64033740561608</v>
      </c>
      <c r="D21" s="54">
        <v>80.449332326029264</v>
      </c>
      <c r="E21" s="54">
        <v>71.788155241535009</v>
      </c>
      <c r="F21" s="54">
        <v>24.251066982073997</v>
      </c>
      <c r="G21" s="54">
        <v>41.368298870752682</v>
      </c>
      <c r="H21" s="54">
        <v>47.367819911737008</v>
      </c>
      <c r="I21" s="54">
        <v>38.357078993330347</v>
      </c>
      <c r="J21" s="55">
        <v>74.979792198690873</v>
      </c>
      <c r="K21" s="55">
        <v>74.001367261347724</v>
      </c>
      <c r="L21" s="54"/>
      <c r="M21" s="53">
        <f t="shared" si="14"/>
        <v>116.70020318457685</v>
      </c>
      <c r="N21" s="54">
        <f t="shared" si="15"/>
        <v>100.64777987877757</v>
      </c>
      <c r="O21" s="54">
        <f t="shared" si="16"/>
        <v>88.471893727169629</v>
      </c>
      <c r="P21" s="54">
        <f t="shared" si="17"/>
        <v>82.612325995009968</v>
      </c>
      <c r="Q21" s="54">
        <f t="shared" si="18"/>
        <v>21.226180694734282</v>
      </c>
      <c r="R21" s="54">
        <f t="shared" si="19"/>
        <v>44.573530372192863</v>
      </c>
      <c r="S21" s="54">
        <f t="shared" si="20"/>
        <v>44.309211019876479</v>
      </c>
      <c r="T21" s="54">
        <f t="shared" si="21"/>
        <v>39.371266084104057</v>
      </c>
      <c r="U21" s="52">
        <f t="shared" si="22"/>
        <v>66.040300471711674</v>
      </c>
      <c r="V21" s="52">
        <f t="shared" ref="V21:V70" si="23">K21*V$2</f>
        <v>74.001367261347724</v>
      </c>
    </row>
    <row r="22" spans="1:22" x14ac:dyDescent="0.3">
      <c r="A22" s="45">
        <f t="shared" si="2"/>
        <v>44073</v>
      </c>
      <c r="B22" s="53">
        <v>147.91331990251237</v>
      </c>
      <c r="C22" s="54">
        <v>104.91078052217973</v>
      </c>
      <c r="D22" s="54">
        <v>81.567663042532715</v>
      </c>
      <c r="E22" s="54">
        <v>74.427274965769314</v>
      </c>
      <c r="F22" s="54">
        <v>26.070092543650542</v>
      </c>
      <c r="G22" s="54">
        <v>42.14544668758397</v>
      </c>
      <c r="H22" s="54">
        <v>49.430389034949329</v>
      </c>
      <c r="I22" s="54">
        <v>39.122314500516318</v>
      </c>
      <c r="J22" s="55">
        <v>77.179609594601033</v>
      </c>
      <c r="K22" s="55">
        <v>75.952671303482475</v>
      </c>
      <c r="L22" s="54"/>
      <c r="M22" s="53">
        <f t="shared" si="14"/>
        <v>119.21493768821495</v>
      </c>
      <c r="N22" s="54">
        <f t="shared" si="15"/>
        <v>104.91853879971055</v>
      </c>
      <c r="O22" s="54">
        <f t="shared" si="16"/>
        <v>89.701746523229573</v>
      </c>
      <c r="P22" s="54">
        <f t="shared" si="17"/>
        <v>85.649370452619351</v>
      </c>
      <c r="Q22" s="54">
        <f t="shared" si="18"/>
        <v>22.818315394906644</v>
      </c>
      <c r="R22" s="54">
        <f t="shared" si="19"/>
        <v>45.410891896906257</v>
      </c>
      <c r="S22" s="54">
        <f t="shared" si="20"/>
        <v>46.238597060732694</v>
      </c>
      <c r="T22" s="54">
        <f t="shared" si="21"/>
        <v>40.156734935255677</v>
      </c>
      <c r="U22" s="52">
        <f t="shared" si="22"/>
        <v>67.977843875724218</v>
      </c>
      <c r="V22" s="52">
        <f t="shared" si="23"/>
        <v>75.952671303482475</v>
      </c>
    </row>
    <row r="23" spans="1:22" x14ac:dyDescent="0.3">
      <c r="A23" s="45">
        <f t="shared" si="2"/>
        <v>44080</v>
      </c>
      <c r="B23" s="53">
        <v>149.39811379036539</v>
      </c>
      <c r="C23" s="54">
        <v>107.49750398601886</v>
      </c>
      <c r="D23" s="54">
        <v>81.853921746235912</v>
      </c>
      <c r="E23" s="54">
        <v>74.717421866570859</v>
      </c>
      <c r="F23" s="54">
        <v>26.526471056736117</v>
      </c>
      <c r="G23" s="54">
        <v>42.851840147003145</v>
      </c>
      <c r="H23" s="54">
        <v>55.387769800000534</v>
      </c>
      <c r="I23" s="54">
        <v>39.122314500516318</v>
      </c>
      <c r="J23" s="55">
        <v>79.451755355597371</v>
      </c>
      <c r="K23" s="55">
        <v>76.863295081481297</v>
      </c>
      <c r="L23" s="54"/>
      <c r="M23" s="53">
        <f t="shared" si="14"/>
        <v>120.41164945789805</v>
      </c>
      <c r="N23" s="54">
        <f t="shared" si="15"/>
        <v>107.50545355483955</v>
      </c>
      <c r="O23" s="54">
        <f t="shared" si="16"/>
        <v>90.016551492770787</v>
      </c>
      <c r="P23" s="54">
        <f t="shared" si="17"/>
        <v>85.983265511975759</v>
      </c>
      <c r="Q23" s="54">
        <f t="shared" si="18"/>
        <v>23.217768861886434</v>
      </c>
      <c r="R23" s="54">
        <f t="shared" si="19"/>
        <v>46.172016989734274</v>
      </c>
      <c r="S23" s="54">
        <f t="shared" si="20"/>
        <v>51.81130110192079</v>
      </c>
      <c r="T23" s="54">
        <f t="shared" si="21"/>
        <v>40.156734935255677</v>
      </c>
      <c r="U23" s="52">
        <f t="shared" si="22"/>
        <v>69.979092270412949</v>
      </c>
      <c r="V23" s="52">
        <f t="shared" si="23"/>
        <v>76.863295081481297</v>
      </c>
    </row>
    <row r="24" spans="1:22" x14ac:dyDescent="0.3">
      <c r="A24" s="45">
        <f t="shared" si="2"/>
        <v>44087</v>
      </c>
      <c r="B24" s="53">
        <v>150.40153790763603</v>
      </c>
      <c r="C24" s="54">
        <v>108.75758709699855</v>
      </c>
      <c r="D24" s="54">
        <v>81.853921746235912</v>
      </c>
      <c r="E24" s="54">
        <v>76.029626937273875</v>
      </c>
      <c r="F24" s="54">
        <v>28.112608077601408</v>
      </c>
      <c r="G24" s="54">
        <v>43.06376526243762</v>
      </c>
      <c r="H24" s="54">
        <v>58.593099627918406</v>
      </c>
      <c r="I24" s="54">
        <v>39.552044761482875</v>
      </c>
      <c r="J24" s="55">
        <v>79.451755355597371</v>
      </c>
      <c r="K24" s="55">
        <v>77.554966377667455</v>
      </c>
      <c r="L24" s="54"/>
      <c r="M24" s="53">
        <f t="shared" si="14"/>
        <v>121.2203876005759</v>
      </c>
      <c r="N24" s="54">
        <f t="shared" si="15"/>
        <v>108.76562985047042</v>
      </c>
      <c r="O24" s="54">
        <f t="shared" si="16"/>
        <v>90.016551492770787</v>
      </c>
      <c r="P24" s="54">
        <f t="shared" si="17"/>
        <v>87.493323998762193</v>
      </c>
      <c r="Q24" s="54">
        <f t="shared" si="18"/>
        <v>24.606063695939746</v>
      </c>
      <c r="R24" s="54">
        <f t="shared" si="19"/>
        <v>46.400362143567214</v>
      </c>
      <c r="S24" s="54">
        <f t="shared" si="20"/>
        <v>54.809658129923378</v>
      </c>
      <c r="T24" s="54">
        <f t="shared" si="21"/>
        <v>40.59782755473924</v>
      </c>
      <c r="U24" s="52">
        <f t="shared" si="22"/>
        <v>69.979092270412949</v>
      </c>
      <c r="V24" s="52">
        <f t="shared" si="23"/>
        <v>77.554966377667455</v>
      </c>
    </row>
    <row r="25" spans="1:22" x14ac:dyDescent="0.3">
      <c r="A25" s="45">
        <f t="shared" si="2"/>
        <v>44094</v>
      </c>
      <c r="B25" s="53">
        <v>152.18845495993773</v>
      </c>
      <c r="C25" s="54">
        <v>113.86368944138967</v>
      </c>
      <c r="D25" s="54">
        <v>81.940846853368214</v>
      </c>
      <c r="E25" s="54">
        <v>76.945862827027042</v>
      </c>
      <c r="F25" s="54">
        <v>29.229503263086869</v>
      </c>
      <c r="G25" s="54">
        <v>44.368635180485278</v>
      </c>
      <c r="H25" s="54">
        <v>63.010614966921779</v>
      </c>
      <c r="I25" s="54">
        <v>39.861304654321131</v>
      </c>
      <c r="J25" s="55">
        <v>79.451755355597371</v>
      </c>
      <c r="K25" s="55">
        <v>78.525509287847342</v>
      </c>
      <c r="L25" s="54"/>
      <c r="M25" s="53">
        <f t="shared" si="14"/>
        <v>122.660604108356</v>
      </c>
      <c r="N25" s="54">
        <f t="shared" si="15"/>
        <v>113.8721097972289</v>
      </c>
      <c r="O25" s="54">
        <f t="shared" si="16"/>
        <v>90.112144937962668</v>
      </c>
      <c r="P25" s="54">
        <f t="shared" si="17"/>
        <v>88.547709332358608</v>
      </c>
      <c r="Q25" s="54">
        <f t="shared" si="18"/>
        <v>25.583646209802634</v>
      </c>
      <c r="R25" s="54">
        <f t="shared" si="19"/>
        <v>47.806333878242029</v>
      </c>
      <c r="S25" s="54">
        <f t="shared" si="20"/>
        <v>58.941928090925764</v>
      </c>
      <c r="T25" s="54">
        <f t="shared" si="21"/>
        <v>40.915264488145809</v>
      </c>
      <c r="U25" s="52">
        <f t="shared" si="22"/>
        <v>69.979092270412949</v>
      </c>
      <c r="V25" s="52">
        <f t="shared" si="23"/>
        <v>78.525509287847342</v>
      </c>
    </row>
    <row r="26" spans="1:22" x14ac:dyDescent="0.3">
      <c r="A26" s="45">
        <f t="shared" si="2"/>
        <v>44101</v>
      </c>
      <c r="B26" s="53">
        <v>153.76905978858269</v>
      </c>
      <c r="C26" s="54">
        <v>116.46918026380443</v>
      </c>
      <c r="D26" s="54">
        <v>81.940846853368214</v>
      </c>
      <c r="E26" s="54">
        <v>76.945862827027042</v>
      </c>
      <c r="F26" s="54">
        <v>29.237755550837893</v>
      </c>
      <c r="G26" s="54">
        <v>44.368635180485278</v>
      </c>
      <c r="H26" s="54">
        <v>65.543997101387149</v>
      </c>
      <c r="I26" s="54">
        <v>40.33424096217653</v>
      </c>
      <c r="J26" s="55">
        <v>80.300304717695496</v>
      </c>
      <c r="K26" s="55">
        <v>79.011031354117094</v>
      </c>
      <c r="L26" s="54"/>
      <c r="M26" s="53">
        <f t="shared" si="14"/>
        <v>123.93453742471178</v>
      </c>
      <c r="N26" s="54">
        <f t="shared" si="15"/>
        <v>116.47779329880213</v>
      </c>
      <c r="O26" s="54">
        <f t="shared" si="16"/>
        <v>90.112144937962668</v>
      </c>
      <c r="P26" s="54">
        <f t="shared" si="17"/>
        <v>88.547709332358608</v>
      </c>
      <c r="Q26" s="54">
        <f t="shared" si="18"/>
        <v>25.590869172449089</v>
      </c>
      <c r="R26" s="54">
        <f t="shared" si="19"/>
        <v>47.806333878242029</v>
      </c>
      <c r="S26" s="54">
        <f t="shared" si="20"/>
        <v>61.311726063455986</v>
      </c>
      <c r="T26" s="54">
        <f t="shared" si="21"/>
        <v>41.400705551597135</v>
      </c>
      <c r="U26" s="52">
        <f t="shared" si="22"/>
        <v>70.726473040548214</v>
      </c>
      <c r="V26" s="52">
        <f t="shared" si="23"/>
        <v>79.011031354117094</v>
      </c>
    </row>
    <row r="27" spans="1:22" x14ac:dyDescent="0.3">
      <c r="A27" s="45">
        <f t="shared" si="2"/>
        <v>44108</v>
      </c>
      <c r="B27" s="53">
        <v>156.52703458877303</v>
      </c>
      <c r="C27" s="54">
        <v>118.89910418081242</v>
      </c>
      <c r="D27" s="54">
        <v>82.328806975311849</v>
      </c>
      <c r="E27" s="54">
        <v>78.251329324150305</v>
      </c>
      <c r="F27" s="54">
        <v>31.408675819944403</v>
      </c>
      <c r="G27" s="54">
        <v>44.748954662164543</v>
      </c>
      <c r="H27" s="54">
        <v>70.446744498954018</v>
      </c>
      <c r="I27" s="54">
        <v>40.827301852596349</v>
      </c>
      <c r="J27" s="55">
        <v>81.233143480898065</v>
      </c>
      <c r="K27" s="55">
        <v>80.274315555089004</v>
      </c>
      <c r="L27" s="54"/>
      <c r="M27" s="53">
        <f t="shared" si="14"/>
        <v>126.1574054812672</v>
      </c>
      <c r="N27" s="54">
        <f t="shared" si="15"/>
        <v>118.90789691158621</v>
      </c>
      <c r="O27" s="54">
        <f t="shared" si="16"/>
        <v>90.538793185829761</v>
      </c>
      <c r="P27" s="54">
        <f t="shared" si="17"/>
        <v>90.050013207880298</v>
      </c>
      <c r="Q27" s="54">
        <f t="shared" si="18"/>
        <v>27.491006017561009</v>
      </c>
      <c r="R27" s="54">
        <f t="shared" si="19"/>
        <v>48.216120657745122</v>
      </c>
      <c r="S27" s="54">
        <f t="shared" si="20"/>
        <v>65.897895944626995</v>
      </c>
      <c r="T27" s="54">
        <f t="shared" si="21"/>
        <v>41.906803305176318</v>
      </c>
      <c r="U27" s="52">
        <f t="shared" si="22"/>
        <v>71.548093778710694</v>
      </c>
      <c r="V27" s="52">
        <f t="shared" si="23"/>
        <v>80.274315555089004</v>
      </c>
    </row>
    <row r="28" spans="1:22" x14ac:dyDescent="0.3">
      <c r="A28" s="45">
        <f t="shared" si="2"/>
        <v>44115</v>
      </c>
      <c r="B28" s="53">
        <v>160.07690419621377</v>
      </c>
      <c r="C28" s="54">
        <v>123.11888008757305</v>
      </c>
      <c r="D28" s="54">
        <v>83.152392509669781</v>
      </c>
      <c r="E28" s="54">
        <v>80.472917469315504</v>
      </c>
      <c r="F28" s="54">
        <v>33.384950442112725</v>
      </c>
      <c r="G28" s="54">
        <v>46.8926010196368</v>
      </c>
      <c r="H28" s="54">
        <v>74.580568992151697</v>
      </c>
      <c r="I28" s="54">
        <v>43.099625807448469</v>
      </c>
      <c r="J28" s="55">
        <v>82.152383762777148</v>
      </c>
      <c r="K28" s="55">
        <v>82.229998694376704</v>
      </c>
      <c r="L28" s="54"/>
      <c r="M28" s="53">
        <f t="shared" si="14"/>
        <v>129.01852363027001</v>
      </c>
      <c r="N28" s="54">
        <f t="shared" si="15"/>
        <v>123.12798487581549</v>
      </c>
      <c r="O28" s="54">
        <f t="shared" si="16"/>
        <v>91.444508246032612</v>
      </c>
      <c r="P28" s="54">
        <f t="shared" si="17"/>
        <v>92.606570949997206</v>
      </c>
      <c r="Q28" s="54">
        <f t="shared" si="18"/>
        <v>29.220775774230702</v>
      </c>
      <c r="R28" s="54">
        <f t="shared" si="19"/>
        <v>50.525857548801667</v>
      </c>
      <c r="S28" s="54">
        <f t="shared" si="20"/>
        <v>69.764793389549183</v>
      </c>
      <c r="T28" s="54">
        <f t="shared" si="21"/>
        <v>44.239209041059461</v>
      </c>
      <c r="U28" s="52">
        <f t="shared" si="22"/>
        <v>72.357737319201263</v>
      </c>
      <c r="V28" s="52">
        <f t="shared" si="23"/>
        <v>82.229998694376704</v>
      </c>
    </row>
    <row r="29" spans="1:22" x14ac:dyDescent="0.3">
      <c r="A29" s="45">
        <f t="shared" si="2"/>
        <v>44122</v>
      </c>
      <c r="B29" s="53">
        <v>163.70639577526595</v>
      </c>
      <c r="C29" s="54">
        <v>127.11033630908298</v>
      </c>
      <c r="D29" s="54">
        <v>83.848380540105779</v>
      </c>
      <c r="E29" s="54">
        <v>81.494145897349554</v>
      </c>
      <c r="F29" s="54">
        <v>36.375024143839532</v>
      </c>
      <c r="G29" s="54">
        <v>49.059968330367759</v>
      </c>
      <c r="H29" s="54">
        <v>80.175978364904594</v>
      </c>
      <c r="I29" s="54">
        <v>46.987568168643229</v>
      </c>
      <c r="J29" s="55">
        <v>82.278113154555669</v>
      </c>
      <c r="K29" s="55">
        <v>84.065490776769366</v>
      </c>
      <c r="L29" s="54"/>
      <c r="M29" s="53">
        <f t="shared" si="14"/>
        <v>131.94381536682073</v>
      </c>
      <c r="N29" s="54">
        <f t="shared" si="15"/>
        <v>127.11973627028061</v>
      </c>
      <c r="O29" s="54">
        <f t="shared" si="16"/>
        <v>92.209901534998338</v>
      </c>
      <c r="P29" s="54">
        <f t="shared" si="17"/>
        <v>93.781779527627691</v>
      </c>
      <c r="Q29" s="54">
        <f t="shared" si="18"/>
        <v>31.837891331675685</v>
      </c>
      <c r="R29" s="54">
        <f t="shared" si="19"/>
        <v>52.86115330158075</v>
      </c>
      <c r="S29" s="54">
        <f t="shared" si="20"/>
        <v>74.998899056685232</v>
      </c>
      <c r="T29" s="54">
        <f t="shared" si="21"/>
        <v>48.229951225803916</v>
      </c>
      <c r="U29" s="52">
        <f t="shared" si="22"/>
        <v>72.468476580643554</v>
      </c>
      <c r="V29" s="52">
        <f t="shared" si="23"/>
        <v>84.065490776769366</v>
      </c>
    </row>
    <row r="30" spans="1:22" x14ac:dyDescent="0.3">
      <c r="A30" s="45">
        <f t="shared" si="2"/>
        <v>44129</v>
      </c>
      <c r="B30" s="53">
        <v>168.37591115559803</v>
      </c>
      <c r="C30" s="54">
        <v>130.76141785535245</v>
      </c>
      <c r="D30" s="54">
        <v>84.167364330709759</v>
      </c>
      <c r="E30" s="54">
        <v>82.390358145377604</v>
      </c>
      <c r="F30" s="54">
        <v>37.795278131608633</v>
      </c>
      <c r="G30" s="54">
        <v>51.184547656363186</v>
      </c>
      <c r="H30" s="54">
        <v>83.906095845263266</v>
      </c>
      <c r="I30" s="54">
        <v>47.8902721659096</v>
      </c>
      <c r="J30" s="55">
        <v>82.278113154555669</v>
      </c>
      <c r="K30" s="55">
        <v>85.463612282961762</v>
      </c>
      <c r="L30" s="54"/>
      <c r="M30" s="53">
        <f t="shared" si="14"/>
        <v>135.70734380000951</v>
      </c>
      <c r="N30" s="54">
        <f t="shared" si="15"/>
        <v>130.77108781839146</v>
      </c>
      <c r="O30" s="54">
        <f t="shared" si="16"/>
        <v>92.560694999742523</v>
      </c>
      <c r="P30" s="54">
        <f t="shared" si="17"/>
        <v>94.813122067991188</v>
      </c>
      <c r="Q30" s="54">
        <f t="shared" si="18"/>
        <v>33.080994070169119</v>
      </c>
      <c r="R30" s="54">
        <f t="shared" si="19"/>
        <v>55.150345840323091</v>
      </c>
      <c r="S30" s="54">
        <f t="shared" si="20"/>
        <v>78.488157436617328</v>
      </c>
      <c r="T30" s="54">
        <f t="shared" si="21"/>
        <v>49.156523326816576</v>
      </c>
      <c r="U30" s="52">
        <f t="shared" si="22"/>
        <v>72.468476580643554</v>
      </c>
      <c r="V30" s="52">
        <f t="shared" si="23"/>
        <v>85.463612282961762</v>
      </c>
    </row>
    <row r="31" spans="1:22" x14ac:dyDescent="0.3">
      <c r="A31" s="45">
        <f t="shared" si="2"/>
        <v>44136</v>
      </c>
      <c r="B31" s="53">
        <v>174.89197767766328</v>
      </c>
      <c r="C31" s="54">
        <v>133.66445369204402</v>
      </c>
      <c r="D31" s="54">
        <v>84.379750217452113</v>
      </c>
      <c r="E31" s="54">
        <v>84.265188394309604</v>
      </c>
      <c r="F31" s="54">
        <v>39.42370036977011</v>
      </c>
      <c r="G31" s="54">
        <v>52.441405401774809</v>
      </c>
      <c r="H31" s="54">
        <v>88.213567699356716</v>
      </c>
      <c r="I31" s="54">
        <v>48.404234622394533</v>
      </c>
      <c r="J31" s="55">
        <v>82.946203269668743</v>
      </c>
      <c r="K31" s="55">
        <v>87.204420958235758</v>
      </c>
      <c r="L31" s="54"/>
      <c r="M31" s="53">
        <f t="shared" si="14"/>
        <v>140.95915252766338</v>
      </c>
      <c r="N31" s="54">
        <f t="shared" si="15"/>
        <v>133.67433833805072</v>
      </c>
      <c r="O31" s="54">
        <f t="shared" si="16"/>
        <v>92.794260413621558</v>
      </c>
      <c r="P31" s="54">
        <f t="shared" si="17"/>
        <v>96.970637986724029</v>
      </c>
      <c r="Q31" s="54">
        <f t="shared" si="18"/>
        <v>34.506299797957887</v>
      </c>
      <c r="R31" s="54">
        <f t="shared" si="19"/>
        <v>56.504585400998828</v>
      </c>
      <c r="S31" s="54">
        <f t="shared" si="20"/>
        <v>82.517489580271942</v>
      </c>
      <c r="T31" s="54">
        <f t="shared" si="21"/>
        <v>49.684075297993175</v>
      </c>
      <c r="U31" s="52">
        <f t="shared" si="22"/>
        <v>73.056913420096649</v>
      </c>
      <c r="V31" s="52">
        <f t="shared" si="23"/>
        <v>87.204420958235758</v>
      </c>
    </row>
    <row r="32" spans="1:22" x14ac:dyDescent="0.3">
      <c r="A32" s="45">
        <f t="shared" si="2"/>
        <v>44143</v>
      </c>
      <c r="B32" s="53">
        <v>185.5455781789463</v>
      </c>
      <c r="C32" s="54">
        <v>136.08528383096291</v>
      </c>
      <c r="D32" s="54">
        <v>85.364302214429557</v>
      </c>
      <c r="E32" s="54">
        <v>85.633690785401413</v>
      </c>
      <c r="F32" s="54">
        <v>44.659740545031738</v>
      </c>
      <c r="G32" s="54">
        <v>54.216541925575321</v>
      </c>
      <c r="H32" s="54">
        <v>91.07922182495227</v>
      </c>
      <c r="I32" s="54">
        <v>48.595549291676292</v>
      </c>
      <c r="J32" s="55">
        <v>84.914539594291639</v>
      </c>
      <c r="K32" s="55">
        <v>89.988230708115665</v>
      </c>
      <c r="L32" s="54"/>
      <c r="M32" s="53">
        <f t="shared" si="14"/>
        <v>149.54572418160689</v>
      </c>
      <c r="N32" s="54">
        <f t="shared" si="15"/>
        <v>136.09534750024994</v>
      </c>
      <c r="O32" s="54">
        <f t="shared" si="16"/>
        <v>93.876993820189284</v>
      </c>
      <c r="P32" s="54">
        <f t="shared" si="17"/>
        <v>98.545482266778961</v>
      </c>
      <c r="Q32" s="54">
        <f t="shared" si="18"/>
        <v>39.089237734962687</v>
      </c>
      <c r="R32" s="54">
        <f t="shared" si="19"/>
        <v>58.417260176570792</v>
      </c>
      <c r="S32" s="54">
        <f t="shared" si="20"/>
        <v>85.19810425913181</v>
      </c>
      <c r="T32" s="54">
        <f t="shared" si="21"/>
        <v>49.880448456423572</v>
      </c>
      <c r="U32" s="52">
        <f t="shared" si="22"/>
        <v>74.790574163821006</v>
      </c>
      <c r="V32" s="52">
        <f t="shared" si="23"/>
        <v>89.988230708115665</v>
      </c>
    </row>
    <row r="33" spans="1:22" x14ac:dyDescent="0.3">
      <c r="A33" s="45">
        <f t="shared" si="2"/>
        <v>44150</v>
      </c>
      <c r="B33" s="53">
        <v>198.38683351366768</v>
      </c>
      <c r="C33" s="54">
        <v>138.85888982500563</v>
      </c>
      <c r="D33" s="54">
        <v>86.06247440867395</v>
      </c>
      <c r="E33" s="54">
        <v>86.441400006411683</v>
      </c>
      <c r="F33" s="54">
        <v>48.027039636197316</v>
      </c>
      <c r="G33" s="54">
        <v>55.568191887861516</v>
      </c>
      <c r="H33" s="54">
        <v>95.471834940832693</v>
      </c>
      <c r="I33" s="54">
        <v>49.979739337510409</v>
      </c>
      <c r="J33" s="55">
        <v>86.633580202446694</v>
      </c>
      <c r="K33" s="55">
        <v>92.709722643730245</v>
      </c>
      <c r="L33" s="54"/>
      <c r="M33" s="53">
        <f t="shared" si="14"/>
        <v>159.8954983302518</v>
      </c>
      <c r="N33" s="54">
        <f t="shared" si="15"/>
        <v>138.86915860576889</v>
      </c>
      <c r="O33" s="54">
        <f t="shared" si="16"/>
        <v>94.644789081958905</v>
      </c>
      <c r="P33" s="54">
        <f t="shared" si="17"/>
        <v>99.474977352016495</v>
      </c>
      <c r="Q33" s="54">
        <f t="shared" si="18"/>
        <v>42.036526570341692</v>
      </c>
      <c r="R33" s="54">
        <f t="shared" si="19"/>
        <v>59.873636491071174</v>
      </c>
      <c r="S33" s="54">
        <f t="shared" si="20"/>
        <v>89.307079969706905</v>
      </c>
      <c r="T33" s="54">
        <f t="shared" si="21"/>
        <v>51.301237422522355</v>
      </c>
      <c r="U33" s="52">
        <f t="shared" si="22"/>
        <v>76.304661559326163</v>
      </c>
      <c r="V33" s="52">
        <f t="shared" si="23"/>
        <v>92.709722643730245</v>
      </c>
    </row>
    <row r="34" spans="1:22" x14ac:dyDescent="0.3">
      <c r="A34" s="45">
        <f t="shared" si="2"/>
        <v>44157</v>
      </c>
      <c r="B34" s="53">
        <v>215.61558996924572</v>
      </c>
      <c r="C34" s="54">
        <v>138.85888982500563</v>
      </c>
      <c r="D34" s="54">
        <v>86.06247440867395</v>
      </c>
      <c r="E34" s="54">
        <v>87.624730972556733</v>
      </c>
      <c r="F34" s="54">
        <v>49.181097269003743</v>
      </c>
      <c r="G34" s="54">
        <v>55.568191887861516</v>
      </c>
      <c r="H34" s="54">
        <v>95.471834940832693</v>
      </c>
      <c r="I34" s="54">
        <v>49.979739337510409</v>
      </c>
      <c r="J34" s="55">
        <v>87.217784824776118</v>
      </c>
      <c r="K34" s="55">
        <v>95.026347665151235</v>
      </c>
      <c r="L34" s="54"/>
      <c r="M34" s="53">
        <f t="shared" si="14"/>
        <v>173.78150351660608</v>
      </c>
      <c r="N34" s="54">
        <f t="shared" si="15"/>
        <v>138.86915860576889</v>
      </c>
      <c r="O34" s="54">
        <f t="shared" si="16"/>
        <v>94.644789081958905</v>
      </c>
      <c r="P34" s="54">
        <f t="shared" si="17"/>
        <v>100.83673018166164</v>
      </c>
      <c r="Q34" s="54">
        <f t="shared" si="18"/>
        <v>43.046636181774204</v>
      </c>
      <c r="R34" s="54">
        <f t="shared" si="19"/>
        <v>59.873636491071174</v>
      </c>
      <c r="S34" s="54">
        <f t="shared" si="20"/>
        <v>89.307079969706905</v>
      </c>
      <c r="T34" s="54">
        <f t="shared" si="21"/>
        <v>51.301237422522355</v>
      </c>
      <c r="U34" s="52">
        <f t="shared" si="22"/>
        <v>76.819214182963222</v>
      </c>
      <c r="V34" s="52">
        <f t="shared" si="23"/>
        <v>95.026347665151235</v>
      </c>
    </row>
    <row r="35" spans="1:22" x14ac:dyDescent="0.3">
      <c r="A35" s="45">
        <f t="shared" si="2"/>
        <v>44164</v>
      </c>
      <c r="B35" s="53">
        <v>239.10000497164646</v>
      </c>
      <c r="C35" s="54">
        <v>138.85888982500563</v>
      </c>
      <c r="D35" s="54">
        <v>86.06247440867395</v>
      </c>
      <c r="E35" s="54">
        <v>89.600171496096564</v>
      </c>
      <c r="F35" s="54">
        <v>50.681088019103484</v>
      </c>
      <c r="G35" s="54">
        <v>56.179121894928947</v>
      </c>
      <c r="H35" s="54">
        <v>97.037697379449412</v>
      </c>
      <c r="I35" s="54">
        <v>49.979739337510409</v>
      </c>
      <c r="J35" s="55">
        <v>91.001123013065097</v>
      </c>
      <c r="K35" s="55">
        <v>98.681040574070877</v>
      </c>
      <c r="L35" s="54"/>
      <c r="M35" s="53">
        <f t="shared" si="14"/>
        <v>192.70943423305962</v>
      </c>
      <c r="N35" s="54">
        <f t="shared" si="15"/>
        <v>138.86915860576889</v>
      </c>
      <c r="O35" s="54">
        <f t="shared" si="16"/>
        <v>94.644789081958905</v>
      </c>
      <c r="P35" s="54">
        <f t="shared" si="17"/>
        <v>103.1100263259259</v>
      </c>
      <c r="Q35" s="54">
        <f t="shared" si="18"/>
        <v>44.359529949523967</v>
      </c>
      <c r="R35" s="54">
        <f t="shared" si="19"/>
        <v>60.531901587017792</v>
      </c>
      <c r="S35" s="54">
        <f t="shared" si="20"/>
        <v>90.771832397622106</v>
      </c>
      <c r="T35" s="54">
        <f t="shared" si="21"/>
        <v>51.301237422522355</v>
      </c>
      <c r="U35" s="52">
        <f t="shared" si="22"/>
        <v>80.151482563737261</v>
      </c>
      <c r="V35" s="52">
        <f t="shared" si="23"/>
        <v>98.681040574070877</v>
      </c>
    </row>
    <row r="36" spans="1:22" x14ac:dyDescent="0.3">
      <c r="A36" s="45">
        <f t="shared" si="2"/>
        <v>44171</v>
      </c>
      <c r="B36" s="53">
        <v>268.07932381126068</v>
      </c>
      <c r="C36" s="54">
        <v>139.06933813830241</v>
      </c>
      <c r="D36" s="54">
        <v>87.070333358233569</v>
      </c>
      <c r="E36" s="54">
        <v>95.118128572298389</v>
      </c>
      <c r="F36" s="54">
        <v>54.102947491454714</v>
      </c>
      <c r="G36" s="54">
        <v>59.134136305355597</v>
      </c>
      <c r="H36" s="54">
        <v>101.20688402206615</v>
      </c>
      <c r="I36" s="54">
        <v>50.57970471320948</v>
      </c>
      <c r="J36" s="55">
        <v>96.959882648739878</v>
      </c>
      <c r="K36" s="55">
        <v>104.62928229369795</v>
      </c>
      <c r="L36" s="54"/>
      <c r="M36" s="53">
        <f t="shared" si="14"/>
        <v>216.06613863255868</v>
      </c>
      <c r="N36" s="54">
        <f t="shared" si="15"/>
        <v>139.07962248196981</v>
      </c>
      <c r="O36" s="54">
        <f t="shared" si="16"/>
        <v>95.75315365503026</v>
      </c>
      <c r="P36" s="54">
        <f t="shared" si="17"/>
        <v>109.45997733486215</v>
      </c>
      <c r="Q36" s="54">
        <f t="shared" si="18"/>
        <v>47.354573735671792</v>
      </c>
      <c r="R36" s="54">
        <f t="shared" si="19"/>
        <v>63.715871635796915</v>
      </c>
      <c r="S36" s="54">
        <f t="shared" si="20"/>
        <v>94.671808606642884</v>
      </c>
      <c r="T36" s="54">
        <f t="shared" si="21"/>
        <v>51.917066288218962</v>
      </c>
      <c r="U36" s="52">
        <f t="shared" si="22"/>
        <v>85.399807015422539</v>
      </c>
      <c r="V36" s="52">
        <f t="shared" si="23"/>
        <v>104.62928229369795</v>
      </c>
    </row>
    <row r="37" spans="1:22" x14ac:dyDescent="0.3">
      <c r="A37" s="45">
        <f t="shared" si="2"/>
        <v>44178</v>
      </c>
      <c r="B37" s="53">
        <v>301.41294504415208</v>
      </c>
      <c r="C37" s="54">
        <v>140.09233743728203</v>
      </c>
      <c r="D37" s="54">
        <v>87.831014176780911</v>
      </c>
      <c r="E37" s="54">
        <v>104.89471024282859</v>
      </c>
      <c r="F37" s="54">
        <v>56.796051821297795</v>
      </c>
      <c r="G37" s="54">
        <v>61.359014795376901</v>
      </c>
      <c r="H37" s="54">
        <v>106.69455284284354</v>
      </c>
      <c r="I37" s="54">
        <v>50.57970471320948</v>
      </c>
      <c r="J37" s="55">
        <v>109.00655838315184</v>
      </c>
      <c r="K37" s="55">
        <v>112.42909879502162</v>
      </c>
      <c r="L37" s="54"/>
      <c r="M37" s="53">
        <f t="shared" si="14"/>
        <v>242.93231661315454</v>
      </c>
      <c r="N37" s="54">
        <f t="shared" si="15"/>
        <v>140.10269743296951</v>
      </c>
      <c r="O37" s="54">
        <f t="shared" si="16"/>
        <v>96.589691020761052</v>
      </c>
      <c r="P37" s="54">
        <f t="shared" si="17"/>
        <v>120.71066554888917</v>
      </c>
      <c r="Q37" s="54">
        <f t="shared" si="18"/>
        <v>49.711761531873726</v>
      </c>
      <c r="R37" s="54">
        <f t="shared" si="19"/>
        <v>66.113134555871127</v>
      </c>
      <c r="S37" s="54">
        <f t="shared" si="20"/>
        <v>99.805130685643022</v>
      </c>
      <c r="T37" s="54">
        <f t="shared" si="21"/>
        <v>51.917066288218962</v>
      </c>
      <c r="U37" s="52">
        <f t="shared" si="22"/>
        <v>96.01021365775695</v>
      </c>
      <c r="V37" s="52">
        <f t="shared" si="23"/>
        <v>112.42909879502162</v>
      </c>
    </row>
    <row r="38" spans="1:22" x14ac:dyDescent="0.3">
      <c r="A38" s="45">
        <f t="shared" si="2"/>
        <v>44185</v>
      </c>
      <c r="B38" s="53">
        <v>337.98531367386965</v>
      </c>
      <c r="C38" s="54">
        <v>144.17744567575741</v>
      </c>
      <c r="D38" s="54">
        <v>91.915814037770218</v>
      </c>
      <c r="E38" s="54">
        <v>124.5327392648975</v>
      </c>
      <c r="F38" s="54">
        <v>62.688125101953595</v>
      </c>
      <c r="G38" s="54">
        <v>67.361687391732005</v>
      </c>
      <c r="H38" s="54">
        <v>112.76950983937995</v>
      </c>
      <c r="I38" s="54">
        <v>53.733989662248227</v>
      </c>
      <c r="J38" s="55">
        <v>125.8031888208222</v>
      </c>
      <c r="K38" s="55">
        <v>124.91618625825357</v>
      </c>
      <c r="L38" s="54"/>
      <c r="M38" s="53">
        <f t="shared" si="14"/>
        <v>272.40885496802213</v>
      </c>
      <c r="N38" s="54">
        <f t="shared" si="15"/>
        <v>144.1881077700786</v>
      </c>
      <c r="O38" s="54">
        <f t="shared" si="16"/>
        <v>101.08183494227468</v>
      </c>
      <c r="P38" s="54">
        <f t="shared" si="17"/>
        <v>143.3097036494249</v>
      </c>
      <c r="Q38" s="54">
        <f t="shared" si="18"/>
        <v>54.868904193442503</v>
      </c>
      <c r="R38" s="54">
        <f t="shared" si="19"/>
        <v>72.580896503828058</v>
      </c>
      <c r="S38" s="54">
        <f t="shared" si="20"/>
        <v>105.48781889037312</v>
      </c>
      <c r="T38" s="54">
        <f t="shared" si="21"/>
        <v>55.154752663015209</v>
      </c>
      <c r="U38" s="52">
        <f t="shared" si="22"/>
        <v>110.80426000662661</v>
      </c>
      <c r="V38" s="52">
        <f t="shared" si="23"/>
        <v>124.91618625825357</v>
      </c>
    </row>
    <row r="39" spans="1:22" x14ac:dyDescent="0.3">
      <c r="A39" s="45">
        <f t="shared" si="2"/>
        <v>44192</v>
      </c>
      <c r="B39" s="53">
        <v>372.53772335911799</v>
      </c>
      <c r="C39" s="54">
        <v>150.6699212682382</v>
      </c>
      <c r="D39" s="54">
        <v>100.28524760687552</v>
      </c>
      <c r="E39" s="54">
        <v>153.99039222935221</v>
      </c>
      <c r="F39" s="54">
        <v>78.393245210476209</v>
      </c>
      <c r="G39" s="54">
        <v>79.787824288302559</v>
      </c>
      <c r="H39" s="54">
        <v>122.97673115507057</v>
      </c>
      <c r="I39" s="54">
        <v>62.084351822468385</v>
      </c>
      <c r="J39" s="55">
        <v>147.08048140388544</v>
      </c>
      <c r="K39" s="55">
        <v>142.76707144198622</v>
      </c>
      <c r="L39" s="54"/>
      <c r="M39" s="53">
        <f t="shared" si="14"/>
        <v>300.25735008880935</v>
      </c>
      <c r="N39" s="54">
        <f t="shared" si="15"/>
        <v>150.68106348888443</v>
      </c>
      <c r="O39" s="54">
        <f t="shared" si="16"/>
        <v>110.28588444614999</v>
      </c>
      <c r="P39" s="54">
        <f t="shared" si="17"/>
        <v>177.20896212123751</v>
      </c>
      <c r="Q39" s="54">
        <f t="shared" si="18"/>
        <v>68.615091835512857</v>
      </c>
      <c r="R39" s="54">
        <f t="shared" si="19"/>
        <v>85.96981520456545</v>
      </c>
      <c r="S39" s="54">
        <f t="shared" si="20"/>
        <v>115.03594510868469</v>
      </c>
      <c r="T39" s="54">
        <f t="shared" si="21"/>
        <v>63.725904042029974</v>
      </c>
      <c r="U39" s="52">
        <f t="shared" si="22"/>
        <v>129.54476000276495</v>
      </c>
      <c r="V39" s="52">
        <f t="shared" si="23"/>
        <v>142.76707144198622</v>
      </c>
    </row>
    <row r="40" spans="1:22" x14ac:dyDescent="0.3">
      <c r="A40" s="45">
        <f t="shared" si="2"/>
        <v>44199</v>
      </c>
      <c r="B40" s="53">
        <v>407.81858489828471</v>
      </c>
      <c r="C40" s="54">
        <v>162.89290880288993</v>
      </c>
      <c r="D40" s="54">
        <v>112.61052966282534</v>
      </c>
      <c r="E40" s="54">
        <v>195.73566915887685</v>
      </c>
      <c r="F40" s="54">
        <v>107.807931087898</v>
      </c>
      <c r="G40" s="54">
        <v>99.238607824797612</v>
      </c>
      <c r="H40" s="54">
        <v>127.17496300446443</v>
      </c>
      <c r="I40" s="54">
        <v>73.557934508687225</v>
      </c>
      <c r="J40" s="55">
        <v>168.41734726945879</v>
      </c>
      <c r="K40" s="55">
        <v>166.40806529836263</v>
      </c>
      <c r="L40" s="54"/>
      <c r="M40" s="53">
        <f t="shared" si="14"/>
        <v>328.69296165340961</v>
      </c>
      <c r="N40" s="54">
        <f t="shared" si="15"/>
        <v>162.90495492806414</v>
      </c>
      <c r="O40" s="54">
        <f t="shared" si="16"/>
        <v>123.84026721954902</v>
      </c>
      <c r="P40" s="54">
        <f t="shared" si="17"/>
        <v>225.24856440451964</v>
      </c>
      <c r="Q40" s="54">
        <f t="shared" si="18"/>
        <v>94.36082244499579</v>
      </c>
      <c r="R40" s="54">
        <f t="shared" si="19"/>
        <v>106.92765283370402</v>
      </c>
      <c r="S40" s="54">
        <f t="shared" si="20"/>
        <v>118.96309103331834</v>
      </c>
      <c r="T40" s="54">
        <f t="shared" si="21"/>
        <v>75.502856008462032</v>
      </c>
      <c r="U40" s="52">
        <f t="shared" si="22"/>
        <v>148.3377306361468</v>
      </c>
      <c r="V40" s="52">
        <f t="shared" si="23"/>
        <v>166.40806529836263</v>
      </c>
    </row>
    <row r="41" spans="1:22" x14ac:dyDescent="0.3">
      <c r="A41" s="45">
        <f t="shared" si="2"/>
        <v>44206</v>
      </c>
      <c r="B41" s="53">
        <v>440.57487054285605</v>
      </c>
      <c r="C41" s="54">
        <v>178.18754011819507</v>
      </c>
      <c r="D41" s="54">
        <v>126.58773235851469</v>
      </c>
      <c r="E41" s="54">
        <v>240.03993605899393</v>
      </c>
      <c r="F41" s="54">
        <v>152.51237348607688</v>
      </c>
      <c r="G41" s="54">
        <v>130.31459157667533</v>
      </c>
      <c r="H41" s="54">
        <v>138.97570833720263</v>
      </c>
      <c r="I41" s="54">
        <v>89.821089723691756</v>
      </c>
      <c r="J41" s="55">
        <v>187.40201072371545</v>
      </c>
      <c r="K41" s="55">
        <v>193.49744979936318</v>
      </c>
      <c r="L41" s="54"/>
      <c r="M41" s="53">
        <f t="shared" si="14"/>
        <v>355.09381963285796</v>
      </c>
      <c r="N41" s="54">
        <f t="shared" si="15"/>
        <v>178.20071729962382</v>
      </c>
      <c r="O41" s="54">
        <f t="shared" si="16"/>
        <v>139.21130332069066</v>
      </c>
      <c r="P41" s="54">
        <f t="shared" si="17"/>
        <v>276.23299948030444</v>
      </c>
      <c r="Q41" s="54">
        <f t="shared" si="18"/>
        <v>133.48918627750265</v>
      </c>
      <c r="R41" s="54">
        <f t="shared" si="19"/>
        <v>140.41141560426848</v>
      </c>
      <c r="S41" s="54">
        <f t="shared" si="20"/>
        <v>130.00184510970254</v>
      </c>
      <c r="T41" s="54">
        <f t="shared" si="21"/>
        <v>92.196020038193424</v>
      </c>
      <c r="U41" s="52">
        <f t="shared" si="22"/>
        <v>165.05894100641672</v>
      </c>
      <c r="V41" s="52">
        <f t="shared" si="23"/>
        <v>193.49744979936318</v>
      </c>
    </row>
    <row r="42" spans="1:22" x14ac:dyDescent="0.3">
      <c r="A42" s="45">
        <f t="shared" si="2"/>
        <v>44213</v>
      </c>
      <c r="B42" s="53">
        <v>463.85782233536219</v>
      </c>
      <c r="C42" s="54">
        <v>194.94972303641433</v>
      </c>
      <c r="D42" s="54">
        <v>138.34000650565511</v>
      </c>
      <c r="E42" s="54">
        <v>275.19056539340721</v>
      </c>
      <c r="F42" s="54">
        <v>187.44966725246195</v>
      </c>
      <c r="G42" s="54">
        <v>157.81183899715191</v>
      </c>
      <c r="H42" s="54">
        <v>152.68445797398385</v>
      </c>
      <c r="I42" s="54">
        <v>107.55962978669827</v>
      </c>
      <c r="J42" s="55">
        <v>201.29106431209243</v>
      </c>
      <c r="K42" s="55">
        <v>215.54141625921775</v>
      </c>
      <c r="L42" s="54"/>
      <c r="M42" s="53">
        <f t="shared" si="14"/>
        <v>373.85937535813508</v>
      </c>
      <c r="N42" s="54">
        <f t="shared" si="15"/>
        <v>194.96413980129154</v>
      </c>
      <c r="O42" s="54">
        <f t="shared" si="16"/>
        <v>152.1355367398655</v>
      </c>
      <c r="P42" s="54">
        <f t="shared" si="17"/>
        <v>316.68361754862048</v>
      </c>
      <c r="Q42" s="54">
        <f t="shared" si="18"/>
        <v>164.06867834762357</v>
      </c>
      <c r="R42" s="54">
        <f t="shared" si="19"/>
        <v>170.03916019385437</v>
      </c>
      <c r="S42" s="54">
        <f t="shared" si="20"/>
        <v>142.82540088251707</v>
      </c>
      <c r="T42" s="54">
        <f t="shared" si="21"/>
        <v>110.40357908839137</v>
      </c>
      <c r="U42" s="52">
        <f t="shared" si="22"/>
        <v>177.2920673641627</v>
      </c>
      <c r="V42" s="52">
        <f t="shared" si="23"/>
        <v>215.54141625921775</v>
      </c>
    </row>
    <row r="43" spans="1:22" x14ac:dyDescent="0.3">
      <c r="A43" s="45">
        <f t="shared" si="2"/>
        <v>44220</v>
      </c>
      <c r="B43" s="53">
        <v>476.61643732722109</v>
      </c>
      <c r="C43" s="54">
        <v>205.03953440172504</v>
      </c>
      <c r="D43" s="54">
        <v>145.16062990011136</v>
      </c>
      <c r="E43" s="54">
        <v>292.43548785960269</v>
      </c>
      <c r="F43" s="54">
        <v>208.46817176038772</v>
      </c>
      <c r="G43" s="54">
        <v>175.62578342391686</v>
      </c>
      <c r="H43" s="54">
        <v>162.35334620446847</v>
      </c>
      <c r="I43" s="54">
        <v>118.79428771582315</v>
      </c>
      <c r="J43" s="55">
        <v>209.79940201235399</v>
      </c>
      <c r="K43" s="55">
        <v>228.03644168812025</v>
      </c>
      <c r="L43" s="54"/>
      <c r="M43" s="53">
        <f t="shared" si="14"/>
        <v>384.14254317726636</v>
      </c>
      <c r="N43" s="54">
        <f t="shared" si="15"/>
        <v>205.05469732020453</v>
      </c>
      <c r="O43" s="54">
        <f t="shared" si="16"/>
        <v>159.63632575402292</v>
      </c>
      <c r="P43" s="54">
        <f t="shared" si="17"/>
        <v>336.52871806336032</v>
      </c>
      <c r="Q43" s="54">
        <f t="shared" si="18"/>
        <v>182.46550084405646</v>
      </c>
      <c r="R43" s="54">
        <f t="shared" si="19"/>
        <v>189.23333579763639</v>
      </c>
      <c r="S43" s="54">
        <f t="shared" si="20"/>
        <v>151.86995496439042</v>
      </c>
      <c r="T43" s="54">
        <f t="shared" si="21"/>
        <v>121.93528896568358</v>
      </c>
      <c r="U43" s="52">
        <f t="shared" si="22"/>
        <v>184.78599555152138</v>
      </c>
      <c r="V43" s="52">
        <f t="shared" si="23"/>
        <v>228.03644168812025</v>
      </c>
    </row>
    <row r="44" spans="1:22" x14ac:dyDescent="0.3">
      <c r="A44" s="45">
        <f t="shared" si="2"/>
        <v>44227</v>
      </c>
      <c r="B44" s="53">
        <v>483.91463445363098</v>
      </c>
      <c r="C44" s="54">
        <v>214.24625429240757</v>
      </c>
      <c r="D44" s="54">
        <v>150.33552476036272</v>
      </c>
      <c r="E44" s="54">
        <v>303.97692866346904</v>
      </c>
      <c r="F44" s="54">
        <v>220.51196322240864</v>
      </c>
      <c r="G44" s="54">
        <v>186.84867677039909</v>
      </c>
      <c r="H44" s="54">
        <v>170.69315728200803</v>
      </c>
      <c r="I44" s="54">
        <v>125.22923617698531</v>
      </c>
      <c r="J44" s="55">
        <v>215.74598835547204</v>
      </c>
      <c r="K44" s="55">
        <v>236.27765751828051</v>
      </c>
      <c r="L44" s="54"/>
      <c r="M44" s="53">
        <f t="shared" si="14"/>
        <v>390.02473226094526</v>
      </c>
      <c r="N44" s="54">
        <f t="shared" si="15"/>
        <v>214.26209805881999</v>
      </c>
      <c r="O44" s="54">
        <f t="shared" si="16"/>
        <v>165.32727103458808</v>
      </c>
      <c r="P44" s="54">
        <f t="shared" si="17"/>
        <v>349.81036970816348</v>
      </c>
      <c r="Q44" s="54">
        <f t="shared" si="18"/>
        <v>193.00704501658799</v>
      </c>
      <c r="R44" s="54">
        <f t="shared" si="19"/>
        <v>201.3257831812289</v>
      </c>
      <c r="S44" s="54">
        <f t="shared" si="20"/>
        <v>159.67125233440174</v>
      </c>
      <c r="T44" s="54">
        <f t="shared" si="21"/>
        <v>128.5403818129769</v>
      </c>
      <c r="U44" s="52">
        <f t="shared" si="22"/>
        <v>190.02359807567655</v>
      </c>
      <c r="V44" s="52">
        <f t="shared" si="23"/>
        <v>236.27765751828051</v>
      </c>
    </row>
    <row r="45" spans="1:22" x14ac:dyDescent="0.3">
      <c r="A45" s="45">
        <f t="shared" si="2"/>
        <v>44234</v>
      </c>
      <c r="B45" s="53">
        <v>489.97213903329589</v>
      </c>
      <c r="C45" s="54">
        <v>220.80245714535542</v>
      </c>
      <c r="D45" s="54">
        <v>153.03130432906008</v>
      </c>
      <c r="E45" s="54">
        <v>310.55417568990453</v>
      </c>
      <c r="F45" s="54">
        <v>226.75526742364258</v>
      </c>
      <c r="G45" s="54">
        <v>194.22784134545313</v>
      </c>
      <c r="H45" s="54">
        <v>177.75141713682908</v>
      </c>
      <c r="I45" s="54">
        <v>130.0296094274556</v>
      </c>
      <c r="J45" s="55">
        <v>219.3340646756098</v>
      </c>
      <c r="K45" s="55">
        <v>241.34534272999127</v>
      </c>
      <c r="L45" s="54"/>
      <c r="M45" s="53">
        <f t="shared" si="14"/>
        <v>394.90694997796209</v>
      </c>
      <c r="N45" s="54">
        <f t="shared" si="15"/>
        <v>220.81878575079992</v>
      </c>
      <c r="O45" s="54">
        <f t="shared" si="16"/>
        <v>168.29187890165053</v>
      </c>
      <c r="P45" s="54">
        <f t="shared" si="17"/>
        <v>357.37932970817224</v>
      </c>
      <c r="Q45" s="54">
        <f t="shared" si="18"/>
        <v>198.47160883167879</v>
      </c>
      <c r="R45" s="54">
        <f t="shared" si="19"/>
        <v>209.27668822896158</v>
      </c>
      <c r="S45" s="54">
        <f t="shared" si="20"/>
        <v>166.27375010447318</v>
      </c>
      <c r="T45" s="54">
        <f t="shared" si="21"/>
        <v>133.46768017634145</v>
      </c>
      <c r="U45" s="52">
        <f t="shared" si="22"/>
        <v>193.18388475224415</v>
      </c>
      <c r="V45" s="52">
        <f t="shared" si="23"/>
        <v>241.34534272999127</v>
      </c>
    </row>
    <row r="46" spans="1:22" x14ac:dyDescent="0.3">
      <c r="A46" s="45">
        <f t="shared" si="2"/>
        <v>44241</v>
      </c>
      <c r="B46" s="53">
        <v>493.11565376819402</v>
      </c>
      <c r="C46" s="54">
        <v>223.81273965455156</v>
      </c>
      <c r="D46" s="54">
        <v>156.29739992959691</v>
      </c>
      <c r="E46" s="54">
        <v>315.49406400821596</v>
      </c>
      <c r="F46" s="54">
        <v>233.49130495838554</v>
      </c>
      <c r="G46" s="54">
        <v>201.33298694735777</v>
      </c>
      <c r="H46" s="54">
        <v>188.55921001264701</v>
      </c>
      <c r="I46" s="54">
        <v>135.46396139748668</v>
      </c>
      <c r="J46" s="55">
        <v>221.7931508321096</v>
      </c>
      <c r="K46" s="55">
        <v>245.76139702568943</v>
      </c>
      <c r="L46" s="54"/>
      <c r="M46" s="53">
        <f t="shared" si="14"/>
        <v>397.44055488582205</v>
      </c>
      <c r="N46" s="54">
        <f t="shared" si="15"/>
        <v>223.82929087398327</v>
      </c>
      <c r="O46" s="54">
        <f t="shared" si="16"/>
        <v>171.88367580684348</v>
      </c>
      <c r="P46" s="54">
        <f t="shared" si="17"/>
        <v>363.06405113273354</v>
      </c>
      <c r="Q46" s="54">
        <f t="shared" si="18"/>
        <v>204.36744632141298</v>
      </c>
      <c r="R46" s="54">
        <f t="shared" si="19"/>
        <v>216.93234320947749</v>
      </c>
      <c r="S46" s="54">
        <f t="shared" si="20"/>
        <v>176.38366810547188</v>
      </c>
      <c r="T46" s="54">
        <f t="shared" si="21"/>
        <v>139.04572008506267</v>
      </c>
      <c r="U46" s="52">
        <f t="shared" si="22"/>
        <v>195.34978550895374</v>
      </c>
      <c r="V46" s="52">
        <f t="shared" si="23"/>
        <v>245.76139702568943</v>
      </c>
    </row>
    <row r="47" spans="1:22" x14ac:dyDescent="0.3">
      <c r="A47" s="45">
        <f t="shared" si="2"/>
        <v>44248</v>
      </c>
      <c r="B47" s="53">
        <v>496.69711387728569</v>
      </c>
      <c r="C47" s="54">
        <v>229.06341517353641</v>
      </c>
      <c r="D47" s="54">
        <v>158.57954586891162</v>
      </c>
      <c r="E47" s="54">
        <v>318.44761905028673</v>
      </c>
      <c r="F47" s="54">
        <v>238.41097785405674</v>
      </c>
      <c r="G47" s="54">
        <v>207.0253164237273</v>
      </c>
      <c r="H47" s="54">
        <v>195.61724675013664</v>
      </c>
      <c r="I47" s="54">
        <v>138.200485779601</v>
      </c>
      <c r="J47" s="55">
        <v>223.55417261892674</v>
      </c>
      <c r="K47" s="55">
        <v>249.06192694098127</v>
      </c>
      <c r="L47" s="54"/>
      <c r="M47" s="53">
        <f t="shared" si="14"/>
        <v>400.32713429611181</v>
      </c>
      <c r="N47" s="54">
        <f t="shared" si="15"/>
        <v>229.08035468669442</v>
      </c>
      <c r="O47" s="54">
        <f t="shared" si="16"/>
        <v>174.39340170729844</v>
      </c>
      <c r="P47" s="54">
        <f t="shared" si="17"/>
        <v>366.46294125825364</v>
      </c>
      <c r="Q47" s="54">
        <f t="shared" si="18"/>
        <v>208.67347813105226</v>
      </c>
      <c r="R47" s="54">
        <f t="shared" si="19"/>
        <v>223.06571653469464</v>
      </c>
      <c r="S47" s="54">
        <f t="shared" si="20"/>
        <v>182.98595716522186</v>
      </c>
      <c r="T47" s="54">
        <f t="shared" si="21"/>
        <v>141.85460002121724</v>
      </c>
      <c r="U47" s="52">
        <f t="shared" si="22"/>
        <v>196.90084886253644</v>
      </c>
      <c r="V47" s="52">
        <f t="shared" si="23"/>
        <v>249.06192694098127</v>
      </c>
    </row>
    <row r="48" spans="1:22" x14ac:dyDescent="0.3">
      <c r="A48" s="45">
        <f t="shared" si="2"/>
        <v>44255</v>
      </c>
      <c r="B48" s="53">
        <v>499.69429582585178</v>
      </c>
      <c r="C48" s="54">
        <v>233.38392056518288</v>
      </c>
      <c r="D48" s="54">
        <v>160.47211201154661</v>
      </c>
      <c r="E48" s="54">
        <v>321.72712110437072</v>
      </c>
      <c r="F48" s="54">
        <v>244.01606200159844</v>
      </c>
      <c r="G48" s="54">
        <v>209.77083781135968</v>
      </c>
      <c r="H48" s="54">
        <v>200.35392063456632</v>
      </c>
      <c r="I48" s="54">
        <v>140.26887185569396</v>
      </c>
      <c r="J48" s="55">
        <v>225.44128436744646</v>
      </c>
      <c r="K48" s="55">
        <v>251.96681887737032</v>
      </c>
      <c r="L48" s="54"/>
      <c r="M48" s="53">
        <f t="shared" si="14"/>
        <v>402.74279814216737</v>
      </c>
      <c r="N48" s="54">
        <f t="shared" si="15"/>
        <v>233.40117958487525</v>
      </c>
      <c r="O48" s="54">
        <f t="shared" si="16"/>
        <v>176.47469816808544</v>
      </c>
      <c r="P48" s="54">
        <f t="shared" si="17"/>
        <v>370.23692447152524</v>
      </c>
      <c r="Q48" s="54">
        <f t="shared" si="18"/>
        <v>213.57942841409979</v>
      </c>
      <c r="R48" s="54">
        <f t="shared" si="19"/>
        <v>226.02396196174212</v>
      </c>
      <c r="S48" s="54">
        <f t="shared" si="20"/>
        <v>187.41677714107487</v>
      </c>
      <c r="T48" s="54">
        <f t="shared" si="21"/>
        <v>143.97767562300308</v>
      </c>
      <c r="U48" s="52">
        <f t="shared" ref="U48:U71" si="24">J48*U$2</f>
        <v>198.56296905841123</v>
      </c>
      <c r="V48" s="52">
        <f t="shared" si="23"/>
        <v>251.96681887737032</v>
      </c>
    </row>
    <row r="49" spans="1:22" x14ac:dyDescent="0.3">
      <c r="A49" s="45">
        <f t="shared" si="2"/>
        <v>44262</v>
      </c>
      <c r="B49" s="53">
        <v>502.10916598870182</v>
      </c>
      <c r="C49" s="54">
        <v>238.18748125279808</v>
      </c>
      <c r="D49" s="54">
        <v>162.16004645548315</v>
      </c>
      <c r="E49" s="54">
        <v>324.85426354135058</v>
      </c>
      <c r="F49" s="54">
        <v>248.69666711027077</v>
      </c>
      <c r="G49" s="54">
        <v>215.82741933110333</v>
      </c>
      <c r="H49" s="54">
        <v>206.93669973702299</v>
      </c>
      <c r="I49" s="54">
        <v>143.64517206714066</v>
      </c>
      <c r="J49" s="55">
        <v>226.87265176991846</v>
      </c>
      <c r="K49" s="55">
        <v>254.99465937594209</v>
      </c>
      <c r="L49" s="54"/>
      <c r="M49" s="53">
        <f t="shared" si="14"/>
        <v>404.68913127956864</v>
      </c>
      <c r="N49" s="54">
        <f t="shared" si="15"/>
        <v>238.20509550154094</v>
      </c>
      <c r="O49" s="54">
        <f t="shared" si="16"/>
        <v>178.33095666551074</v>
      </c>
      <c r="P49" s="54">
        <f t="shared" si="17"/>
        <v>373.83557538499991</v>
      </c>
      <c r="Q49" s="54">
        <f t="shared" si="18"/>
        <v>217.67621186164106</v>
      </c>
      <c r="R49" s="54">
        <f t="shared" si="19"/>
        <v>232.54980971693757</v>
      </c>
      <c r="S49" s="54">
        <f t="shared" si="20"/>
        <v>193.5744966411803</v>
      </c>
      <c r="T49" s="54">
        <f t="shared" si="21"/>
        <v>147.443247493786</v>
      </c>
      <c r="U49" s="52">
        <f t="shared" si="24"/>
        <v>199.82368118594252</v>
      </c>
      <c r="V49" s="52">
        <f t="shared" si="23"/>
        <v>254.99465937594209</v>
      </c>
    </row>
    <row r="50" spans="1:22" x14ac:dyDescent="0.3">
      <c r="A50" s="45">
        <f t="shared" si="2"/>
        <v>44269</v>
      </c>
      <c r="B50" s="53">
        <v>503.34636671243976</v>
      </c>
      <c r="C50" s="54">
        <v>243.78063120136088</v>
      </c>
      <c r="D50" s="54">
        <v>163.53690967166418</v>
      </c>
      <c r="E50" s="54">
        <v>327.06376853798241</v>
      </c>
      <c r="F50" s="54">
        <v>251.62423609749004</v>
      </c>
      <c r="G50" s="54">
        <v>218.73693137787353</v>
      </c>
      <c r="H50" s="54">
        <v>211.42948918228745</v>
      </c>
      <c r="I50" s="54">
        <v>145.46262720406901</v>
      </c>
      <c r="J50" s="55">
        <v>227.09790075881642</v>
      </c>
      <c r="K50" s="55">
        <v>256.95480661735911</v>
      </c>
      <c r="L50" s="54"/>
      <c r="M50" s="53">
        <f t="shared" si="14"/>
        <v>405.68628831238652</v>
      </c>
      <c r="N50" s="54">
        <f t="shared" si="15"/>
        <v>243.79865907022321</v>
      </c>
      <c r="O50" s="54">
        <f t="shared" si="16"/>
        <v>179.84512331695234</v>
      </c>
      <c r="P50" s="54">
        <f t="shared" si="17"/>
        <v>376.37822808940791</v>
      </c>
      <c r="Q50" s="54">
        <f t="shared" si="18"/>
        <v>220.23861904830014</v>
      </c>
      <c r="R50" s="54">
        <f t="shared" si="19"/>
        <v>235.68475186164977</v>
      </c>
      <c r="S50" s="54">
        <f t="shared" si="20"/>
        <v>197.77718015013298</v>
      </c>
      <c r="T50" s="54">
        <f t="shared" si="21"/>
        <v>149.30875737279348</v>
      </c>
      <c r="U50" s="52">
        <f t="shared" si="24"/>
        <v>200.02207478602548</v>
      </c>
      <c r="V50" s="52">
        <f t="shared" si="23"/>
        <v>256.95480661735911</v>
      </c>
    </row>
    <row r="51" spans="1:22" x14ac:dyDescent="0.3">
      <c r="A51" s="45">
        <f t="shared" si="2"/>
        <v>44276</v>
      </c>
      <c r="B51" s="53">
        <v>505.13456570973875</v>
      </c>
      <c r="C51" s="54">
        <v>247.91939355233086</v>
      </c>
      <c r="D51" s="54">
        <v>164.687485663785</v>
      </c>
      <c r="E51" s="54">
        <v>329.40946641604017</v>
      </c>
      <c r="F51" s="54">
        <v>255.01258404316366</v>
      </c>
      <c r="G51" s="54">
        <v>223.13355808969243</v>
      </c>
      <c r="H51" s="54">
        <v>216.41508699928823</v>
      </c>
      <c r="I51" s="54">
        <v>147.93485052820444</v>
      </c>
      <c r="J51" s="55">
        <v>228.92800415250937</v>
      </c>
      <c r="K51" s="55">
        <v>259.28191592154928</v>
      </c>
      <c r="L51" s="54"/>
      <c r="M51" s="53">
        <f t="shared" si="14"/>
        <v>407.12753804011646</v>
      </c>
      <c r="N51" s="54">
        <f t="shared" si="15"/>
        <v>247.93772748761262</v>
      </c>
      <c r="O51" s="54">
        <f t="shared" si="16"/>
        <v>181.11043694923228</v>
      </c>
      <c r="P51" s="54">
        <f t="shared" si="17"/>
        <v>379.07760874817978</v>
      </c>
      <c r="Q51" s="54">
        <f t="shared" si="18"/>
        <v>223.20433127055671</v>
      </c>
      <c r="R51" s="54">
        <f t="shared" si="19"/>
        <v>240.42203088022228</v>
      </c>
      <c r="S51" s="54">
        <f t="shared" si="20"/>
        <v>202.44085067888756</v>
      </c>
      <c r="T51" s="54">
        <f t="shared" si="21"/>
        <v>151.84634795237827</v>
      </c>
      <c r="U51" s="52">
        <f t="shared" si="24"/>
        <v>201.63398346794753</v>
      </c>
      <c r="V51" s="52">
        <f t="shared" si="23"/>
        <v>259.28191592154928</v>
      </c>
    </row>
    <row r="52" spans="1:22" x14ac:dyDescent="0.3">
      <c r="A52" s="45">
        <f t="shared" si="2"/>
        <v>44283</v>
      </c>
      <c r="B52" s="53">
        <v>507.32323373474344</v>
      </c>
      <c r="C52" s="54">
        <v>252.47176852181252</v>
      </c>
      <c r="D52" s="54">
        <v>166.39088639289471</v>
      </c>
      <c r="E52" s="54">
        <v>331.51949417902216</v>
      </c>
      <c r="F52" s="54">
        <v>258.13736725720986</v>
      </c>
      <c r="G52" s="54">
        <v>226.05051856290808</v>
      </c>
      <c r="H52" s="54">
        <v>219.50955318338453</v>
      </c>
      <c r="I52" s="54">
        <v>149.44685939510762</v>
      </c>
      <c r="J52" s="55">
        <v>229.37495815388459</v>
      </c>
      <c r="K52" s="55">
        <v>261.36113550128448</v>
      </c>
      <c r="L52" s="54"/>
      <c r="M52" s="53">
        <f t="shared" si="14"/>
        <v>408.8915571453133</v>
      </c>
      <c r="N52" s="54">
        <f t="shared" si="15"/>
        <v>252.49043911066087</v>
      </c>
      <c r="O52" s="54">
        <f t="shared" si="16"/>
        <v>182.98370405939099</v>
      </c>
      <c r="P52" s="54">
        <f t="shared" si="17"/>
        <v>381.50578510718361</v>
      </c>
      <c r="Q52" s="54">
        <f t="shared" si="18"/>
        <v>225.93935374120699</v>
      </c>
      <c r="R52" s="54">
        <f t="shared" si="19"/>
        <v>243.56499855828864</v>
      </c>
      <c r="S52" s="54">
        <f t="shared" si="20"/>
        <v>205.33550268948221</v>
      </c>
      <c r="T52" s="54">
        <f t="shared" si="21"/>
        <v>153.39833535555672</v>
      </c>
      <c r="U52" s="52">
        <f t="shared" si="24"/>
        <v>202.02764922351051</v>
      </c>
      <c r="V52" s="52">
        <f t="shared" si="23"/>
        <v>261.36113550128448</v>
      </c>
    </row>
    <row r="53" spans="1:22" x14ac:dyDescent="0.3">
      <c r="A53" s="45">
        <f t="shared" si="2"/>
        <v>44290</v>
      </c>
      <c r="B53" s="53">
        <v>510.00100755178488</v>
      </c>
      <c r="C53" s="54">
        <v>258.72833135678496</v>
      </c>
      <c r="D53" s="54">
        <v>168.19721454746892</v>
      </c>
      <c r="E53" s="54">
        <v>334.00130458895791</v>
      </c>
      <c r="F53" s="54">
        <v>261.07318213588644</v>
      </c>
      <c r="G53" s="54">
        <v>229.46407901790619</v>
      </c>
      <c r="H53" s="54">
        <v>229.43455963060359</v>
      </c>
      <c r="I53" s="54">
        <v>151.61956930428954</v>
      </c>
      <c r="J53" s="55">
        <v>229.54752162680532</v>
      </c>
      <c r="K53" s="55">
        <v>263.8441698934634</v>
      </c>
      <c r="L53" s="54"/>
      <c r="M53" s="53">
        <f t="shared" si="14"/>
        <v>411.04978494354089</v>
      </c>
      <c r="N53" s="54">
        <f t="shared" si="15"/>
        <v>258.74746462592816</v>
      </c>
      <c r="O53" s="54">
        <f t="shared" si="16"/>
        <v>184.97016271488661</v>
      </c>
      <c r="P53" s="54">
        <f t="shared" si="17"/>
        <v>384.3618012557194</v>
      </c>
      <c r="Q53" s="54">
        <f t="shared" si="18"/>
        <v>228.50897829204186</v>
      </c>
      <c r="R53" s="54">
        <f t="shared" si="19"/>
        <v>247.24304297325361</v>
      </c>
      <c r="S53" s="54">
        <f t="shared" si="20"/>
        <v>214.61963706304869</v>
      </c>
      <c r="T53" s="54">
        <f t="shared" si="21"/>
        <v>155.62849318308173</v>
      </c>
      <c r="U53" s="52">
        <f t="shared" si="24"/>
        <v>202.17963875652933</v>
      </c>
      <c r="V53" s="52">
        <f t="shared" si="23"/>
        <v>263.8441698934634</v>
      </c>
    </row>
    <row r="54" spans="1:22" x14ac:dyDescent="0.3">
      <c r="A54" s="45">
        <f t="shared" si="2"/>
        <v>44297</v>
      </c>
      <c r="B54" s="53">
        <v>512.50232411890295</v>
      </c>
      <c r="C54" s="54">
        <v>263.61719220833339</v>
      </c>
      <c r="D54" s="54">
        <v>169.96803928042229</v>
      </c>
      <c r="E54" s="54">
        <v>336.1543581145043</v>
      </c>
      <c r="F54" s="54">
        <v>264.14105083905815</v>
      </c>
      <c r="G54" s="54">
        <v>231.8666714035684</v>
      </c>
      <c r="H54" s="54">
        <v>238.75919142069796</v>
      </c>
      <c r="I54" s="54">
        <v>156.90524580670052</v>
      </c>
      <c r="J54" s="55">
        <v>231.42289157693367</v>
      </c>
      <c r="K54" s="55">
        <v>266.50040509089848</v>
      </c>
      <c r="L54" s="54"/>
      <c r="M54" s="53">
        <f t="shared" si="14"/>
        <v>413.06579201365474</v>
      </c>
      <c r="N54" s="54">
        <f t="shared" si="15"/>
        <v>263.63668701457607</v>
      </c>
      <c r="O54" s="54">
        <f t="shared" si="16"/>
        <v>186.91757747960312</v>
      </c>
      <c r="P54" s="54">
        <f t="shared" si="17"/>
        <v>386.8394907734218</v>
      </c>
      <c r="Q54" s="54">
        <f t="shared" si="18"/>
        <v>231.19418531775244</v>
      </c>
      <c r="R54" s="54">
        <f t="shared" si="19"/>
        <v>249.83178912906976</v>
      </c>
      <c r="S54" s="54">
        <f t="shared" si="20"/>
        <v>223.34216384261794</v>
      </c>
      <c r="T54" s="54">
        <f t="shared" si="21"/>
        <v>161.05392654434223</v>
      </c>
      <c r="U54" s="52">
        <f t="shared" si="24"/>
        <v>203.83141707399787</v>
      </c>
      <c r="V54" s="52">
        <f t="shared" si="23"/>
        <v>266.50040509089848</v>
      </c>
    </row>
    <row r="55" spans="1:22" x14ac:dyDescent="0.3">
      <c r="A55" s="45">
        <f t="shared" si="2"/>
        <v>44304</v>
      </c>
      <c r="B55" s="53">
        <v>514.60944805015106</v>
      </c>
      <c r="C55" s="54">
        <v>272.72394740075373</v>
      </c>
      <c r="D55" s="54">
        <v>171.79936370226181</v>
      </c>
      <c r="E55" s="54">
        <v>337.93259458244518</v>
      </c>
      <c r="F55" s="54">
        <v>268.07517768088093</v>
      </c>
      <c r="G55" s="54">
        <v>235.30499548303877</v>
      </c>
      <c r="H55" s="54">
        <v>246.43819916911232</v>
      </c>
      <c r="I55" s="54">
        <v>160.62184081226425</v>
      </c>
      <c r="J55" s="55">
        <v>231.80083559420461</v>
      </c>
      <c r="K55" s="55">
        <v>269.11673667446092</v>
      </c>
      <c r="L55" s="54"/>
      <c r="M55" s="53">
        <f t="shared" si="14"/>
        <v>414.76408834241442</v>
      </c>
      <c r="N55" s="54">
        <f t="shared" si="15"/>
        <v>272.74411566242048</v>
      </c>
      <c r="O55" s="54">
        <f t="shared" si="16"/>
        <v>188.93152507797907</v>
      </c>
      <c r="P55" s="54">
        <f t="shared" si="17"/>
        <v>388.88584856450143</v>
      </c>
      <c r="Q55" s="54">
        <f t="shared" si="18"/>
        <v>234.63760029335995</v>
      </c>
      <c r="R55" s="54">
        <f t="shared" si="19"/>
        <v>253.53651586353232</v>
      </c>
      <c r="S55" s="54">
        <f t="shared" si="20"/>
        <v>230.5253269137022</v>
      </c>
      <c r="T55" s="54">
        <f t="shared" si="21"/>
        <v>164.86879083357411</v>
      </c>
      <c r="U55" s="52">
        <f t="shared" si="24"/>
        <v>204.16430058474327</v>
      </c>
      <c r="V55" s="52">
        <f t="shared" si="23"/>
        <v>269.11673667446092</v>
      </c>
    </row>
    <row r="56" spans="1:22" x14ac:dyDescent="0.3">
      <c r="A56" s="45">
        <f t="shared" si="2"/>
        <v>44311</v>
      </c>
      <c r="B56" s="53">
        <v>516.24506270280722</v>
      </c>
      <c r="C56" s="54">
        <v>281.43865636697211</v>
      </c>
      <c r="D56" s="54">
        <v>173.80062541078311</v>
      </c>
      <c r="E56" s="54">
        <v>340.06540664812377</v>
      </c>
      <c r="F56" s="54">
        <v>270.20124971477537</v>
      </c>
      <c r="G56" s="54">
        <v>237.96516807803152</v>
      </c>
      <c r="H56" s="54">
        <v>262.68910964939283</v>
      </c>
      <c r="I56" s="54">
        <v>164.80177917427201</v>
      </c>
      <c r="J56" s="55">
        <v>231.80083559420461</v>
      </c>
      <c r="K56" s="55">
        <v>271.68721039128678</v>
      </c>
      <c r="L56" s="54"/>
      <c r="M56" s="53">
        <f t="shared" si="14"/>
        <v>416.08235838751142</v>
      </c>
      <c r="N56" s="54">
        <f t="shared" si="15"/>
        <v>281.45946909177627</v>
      </c>
      <c r="O56" s="54">
        <f t="shared" si="16"/>
        <v>191.13235643452799</v>
      </c>
      <c r="P56" s="54">
        <f t="shared" si="17"/>
        <v>391.3402446283522</v>
      </c>
      <c r="Q56" s="54">
        <f t="shared" si="18"/>
        <v>236.49848291740378</v>
      </c>
      <c r="R56" s="54">
        <f t="shared" si="19"/>
        <v>256.40279964108487</v>
      </c>
      <c r="S56" s="54">
        <f t="shared" si="20"/>
        <v>245.7268925140952</v>
      </c>
      <c r="T56" s="54">
        <f t="shared" si="21"/>
        <v>169.1592495907276</v>
      </c>
      <c r="U56" s="52">
        <f t="shared" si="24"/>
        <v>204.16430058474327</v>
      </c>
      <c r="V56" s="52">
        <f t="shared" si="23"/>
        <v>271.68721039128678</v>
      </c>
    </row>
    <row r="57" spans="1:22" x14ac:dyDescent="0.3">
      <c r="A57" s="45">
        <f t="shared" si="2"/>
        <v>44318</v>
      </c>
      <c r="B57" s="53">
        <v>517.60842097276714</v>
      </c>
      <c r="C57" s="54">
        <v>291.1842754681262</v>
      </c>
      <c r="D57" s="54">
        <v>175.4869884027604</v>
      </c>
      <c r="E57" s="54">
        <v>341.9835105827089</v>
      </c>
      <c r="F57" s="54">
        <v>272.83453817532978</v>
      </c>
      <c r="G57" s="54">
        <v>240.70580103212274</v>
      </c>
      <c r="H57" s="54">
        <v>279.86916472451969</v>
      </c>
      <c r="I57" s="54">
        <v>169.4482006800464</v>
      </c>
      <c r="J57" s="55">
        <v>232.89193791606257</v>
      </c>
      <c r="K57" s="55">
        <v>274.3902648148964</v>
      </c>
      <c r="L57" s="54"/>
      <c r="M57" s="53">
        <f t="shared" si="14"/>
        <v>417.18119567483018</v>
      </c>
      <c r="N57" s="54">
        <f t="shared" si="15"/>
        <v>291.20580889310355</v>
      </c>
      <c r="O57" s="54">
        <f t="shared" si="16"/>
        <v>192.98688677179689</v>
      </c>
      <c r="P57" s="54">
        <f t="shared" si="17"/>
        <v>393.54755901055233</v>
      </c>
      <c r="Q57" s="54">
        <f t="shared" si="18"/>
        <v>238.80331580275285</v>
      </c>
      <c r="R57" s="54">
        <f t="shared" si="19"/>
        <v>259.3557778769046</v>
      </c>
      <c r="S57" s="54">
        <f t="shared" si="20"/>
        <v>261.79760649407876</v>
      </c>
      <c r="T57" s="54">
        <f t="shared" si="21"/>
        <v>173.92852562122397</v>
      </c>
      <c r="U57" s="52">
        <f t="shared" si="24"/>
        <v>205.12531585389655</v>
      </c>
      <c r="V57" s="52">
        <f t="shared" si="23"/>
        <v>274.3902648148964</v>
      </c>
    </row>
    <row r="58" spans="1:22" x14ac:dyDescent="0.3">
      <c r="A58" s="45">
        <f t="shared" si="2"/>
        <v>44325</v>
      </c>
      <c r="B58" s="53">
        <v>519.42083460420849</v>
      </c>
      <c r="C58" s="54">
        <v>302.49547670723973</v>
      </c>
      <c r="D58" s="54">
        <v>177.36929840530931</v>
      </c>
      <c r="E58" s="54">
        <v>343.84793263262293</v>
      </c>
      <c r="F58" s="54">
        <v>275.24629731385193</v>
      </c>
      <c r="G58" s="54">
        <v>244.49094293151606</v>
      </c>
      <c r="H58" s="54">
        <v>302.87489356227286</v>
      </c>
      <c r="I58" s="54">
        <v>175.50763406093938</v>
      </c>
      <c r="J58" s="55">
        <v>234.06298119600265</v>
      </c>
      <c r="K58" s="55">
        <v>277.54270430273448</v>
      </c>
      <c r="L58" s="54"/>
      <c r="M58" s="53">
        <f t="shared" si="14"/>
        <v>418.64196187411471</v>
      </c>
      <c r="N58" s="54">
        <f t="shared" si="15"/>
        <v>302.51784660905946</v>
      </c>
      <c r="O58" s="54">
        <f t="shared" si="16"/>
        <v>195.05690433057796</v>
      </c>
      <c r="P58" s="54">
        <f t="shared" si="17"/>
        <v>395.6930973888762</v>
      </c>
      <c r="Q58" s="54">
        <f t="shared" si="18"/>
        <v>240.91425118156681</v>
      </c>
      <c r="R58" s="54">
        <f t="shared" si="19"/>
        <v>263.43419400764259</v>
      </c>
      <c r="S58" s="54">
        <f t="shared" si="20"/>
        <v>283.31782202516086</v>
      </c>
      <c r="T58" s="54">
        <f t="shared" si="21"/>
        <v>180.14817451574805</v>
      </c>
      <c r="U58" s="52">
        <f t="shared" si="24"/>
        <v>206.15674109268204</v>
      </c>
      <c r="V58" s="52">
        <f t="shared" si="23"/>
        <v>277.54270430273448</v>
      </c>
    </row>
    <row r="59" spans="1:22" x14ac:dyDescent="0.3">
      <c r="A59" s="45">
        <f t="shared" si="2"/>
        <v>44332</v>
      </c>
      <c r="B59" s="53">
        <v>520.32915717385845</v>
      </c>
      <c r="C59" s="54">
        <v>315.23438602175867</v>
      </c>
      <c r="D59" s="54">
        <v>180.7598459233337</v>
      </c>
      <c r="E59" s="54">
        <v>345.77065558047661</v>
      </c>
      <c r="F59" s="54">
        <v>277.66445533176216</v>
      </c>
      <c r="G59" s="54">
        <v>247.02686956324987</v>
      </c>
      <c r="H59" s="54">
        <v>322.21059943069122</v>
      </c>
      <c r="I59" s="54">
        <v>181.40163043381733</v>
      </c>
      <c r="J59" s="55">
        <v>234.12478364851208</v>
      </c>
      <c r="K59" s="55">
        <v>280.75628866810177</v>
      </c>
      <c r="L59" s="54"/>
      <c r="M59" s="53">
        <f t="shared" si="14"/>
        <v>419.37405022567754</v>
      </c>
      <c r="N59" s="54">
        <f t="shared" si="15"/>
        <v>315.25769798113828</v>
      </c>
      <c r="O59" s="54">
        <f t="shared" si="16"/>
        <v>198.78556373667371</v>
      </c>
      <c r="P59" s="54">
        <f t="shared" si="17"/>
        <v>397.90572723612252</v>
      </c>
      <c r="Q59" s="54">
        <f t="shared" si="18"/>
        <v>243.03078729416441</v>
      </c>
      <c r="R59" s="54">
        <f t="shared" si="19"/>
        <v>266.16660519753452</v>
      </c>
      <c r="S59" s="54">
        <f t="shared" si="20"/>
        <v>301.40499329752339</v>
      </c>
      <c r="T59" s="54">
        <f t="shared" si="21"/>
        <v>186.19801213596079</v>
      </c>
      <c r="U59" s="52">
        <f t="shared" si="24"/>
        <v>206.21117512635868</v>
      </c>
      <c r="V59" s="52">
        <f t="shared" si="23"/>
        <v>280.75628866810177</v>
      </c>
    </row>
    <row r="60" spans="1:22" x14ac:dyDescent="0.3">
      <c r="A60" s="45">
        <f t="shared" si="2"/>
        <v>44339</v>
      </c>
      <c r="B60" s="53">
        <v>522.20491196255568</v>
      </c>
      <c r="C60" s="54">
        <v>329.25668906673172</v>
      </c>
      <c r="D60" s="54">
        <v>184.76997924343561</v>
      </c>
      <c r="E60" s="54">
        <v>348.11803400891125</v>
      </c>
      <c r="F60" s="54">
        <v>279.79997855890707</v>
      </c>
      <c r="G60" s="54">
        <v>251.4355568174436</v>
      </c>
      <c r="H60" s="54">
        <v>344.23799936418135</v>
      </c>
      <c r="I60" s="54">
        <v>190.52847392324739</v>
      </c>
      <c r="J60" s="55">
        <v>236.66732044854572</v>
      </c>
      <c r="K60" s="55">
        <v>285.07296354576681</v>
      </c>
      <c r="L60" s="54"/>
      <c r="M60" s="53">
        <f t="shared" si="14"/>
        <v>420.88586802816008</v>
      </c>
      <c r="N60" s="54">
        <f t="shared" si="15"/>
        <v>329.28103799217052</v>
      </c>
      <c r="O60" s="54">
        <f t="shared" si="16"/>
        <v>203.19559522692947</v>
      </c>
      <c r="P60" s="54">
        <f t="shared" si="17"/>
        <v>400.60704183754996</v>
      </c>
      <c r="Q60" s="54">
        <f t="shared" si="18"/>
        <v>244.89994224436461</v>
      </c>
      <c r="R60" s="54">
        <f t="shared" si="19"/>
        <v>270.9168792138837</v>
      </c>
      <c r="S60" s="54">
        <f t="shared" si="20"/>
        <v>322.01005204185429</v>
      </c>
      <c r="T60" s="54">
        <f t="shared" si="21"/>
        <v>195.56617553528548</v>
      </c>
      <c r="U60" s="52">
        <f t="shared" si="24"/>
        <v>208.45057709468713</v>
      </c>
      <c r="V60" s="52">
        <f t="shared" si="23"/>
        <v>285.07296354576681</v>
      </c>
    </row>
    <row r="61" spans="1:22" x14ac:dyDescent="0.3">
      <c r="A61" s="45">
        <f t="shared" si="2"/>
        <v>44346</v>
      </c>
      <c r="B61" s="53">
        <v>524.75514221620017</v>
      </c>
      <c r="C61" s="54">
        <v>343.00116489670938</v>
      </c>
      <c r="D61" s="54">
        <v>190.83885770414813</v>
      </c>
      <c r="E61" s="54">
        <v>351.95585487818397</v>
      </c>
      <c r="F61" s="54">
        <v>284.88612261103503</v>
      </c>
      <c r="G61" s="54">
        <v>257.25277211378534</v>
      </c>
      <c r="H61" s="54">
        <v>369.64697928705397</v>
      </c>
      <c r="I61" s="54">
        <v>199.68391592953799</v>
      </c>
      <c r="J61" s="55">
        <v>236.8315364733929</v>
      </c>
      <c r="K61" s="55">
        <v>290.47006399730253</v>
      </c>
      <c r="L61" s="54"/>
      <c r="M61" s="53">
        <f t="shared" si="14"/>
        <v>422.94129847201197</v>
      </c>
      <c r="N61" s="54">
        <f t="shared" si="15"/>
        <v>343.02653024255295</v>
      </c>
      <c r="O61" s="54">
        <f t="shared" si="16"/>
        <v>209.86967386369579</v>
      </c>
      <c r="P61" s="54">
        <f t="shared" si="17"/>
        <v>405.02352680914555</v>
      </c>
      <c r="Q61" s="54">
        <f t="shared" si="18"/>
        <v>249.35168091506799</v>
      </c>
      <c r="R61" s="54">
        <f t="shared" si="19"/>
        <v>277.18481455981583</v>
      </c>
      <c r="S61" s="54">
        <f t="shared" si="20"/>
        <v>345.77833724687804</v>
      </c>
      <c r="T61" s="54">
        <f t="shared" si="21"/>
        <v>204.96369361558376</v>
      </c>
      <c r="U61" s="52">
        <f t="shared" si="24"/>
        <v>208.59521440702375</v>
      </c>
      <c r="V61" s="52">
        <f t="shared" si="23"/>
        <v>290.47006399730253</v>
      </c>
    </row>
    <row r="62" spans="1:22" x14ac:dyDescent="0.3">
      <c r="A62" s="45">
        <f t="shared" si="2"/>
        <v>44353</v>
      </c>
      <c r="B62" s="53">
        <v>526.8583776311757</v>
      </c>
      <c r="C62" s="54">
        <v>356.98846754049185</v>
      </c>
      <c r="D62" s="54">
        <v>197.90293967345281</v>
      </c>
      <c r="E62" s="54">
        <v>354.58889777212028</v>
      </c>
      <c r="F62" s="54">
        <v>290.71358322115469</v>
      </c>
      <c r="G62" s="54">
        <v>263.97969446048916</v>
      </c>
      <c r="H62" s="54">
        <v>388.62834843125444</v>
      </c>
      <c r="I62" s="54">
        <v>209.43303907765207</v>
      </c>
      <c r="J62" s="55">
        <v>238.08703062867721</v>
      </c>
      <c r="K62" s="55">
        <v>296.0490877498637</v>
      </c>
      <c r="L62" s="54"/>
      <c r="M62" s="53">
        <f t="shared" si="14"/>
        <v>424.63646074073267</v>
      </c>
      <c r="N62" s="54">
        <f t="shared" si="15"/>
        <v>357.01486726407313</v>
      </c>
      <c r="O62" s="54">
        <f t="shared" si="16"/>
        <v>217.63819960776999</v>
      </c>
      <c r="P62" s="54">
        <f t="shared" si="17"/>
        <v>408.05357817598798</v>
      </c>
      <c r="Q62" s="54">
        <f t="shared" si="18"/>
        <v>254.45227017958484</v>
      </c>
      <c r="R62" s="54">
        <f t="shared" si="19"/>
        <v>284.43294140373041</v>
      </c>
      <c r="S62" s="54">
        <f t="shared" si="20"/>
        <v>363.53405183166836</v>
      </c>
      <c r="T62" s="54">
        <f t="shared" si="21"/>
        <v>214.97059016831241</v>
      </c>
      <c r="U62" s="52">
        <f t="shared" si="24"/>
        <v>209.70102183625403</v>
      </c>
      <c r="V62" s="52">
        <f t="shared" si="23"/>
        <v>296.0490877498637</v>
      </c>
    </row>
    <row r="63" spans="1:22" x14ac:dyDescent="0.3">
      <c r="A63" s="45">
        <f t="shared" si="2"/>
        <v>44360</v>
      </c>
      <c r="B63" s="53">
        <v>526.8583776311757</v>
      </c>
      <c r="C63" s="54">
        <v>366.23434752570444</v>
      </c>
      <c r="D63" s="54">
        <v>208.74908514878121</v>
      </c>
      <c r="E63" s="54">
        <v>356.46206534730408</v>
      </c>
      <c r="F63" s="54">
        <v>294.12778795840853</v>
      </c>
      <c r="G63" s="54">
        <v>268.30372447983382</v>
      </c>
      <c r="H63" s="54">
        <v>399.73152439098368</v>
      </c>
      <c r="I63" s="54">
        <v>215.60308104354951</v>
      </c>
      <c r="J63" s="55">
        <v>238.30026367758541</v>
      </c>
      <c r="K63" s="55">
        <v>301.05431728858196</v>
      </c>
      <c r="L63" s="54"/>
      <c r="M63" s="53">
        <f t="shared" si="14"/>
        <v>424.63646074073267</v>
      </c>
      <c r="N63" s="54">
        <f t="shared" si="15"/>
        <v>366.26143099315442</v>
      </c>
      <c r="O63" s="54">
        <f t="shared" si="16"/>
        <v>229.56594346963178</v>
      </c>
      <c r="P63" s="54">
        <f t="shared" si="17"/>
        <v>410.20918072412024</v>
      </c>
      <c r="Q63" s="54">
        <f t="shared" si="18"/>
        <v>257.44061402174805</v>
      </c>
      <c r="R63" s="54">
        <f t="shared" si="19"/>
        <v>289.09199891053544</v>
      </c>
      <c r="S63" s="54">
        <f t="shared" si="20"/>
        <v>373.9202796020657</v>
      </c>
      <c r="T63" s="54">
        <f t="shared" si="21"/>
        <v>221.30377221357909</v>
      </c>
      <c r="U63" s="52">
        <f t="shared" si="24"/>
        <v>209.88883210095946</v>
      </c>
      <c r="V63" s="52">
        <f t="shared" si="23"/>
        <v>301.05431728858196</v>
      </c>
    </row>
    <row r="64" spans="1:22" x14ac:dyDescent="0.3">
      <c r="A64" s="45">
        <f t="shared" si="2"/>
        <v>44367</v>
      </c>
      <c r="B64" s="53">
        <v>528.91294867632428</v>
      </c>
      <c r="C64" s="54">
        <v>374.06216010182021</v>
      </c>
      <c r="D64" s="54">
        <v>226.35253833379147</v>
      </c>
      <c r="E64" s="54">
        <v>359.09980083193693</v>
      </c>
      <c r="F64" s="54">
        <v>299.27669683462165</v>
      </c>
      <c r="G64" s="54">
        <v>275.11580357229377</v>
      </c>
      <c r="H64" s="54">
        <v>410.2860542058184</v>
      </c>
      <c r="I64" s="54">
        <v>228.05397017782289</v>
      </c>
      <c r="J64" s="55">
        <v>241.50648497203426</v>
      </c>
      <c r="K64" s="55">
        <v>309.27820420742762</v>
      </c>
      <c r="L64" s="54"/>
      <c r="M64" s="53">
        <f t="shared" si="14"/>
        <v>426.29240057958447</v>
      </c>
      <c r="N64" s="54">
        <f t="shared" si="15"/>
        <v>374.08982244536014</v>
      </c>
      <c r="O64" s="54">
        <f t="shared" si="16"/>
        <v>248.92484669960348</v>
      </c>
      <c r="P64" s="54">
        <f t="shared" si="17"/>
        <v>413.24463222739297</v>
      </c>
      <c r="Q64" s="54">
        <f t="shared" si="18"/>
        <v>261.94728872880353</v>
      </c>
      <c r="R64" s="54">
        <f t="shared" si="19"/>
        <v>296.43188047719605</v>
      </c>
      <c r="S64" s="54">
        <f t="shared" si="20"/>
        <v>383.79328810557104</v>
      </c>
      <c r="T64" s="54">
        <f t="shared" si="21"/>
        <v>234.0838712710281</v>
      </c>
      <c r="U64" s="52">
        <f t="shared" si="24"/>
        <v>212.71279054969867</v>
      </c>
      <c r="V64" s="52">
        <f t="shared" si="23"/>
        <v>309.27820420742762</v>
      </c>
    </row>
    <row r="65" spans="1:22" x14ac:dyDescent="0.3">
      <c r="A65" s="45">
        <f t="shared" si="2"/>
        <v>44374</v>
      </c>
      <c r="B65" s="53">
        <v>531.53235390428756</v>
      </c>
      <c r="C65" s="54">
        <v>383.64720631840532</v>
      </c>
      <c r="D65" s="54">
        <v>249.60658248287652</v>
      </c>
      <c r="E65" s="54">
        <v>362.01872686832411</v>
      </c>
      <c r="F65" s="54">
        <v>310.20624783461835</v>
      </c>
      <c r="G65" s="54">
        <v>285.16411058927196</v>
      </c>
      <c r="H65" s="54">
        <v>423.44065606093125</v>
      </c>
      <c r="I65" s="54">
        <v>242.30487486929289</v>
      </c>
      <c r="J65" s="55">
        <v>246.63591873826775</v>
      </c>
      <c r="K65" s="55">
        <v>320.42222957590729</v>
      </c>
      <c r="L65" s="54"/>
      <c r="M65" s="53">
        <f t="shared" si="14"/>
        <v>428.40358455704938</v>
      </c>
      <c r="N65" s="54">
        <f t="shared" si="15"/>
        <v>383.6755774875619</v>
      </c>
      <c r="O65" s="54">
        <f t="shared" si="16"/>
        <v>274.49782863992863</v>
      </c>
      <c r="P65" s="54">
        <f t="shared" si="17"/>
        <v>416.60367200856598</v>
      </c>
      <c r="Q65" s="54">
        <f t="shared" si="18"/>
        <v>271.51357398172576</v>
      </c>
      <c r="R65" s="54">
        <f t="shared" si="19"/>
        <v>307.25873413655819</v>
      </c>
      <c r="S65" s="54">
        <f t="shared" si="20"/>
        <v>396.09847822339253</v>
      </c>
      <c r="T65" s="54">
        <f t="shared" si="21"/>
        <v>248.71157951347882</v>
      </c>
      <c r="U65" s="52">
        <f t="shared" si="24"/>
        <v>217.23066579632703</v>
      </c>
      <c r="V65" s="52">
        <f t="shared" si="23"/>
        <v>320.42222957590729</v>
      </c>
    </row>
    <row r="66" spans="1:22" x14ac:dyDescent="0.3">
      <c r="A66" s="45">
        <f t="shared" si="2"/>
        <v>44381</v>
      </c>
      <c r="B66" s="53">
        <v>536.23022132789936</v>
      </c>
      <c r="C66" s="54">
        <v>394.50104529809784</v>
      </c>
      <c r="D66" s="54">
        <v>274.06599961787686</v>
      </c>
      <c r="E66" s="54">
        <v>366.1696356875014</v>
      </c>
      <c r="F66" s="54">
        <v>330.30966221161509</v>
      </c>
      <c r="G66" s="54">
        <v>300.12410563284988</v>
      </c>
      <c r="H66" s="54">
        <v>433.56463284729807</v>
      </c>
      <c r="I66" s="54">
        <v>260.43112230721806</v>
      </c>
      <c r="J66" s="55">
        <v>255.03931485416456</v>
      </c>
      <c r="K66" s="55">
        <v>334.30968930343516</v>
      </c>
      <c r="L66" s="54"/>
      <c r="M66" s="53">
        <f t="shared" si="14"/>
        <v>432.18996412409922</v>
      </c>
      <c r="N66" s="54">
        <f t="shared" si="15"/>
        <v>394.53021912161137</v>
      </c>
      <c r="O66" s="54">
        <f t="shared" si="16"/>
        <v>301.3963856674319</v>
      </c>
      <c r="P66" s="54">
        <f t="shared" si="17"/>
        <v>421.38045212489124</v>
      </c>
      <c r="Q66" s="54">
        <f t="shared" si="18"/>
        <v>289.10944745247554</v>
      </c>
      <c r="R66" s="54">
        <f t="shared" si="19"/>
        <v>323.37783527547919</v>
      </c>
      <c r="S66" s="54">
        <f t="shared" si="20"/>
        <v>405.56873513247831</v>
      </c>
      <c r="T66" s="54">
        <f t="shared" si="21"/>
        <v>267.31709718360571</v>
      </c>
      <c r="U66" s="52">
        <f t="shared" si="24"/>
        <v>224.63216409610934</v>
      </c>
      <c r="V66" s="52">
        <f t="shared" si="23"/>
        <v>334.30968930343516</v>
      </c>
    </row>
    <row r="67" spans="1:22" x14ac:dyDescent="0.3">
      <c r="A67" s="45">
        <f t="shared" si="2"/>
        <v>44388</v>
      </c>
      <c r="B67" s="53">
        <v>545.49035880330223</v>
      </c>
      <c r="C67" s="54">
        <v>406.82766401297528</v>
      </c>
      <c r="D67" s="54">
        <v>297.82181706518452</v>
      </c>
      <c r="E67" s="54">
        <v>375.05370188995505</v>
      </c>
      <c r="F67" s="54">
        <v>357.62669027073758</v>
      </c>
      <c r="G67" s="54">
        <v>320.74066053331416</v>
      </c>
      <c r="H67" s="54">
        <v>452.21291991084593</v>
      </c>
      <c r="I67" s="54">
        <v>283.53731768674214</v>
      </c>
      <c r="J67" s="55">
        <v>267.72597089016898</v>
      </c>
      <c r="K67" s="55">
        <v>351.68554971741736</v>
      </c>
      <c r="L67" s="54"/>
      <c r="M67" s="53">
        <f t="shared" si="14"/>
        <v>439.65343470837149</v>
      </c>
      <c r="N67" s="54">
        <f t="shared" si="15"/>
        <v>406.85774940466638</v>
      </c>
      <c r="O67" s="54">
        <f t="shared" si="16"/>
        <v>327.52117869968231</v>
      </c>
      <c r="P67" s="54">
        <f t="shared" si="17"/>
        <v>431.60405197655194</v>
      </c>
      <c r="Q67" s="54">
        <f t="shared" si="18"/>
        <v>313.01916548899186</v>
      </c>
      <c r="R67" s="54">
        <f t="shared" si="19"/>
        <v>345.5917686764372</v>
      </c>
      <c r="S67" s="54">
        <f t="shared" si="20"/>
        <v>423.01287523007301</v>
      </c>
      <c r="T67" s="54">
        <f t="shared" si="21"/>
        <v>291.03423598441805</v>
      </c>
      <c r="U67" s="52">
        <f t="shared" si="24"/>
        <v>235.80624916664138</v>
      </c>
      <c r="V67" s="52">
        <f t="shared" si="23"/>
        <v>351.68554971741736</v>
      </c>
    </row>
    <row r="68" spans="1:22" x14ac:dyDescent="0.3">
      <c r="A68" s="45">
        <f t="shared" si="2"/>
        <v>44395</v>
      </c>
      <c r="B68" s="53">
        <v>556.11912402972428</v>
      </c>
      <c r="C68" s="54">
        <v>420.97365413083406</v>
      </c>
      <c r="D68" s="54">
        <v>315.81416871183842</v>
      </c>
      <c r="E68" s="54">
        <v>385.7501856412469</v>
      </c>
      <c r="F68" s="54">
        <v>385.77078489640007</v>
      </c>
      <c r="G68" s="54">
        <v>343.117605778349</v>
      </c>
      <c r="H68" s="54">
        <v>469.01019480613797</v>
      </c>
      <c r="I68" s="54">
        <v>308.04899255009855</v>
      </c>
      <c r="J68" s="55">
        <v>283.0346591172995</v>
      </c>
      <c r="K68" s="55">
        <v>368.73366748556998</v>
      </c>
      <c r="L68" s="54"/>
      <c r="M68" s="53">
        <f t="shared" si="14"/>
        <v>448.21998966776056</v>
      </c>
      <c r="N68" s="54">
        <f t="shared" si="15"/>
        <v>421.0047856353911</v>
      </c>
      <c r="O68" s="54">
        <f t="shared" si="16"/>
        <v>347.30776209025197</v>
      </c>
      <c r="P68" s="54">
        <f t="shared" si="17"/>
        <v>443.91334450104881</v>
      </c>
      <c r="Q68" s="54">
        <f t="shared" si="18"/>
        <v>337.65278835002289</v>
      </c>
      <c r="R68" s="54">
        <f t="shared" si="19"/>
        <v>369.70248813417231</v>
      </c>
      <c r="S68" s="54">
        <f t="shared" si="20"/>
        <v>438.72552570208575</v>
      </c>
      <c r="T68" s="54">
        <f t="shared" si="21"/>
        <v>316.1940160964557</v>
      </c>
      <c r="U68" s="52">
        <f t="shared" si="24"/>
        <v>249.28975373102327</v>
      </c>
      <c r="V68" s="52">
        <f t="shared" si="23"/>
        <v>368.73366748556998</v>
      </c>
    </row>
    <row r="69" spans="1:22" x14ac:dyDescent="0.3">
      <c r="A69" s="45">
        <f t="shared" si="2"/>
        <v>44402</v>
      </c>
      <c r="B69" s="53">
        <v>563.78325881858416</v>
      </c>
      <c r="C69" s="54">
        <v>436.79720221624547</v>
      </c>
      <c r="D69" s="54">
        <v>329.59570575229532</v>
      </c>
      <c r="E69" s="54">
        <v>397.78262885060957</v>
      </c>
      <c r="F69" s="54">
        <v>409.35203417940437</v>
      </c>
      <c r="G69" s="54">
        <v>362.55442573871318</v>
      </c>
      <c r="H69" s="54">
        <v>484.44225645410904</v>
      </c>
      <c r="I69" s="54">
        <v>324.90683610901101</v>
      </c>
      <c r="J69" s="55">
        <v>300.8528605491104</v>
      </c>
      <c r="K69" s="55">
        <v>383.75151691624467</v>
      </c>
      <c r="L69" s="54"/>
      <c r="M69" s="53">
        <f t="shared" si="14"/>
        <v>454.39711659514074</v>
      </c>
      <c r="N69" s="54">
        <f t="shared" si="15"/>
        <v>436.82950389108396</v>
      </c>
      <c r="O69" s="54">
        <f t="shared" si="16"/>
        <v>362.46362038251351</v>
      </c>
      <c r="P69" s="54">
        <f t="shared" si="17"/>
        <v>457.76003157057795</v>
      </c>
      <c r="Q69" s="54">
        <f t="shared" si="18"/>
        <v>358.29269910770677</v>
      </c>
      <c r="R69" s="54">
        <f t="shared" si="19"/>
        <v>390.64528028400025</v>
      </c>
      <c r="S69" s="54">
        <f t="shared" si="20"/>
        <v>453.16111672793028</v>
      </c>
      <c r="T69" s="54">
        <f t="shared" si="21"/>
        <v>333.49759243180574</v>
      </c>
      <c r="U69" s="52">
        <f t="shared" si="24"/>
        <v>264.98357391798851</v>
      </c>
      <c r="V69" s="52">
        <f t="shared" si="23"/>
        <v>383.75151691624467</v>
      </c>
    </row>
    <row r="70" spans="1:22" x14ac:dyDescent="0.3">
      <c r="A70" s="45">
        <f t="shared" ref="A70:A133" si="25">A69+7</f>
        <v>44409</v>
      </c>
      <c r="B70" s="53">
        <v>572.96601972290671</v>
      </c>
      <c r="C70" s="54">
        <v>447.95943832286542</v>
      </c>
      <c r="D70" s="54">
        <v>337.85492639903748</v>
      </c>
      <c r="E70" s="54">
        <v>408.18476861175736</v>
      </c>
      <c r="F70" s="54">
        <v>423.93616694623103</v>
      </c>
      <c r="G70" s="54">
        <v>376.54104645920086</v>
      </c>
      <c r="H70" s="54">
        <v>496.14284394117732</v>
      </c>
      <c r="I70" s="54">
        <v>338.09025915831467</v>
      </c>
      <c r="J70" s="55">
        <v>318.81951648971022</v>
      </c>
      <c r="K70" s="55">
        <v>395.31008179463572</v>
      </c>
      <c r="L70" s="54"/>
      <c r="M70" s="53">
        <f t="shared" si="14"/>
        <v>461.79822333614356</v>
      </c>
      <c r="N70" s="54">
        <f t="shared" si="15"/>
        <v>447.99256545839677</v>
      </c>
      <c r="O70" s="54">
        <f t="shared" si="16"/>
        <v>371.54646632045797</v>
      </c>
      <c r="P70" s="54">
        <f t="shared" si="17"/>
        <v>469.73059911200988</v>
      </c>
      <c r="Q70" s="54">
        <f t="shared" si="18"/>
        <v>371.05772250290352</v>
      </c>
      <c r="R70" s="54">
        <f t="shared" si="19"/>
        <v>405.71558968774917</v>
      </c>
      <c r="S70" s="54">
        <f t="shared" si="20"/>
        <v>464.10618029613079</v>
      </c>
      <c r="T70" s="54">
        <f t="shared" si="21"/>
        <v>347.02959409605387</v>
      </c>
      <c r="U70" s="52">
        <f t="shared" si="24"/>
        <v>280.80814907345012</v>
      </c>
      <c r="V70" s="52">
        <f t="shared" si="23"/>
        <v>395.31008179463572</v>
      </c>
    </row>
    <row r="71" spans="1:22" x14ac:dyDescent="0.3">
      <c r="A71" s="45">
        <f t="shared" si="25"/>
        <v>44416</v>
      </c>
      <c r="B71" s="53">
        <v>581.30481706909563</v>
      </c>
      <c r="C71" s="54">
        <v>456.55559591765109</v>
      </c>
      <c r="D71" s="54">
        <v>343.28337744213621</v>
      </c>
      <c r="E71" s="54">
        <v>418.01144306751803</v>
      </c>
      <c r="F71" s="54">
        <v>430.79614739888939</v>
      </c>
      <c r="G71" s="54">
        <v>386.34867696482956</v>
      </c>
      <c r="H71" s="54">
        <v>507.09255775500242</v>
      </c>
      <c r="I71" s="54">
        <v>346.76506585181534</v>
      </c>
      <c r="J71" s="55">
        <v>334.28322914598817</v>
      </c>
      <c r="K71" s="55">
        <v>404.07584174704346</v>
      </c>
      <c r="L71" s="54"/>
      <c r="M71" s="53">
        <f t="shared" si="14"/>
        <v>468.5191136973076</v>
      </c>
      <c r="N71" s="54">
        <f t="shared" si="15"/>
        <v>456.58935874930432</v>
      </c>
      <c r="O71" s="54">
        <f t="shared" si="16"/>
        <v>377.51625289173552</v>
      </c>
      <c r="P71" s="54">
        <f t="shared" si="17"/>
        <v>481.03893306842343</v>
      </c>
      <c r="Q71" s="54">
        <f t="shared" si="18"/>
        <v>377.06204325126913</v>
      </c>
      <c r="R71" s="54">
        <f t="shared" si="19"/>
        <v>416.28311912829281</v>
      </c>
      <c r="S71" s="54">
        <f t="shared" si="20"/>
        <v>474.348855194154</v>
      </c>
      <c r="T71" s="54">
        <f t="shared" si="21"/>
        <v>355.93376854107277</v>
      </c>
      <c r="U71" s="52">
        <f t="shared" si="24"/>
        <v>294.42819522565372</v>
      </c>
      <c r="V71" s="52">
        <f t="shared" ref="V71:V76" si="26">K71*V$2</f>
        <v>404.07584174704346</v>
      </c>
    </row>
    <row r="72" spans="1:22" x14ac:dyDescent="0.3">
      <c r="A72" s="45">
        <f t="shared" si="25"/>
        <v>44423</v>
      </c>
      <c r="B72" s="53">
        <v>593.11105096790777</v>
      </c>
      <c r="C72" s="54">
        <v>468.06434300092423</v>
      </c>
      <c r="D72" s="54">
        <v>346.92910924013938</v>
      </c>
      <c r="E72" s="54">
        <v>430.16107509607747</v>
      </c>
      <c r="F72" s="54">
        <v>437.64654890965977</v>
      </c>
      <c r="G72" s="54">
        <v>395.39537545090337</v>
      </c>
      <c r="H72" s="54">
        <v>524.34872670403865</v>
      </c>
      <c r="I72" s="54">
        <v>355.84582625866119</v>
      </c>
      <c r="J72" s="55">
        <v>349.05833581218508</v>
      </c>
      <c r="K72" s="55">
        <v>413.35434696042773</v>
      </c>
      <c r="L72" s="54"/>
      <c r="M72" s="53">
        <f t="shared" ref="M72" si="27">B72*M$2</f>
        <v>478.03468294764303</v>
      </c>
      <c r="N72" s="54">
        <f t="shared" ref="N72" si="28">C72*N$2</f>
        <v>468.09895691817093</v>
      </c>
      <c r="O72" s="54">
        <f t="shared" ref="O72" si="29">D72*O$2</f>
        <v>381.52554404263719</v>
      </c>
      <c r="P72" s="54">
        <f t="shared" ref="P72" si="30">E72*P$2</f>
        <v>495.02047861010419</v>
      </c>
      <c r="Q72" s="54">
        <f t="shared" ref="Q72" si="31">F72*Q$2</f>
        <v>383.05797985919554</v>
      </c>
      <c r="R72" s="54">
        <f t="shared" ref="R72" si="32">G72*R$2</f>
        <v>426.03075924752852</v>
      </c>
      <c r="S72" s="54">
        <f t="shared" ref="S72" si="33">H72*S$2</f>
        <v>490.49076826472003</v>
      </c>
      <c r="T72" s="54">
        <f t="shared" ref="T72" si="34">I72*T$2</f>
        <v>365.25463038996622</v>
      </c>
      <c r="U72" s="52">
        <f t="shared" ref="U72" si="35">J72*U$2</f>
        <v>307.44173467574399</v>
      </c>
      <c r="V72" s="52">
        <f t="shared" si="26"/>
        <v>413.35434696042773</v>
      </c>
    </row>
    <row r="73" spans="1:22" x14ac:dyDescent="0.3">
      <c r="A73" s="45">
        <f t="shared" si="25"/>
        <v>44430</v>
      </c>
      <c r="B73" s="53">
        <v>606.43119815073214</v>
      </c>
      <c r="C73" s="54">
        <v>478.10275596604373</v>
      </c>
      <c r="D73" s="54">
        <v>349.36585015322117</v>
      </c>
      <c r="E73" s="54">
        <v>441.0018344791639</v>
      </c>
      <c r="F73" s="54">
        <v>442.51701818474641</v>
      </c>
      <c r="G73" s="54">
        <v>405.84490282529282</v>
      </c>
      <c r="H73" s="54">
        <v>538.30756232118506</v>
      </c>
      <c r="I73" s="54">
        <v>362.20859506059674</v>
      </c>
      <c r="J73" s="55">
        <v>360.96641285988761</v>
      </c>
      <c r="K73" s="55">
        <v>421.4877714740901</v>
      </c>
      <c r="L73" s="54"/>
      <c r="M73" s="53">
        <f t="shared" ref="M73" si="36">B73*M$2</f>
        <v>488.77043357135204</v>
      </c>
      <c r="N73" s="54">
        <f t="shared" ref="N73" si="37">C73*N$2</f>
        <v>478.13811223591961</v>
      </c>
      <c r="O73" s="54">
        <f t="shared" ref="O73" si="38">D73*O$2</f>
        <v>384.20528142354107</v>
      </c>
      <c r="P73" s="54">
        <f t="shared" ref="P73" si="39">E73*P$2</f>
        <v>507.49580055110926</v>
      </c>
      <c r="Q73" s="54">
        <f t="shared" ref="Q73" si="40">F73*Q$2</f>
        <v>387.32094531871775</v>
      </c>
      <c r="R73" s="54">
        <f t="shared" ref="R73" si="41">G73*R$2</f>
        <v>437.28991996991221</v>
      </c>
      <c r="S73" s="54">
        <f t="shared" ref="S73" si="42">H73*S$2</f>
        <v>503.54826160311734</v>
      </c>
      <c r="T73" s="54">
        <f t="shared" ref="T73" si="43">I73*T$2</f>
        <v>371.78563509906303</v>
      </c>
      <c r="U73" s="52">
        <f t="shared" ref="U73" si="44">J73*U$2</f>
        <v>317.93006710785625</v>
      </c>
      <c r="V73" s="52">
        <f t="shared" si="26"/>
        <v>421.4877714740901</v>
      </c>
    </row>
    <row r="74" spans="1:22" x14ac:dyDescent="0.3">
      <c r="A74" s="45">
        <f t="shared" si="25"/>
        <v>44437</v>
      </c>
      <c r="B74" s="53">
        <v>619.64022299504063</v>
      </c>
      <c r="C74" s="54">
        <v>488.37259459708633</v>
      </c>
      <c r="D74" s="54">
        <v>351.63487670239391</v>
      </c>
      <c r="E74" s="54">
        <v>452.28239702495398</v>
      </c>
      <c r="F74" s="54">
        <v>447.32747177675355</v>
      </c>
      <c r="G74" s="54">
        <v>412.11247122624974</v>
      </c>
      <c r="H74" s="54">
        <v>553.88694464724801</v>
      </c>
      <c r="I74" s="54">
        <v>369.13273092024525</v>
      </c>
      <c r="J74" s="55">
        <v>371.98748953463695</v>
      </c>
      <c r="K74" s="55">
        <v>429.28146374837019</v>
      </c>
      <c r="L74" s="54"/>
      <c r="M74" s="53">
        <f t="shared" ref="M74" si="45">B74*M$2</f>
        <v>499.41662199288288</v>
      </c>
      <c r="N74" s="54">
        <f t="shared" ref="N74" si="46">C74*N$2</f>
        <v>488.40871033379585</v>
      </c>
      <c r="O74" s="54">
        <f t="shared" ref="O74" si="47">D74*O$2</f>
        <v>386.70057964315833</v>
      </c>
      <c r="P74" s="54">
        <f t="shared" ref="P74" si="48">E74*P$2</f>
        <v>520.4772388859493</v>
      </c>
      <c r="Q74" s="54">
        <f t="shared" ref="Q74" si="49">F74*Q$2</f>
        <v>391.53138097678811</v>
      </c>
      <c r="R74" s="54">
        <f t="shared" ref="R74" si="50">G74*R$2</f>
        <v>444.04310194997572</v>
      </c>
      <c r="S74" s="54">
        <f t="shared" ref="S74" si="51">H74*S$2</f>
        <v>518.12166059701553</v>
      </c>
      <c r="T74" s="54">
        <f t="shared" ref="T74" si="52">I74*T$2</f>
        <v>378.89284979025763</v>
      </c>
      <c r="U74" s="52">
        <f t="shared" ref="U74" si="53">J74*U$2</f>
        <v>327.63715209408173</v>
      </c>
      <c r="V74" s="52">
        <f t="shared" si="26"/>
        <v>429.28146374837019</v>
      </c>
    </row>
    <row r="75" spans="1:22" x14ac:dyDescent="0.3">
      <c r="A75" s="45">
        <f t="shared" si="25"/>
        <v>44444</v>
      </c>
      <c r="B75" s="53">
        <v>631.39045809766469</v>
      </c>
      <c r="C75" s="54">
        <v>494.66103859395866</v>
      </c>
      <c r="D75" s="54">
        <v>352.7228562713783</v>
      </c>
      <c r="E75" s="54">
        <v>460.43307867739173</v>
      </c>
      <c r="F75" s="54">
        <v>449.79481807267496</v>
      </c>
      <c r="G75" s="54">
        <v>417.47635328650699</v>
      </c>
      <c r="H75" s="54">
        <v>566.53954605312299</v>
      </c>
      <c r="I75" s="54">
        <v>372.74230470924567</v>
      </c>
      <c r="J75" s="55">
        <v>380.00018082854649</v>
      </c>
      <c r="K75" s="55">
        <v>434.863237165295</v>
      </c>
      <c r="L75" s="54"/>
      <c r="M75" s="53">
        <f t="shared" ref="M75" si="54">B75*M$2</f>
        <v>508.8870574242859</v>
      </c>
      <c r="N75" s="54">
        <f t="shared" ref="N75" si="55">C75*N$2</f>
        <v>494.697619368613</v>
      </c>
      <c r="O75" s="54">
        <f t="shared" ref="O75" si="56">D75*O$2</f>
        <v>387.89705461717591</v>
      </c>
      <c r="P75" s="54">
        <f t="shared" ref="P75" si="57">E75*P$2</f>
        <v>529.85687494829438</v>
      </c>
      <c r="Q75" s="54">
        <f t="shared" ref="Q75" si="58">F75*Q$2</f>
        <v>393.69097001064068</v>
      </c>
      <c r="R75" s="54">
        <f t="shared" ref="R75" si="59">G75*R$2</f>
        <v>449.82257962858949</v>
      </c>
      <c r="S75" s="54">
        <f t="shared" ref="S75" si="60">H75*S$2</f>
        <v>529.95726516332115</v>
      </c>
      <c r="T75" s="54">
        <f t="shared" ref="T75" si="61">I75*T$2</f>
        <v>382.59786314963401</v>
      </c>
      <c r="U75" s="52">
        <f t="shared" ref="U75" si="62">J75*U$2</f>
        <v>334.69452748976994</v>
      </c>
      <c r="V75" s="52">
        <f t="shared" si="26"/>
        <v>434.863237165295</v>
      </c>
    </row>
    <row r="76" spans="1:22" x14ac:dyDescent="0.3">
      <c r="A76" s="45">
        <f t="shared" si="25"/>
        <v>44451</v>
      </c>
      <c r="B76" s="53">
        <v>638.6345014787878</v>
      </c>
      <c r="C76" s="54">
        <v>499.42692676256405</v>
      </c>
      <c r="D76" s="54">
        <v>354.15579784964331</v>
      </c>
      <c r="E76" s="54">
        <v>465.32352984402206</v>
      </c>
      <c r="F76" s="54">
        <v>453.44502582346774</v>
      </c>
      <c r="G76" s="54">
        <v>421.18690917984583</v>
      </c>
      <c r="H76" s="54">
        <v>577.18924694047712</v>
      </c>
      <c r="I76" s="54">
        <v>374.61282244854635</v>
      </c>
      <c r="J76" s="55">
        <v>384.54926096125928</v>
      </c>
      <c r="K76" s="55">
        <v>438.75149397652899</v>
      </c>
      <c r="L76" s="54"/>
      <c r="M76" s="53">
        <f t="shared" ref="M76" si="63">B76*M$2</f>
        <v>514.72559976016544</v>
      </c>
      <c r="N76" s="54">
        <f t="shared" ref="N76" si="64">C76*N$2</f>
        <v>499.46385998034111</v>
      </c>
      <c r="O76" s="54">
        <f t="shared" ref="O76" si="65">D76*O$2</f>
        <v>389.47289187230359</v>
      </c>
      <c r="P76" s="54">
        <f t="shared" ref="P76" si="66">E76*P$2</f>
        <v>535.48470512001313</v>
      </c>
      <c r="Q76" s="54">
        <f t="shared" ref="Q76" si="67">F76*Q$2</f>
        <v>396.88587971704328</v>
      </c>
      <c r="R76" s="54">
        <f t="shared" ref="R76" si="68">G76*R$2</f>
        <v>453.82063080120827</v>
      </c>
      <c r="S76" s="54">
        <f t="shared" ref="S76" si="69">H76*S$2</f>
        <v>539.91929940504099</v>
      </c>
      <c r="T76" s="54">
        <f t="shared" ref="T76" si="70">I76*T$2</f>
        <v>384.5178386420809</v>
      </c>
      <c r="U76" s="52">
        <f t="shared" ref="U76" si="71">J76*U$2</f>
        <v>338.70124196609379</v>
      </c>
      <c r="V76" s="52">
        <f t="shared" si="26"/>
        <v>438.75149397652899</v>
      </c>
    </row>
    <row r="77" spans="1:22" x14ac:dyDescent="0.3">
      <c r="A77" s="45">
        <f t="shared" si="25"/>
        <v>44458</v>
      </c>
      <c r="B77" s="53">
        <v>645.7873651223332</v>
      </c>
      <c r="C77" s="54">
        <v>503.68182135770741</v>
      </c>
      <c r="D77" s="54">
        <v>355.10168215418457</v>
      </c>
      <c r="E77" s="54">
        <v>469.63767651985012</v>
      </c>
      <c r="F77" s="54">
        <v>456.72634563431535</v>
      </c>
      <c r="G77" s="54">
        <v>423.90752692866988</v>
      </c>
      <c r="H77" s="54">
        <v>588.40519199388405</v>
      </c>
      <c r="I77" s="54">
        <v>375.71916165495077</v>
      </c>
      <c r="J77" s="55">
        <v>388.10841787870402</v>
      </c>
      <c r="K77" s="55">
        <v>442.09153082741068</v>
      </c>
      <c r="L77" s="54"/>
      <c r="M77" s="53">
        <f t="shared" ref="M77" si="72">B77*M$2</f>
        <v>520.49065319902809</v>
      </c>
      <c r="N77" s="54">
        <f t="shared" ref="N77" si="73">C77*N$2</f>
        <v>503.71906923002206</v>
      </c>
      <c r="O77" s="54">
        <f t="shared" ref="O77" si="74">D77*O$2</f>
        <v>390.51310157013467</v>
      </c>
      <c r="P77" s="54">
        <f t="shared" ref="P77" si="75">E77*P$2</f>
        <v>540.44933598947432</v>
      </c>
      <c r="Q77" s="54">
        <f t="shared" ref="Q77" si="76">F77*Q$2</f>
        <v>399.75791364749864</v>
      </c>
      <c r="R77" s="54">
        <f t="shared" ref="R77" si="77">G77*R$2</f>
        <v>456.75204304605825</v>
      </c>
      <c r="S77" s="54">
        <f t="shared" ref="S77" si="78">H77*S$2</f>
        <v>550.4110146050391</v>
      </c>
      <c r="T77" s="54">
        <f t="shared" ref="T77" si="79">I77*T$2</f>
        <v>385.65343020478036</v>
      </c>
      <c r="U77" s="52">
        <f t="shared" ref="U77" si="80">J77*U$2</f>
        <v>341.83605716578336</v>
      </c>
      <c r="V77" s="52">
        <f t="shared" ref="V77" si="81">K77*V$2</f>
        <v>442.09153082741068</v>
      </c>
    </row>
    <row r="78" spans="1:22" x14ac:dyDescent="0.3">
      <c r="A78" s="45">
        <f t="shared" si="25"/>
        <v>44465</v>
      </c>
      <c r="B78" s="53">
        <v>649.8937955449702</v>
      </c>
      <c r="C78" s="54">
        <v>506.21254203139569</v>
      </c>
      <c r="D78" s="54">
        <v>356.40199048502893</v>
      </c>
      <c r="E78" s="54">
        <v>472.54142581917193</v>
      </c>
      <c r="F78" s="54">
        <v>460.54281374611492</v>
      </c>
      <c r="G78" s="54">
        <v>426.05449256189183</v>
      </c>
      <c r="H78" s="54">
        <v>596.820822345068</v>
      </c>
      <c r="I78" s="54">
        <v>377.62734516268466</v>
      </c>
      <c r="J78" s="55">
        <v>390.41081796200501</v>
      </c>
      <c r="K78" s="55">
        <v>444.68884967070835</v>
      </c>
      <c r="L78" s="54"/>
      <c r="M78" s="53">
        <f t="shared" ref="M78" si="82">B78*M$2</f>
        <v>523.80034733122875</v>
      </c>
      <c r="N78" s="54">
        <f t="shared" ref="N78" si="83">C78*N$2</f>
        <v>506.249977053527</v>
      </c>
      <c r="O78" s="54">
        <f t="shared" ref="O78" si="84">D78*O$2</f>
        <v>391.94307913654632</v>
      </c>
      <c r="P78" s="54">
        <f t="shared" ref="P78" si="85">E78*P$2</f>
        <v>543.79091069516573</v>
      </c>
      <c r="Q78" s="54">
        <f t="shared" ref="Q78" si="86">F78*Q$2</f>
        <v>403.09834571247251</v>
      </c>
      <c r="R78" s="54">
        <f t="shared" ref="R78" si="87">G78*R$2</f>
        <v>459.06535639160967</v>
      </c>
      <c r="S78" s="54">
        <f t="shared" ref="S78" si="88">H78*S$2</f>
        <v>558.28323548813466</v>
      </c>
      <c r="T78" s="54">
        <f t="shared" ref="T78" si="89">I78*T$2</f>
        <v>387.61206737403285</v>
      </c>
      <c r="U78" s="52">
        <f t="shared" ref="U78" si="90">J78*U$2</f>
        <v>343.86395280070809</v>
      </c>
      <c r="V78" s="52">
        <f t="shared" ref="V78" si="91">K78*V$2</f>
        <v>444.68884967070835</v>
      </c>
    </row>
    <row r="79" spans="1:22" x14ac:dyDescent="0.3">
      <c r="A79" s="45">
        <f t="shared" si="25"/>
        <v>44472</v>
      </c>
      <c r="B79" s="53">
        <v>654.93345400649901</v>
      </c>
      <c r="C79" s="54">
        <v>508.50611103889895</v>
      </c>
      <c r="D79" s="54">
        <v>357.12249349177563</v>
      </c>
      <c r="E79" s="54">
        <v>474.02982085946161</v>
      </c>
      <c r="F79" s="54">
        <v>463.02381193454232</v>
      </c>
      <c r="G79" s="54">
        <v>427.63197864171423</v>
      </c>
      <c r="H79" s="54">
        <v>602.68470747789956</v>
      </c>
      <c r="I79" s="54">
        <v>378.50955215429303</v>
      </c>
      <c r="J79" s="55">
        <v>392.35484123722807</v>
      </c>
      <c r="K79" s="55">
        <v>446.61285381269192</v>
      </c>
      <c r="L79" s="54"/>
      <c r="M79" s="53">
        <f t="shared" ref="M79" si="92">B79*M$2</f>
        <v>527.8622030846999</v>
      </c>
      <c r="N79" s="54">
        <f t="shared" ref="N79" si="93">C79*N$2</f>
        <v>508.54371567319794</v>
      </c>
      <c r="O79" s="54">
        <f t="shared" ref="O79" si="94">D79*O$2</f>
        <v>392.73543208218257</v>
      </c>
      <c r="P79" s="54">
        <f t="shared" ref="P79" si="95">E79*P$2</f>
        <v>545.50372495907959</v>
      </c>
      <c r="Q79" s="54">
        <f t="shared" ref="Q79" si="96">F79*Q$2</f>
        <v>405.26988380973626</v>
      </c>
      <c r="R79" s="54">
        <f t="shared" ref="R79" si="97">G79*R$2</f>
        <v>460.76506669176871</v>
      </c>
      <c r="S79" s="54">
        <f t="shared" ref="S79" si="98">H79*S$2</f>
        <v>563.76848104579585</v>
      </c>
      <c r="T79" s="54">
        <f t="shared" ref="T79" si="99">I79*T$2</f>
        <v>388.5176005147058</v>
      </c>
      <c r="U79" s="52">
        <f t="shared" ref="U79" si="100">J79*U$2</f>
        <v>345.57619922677878</v>
      </c>
      <c r="V79" s="52">
        <f t="shared" ref="V79" si="101">K79*V$2</f>
        <v>446.61285381269192</v>
      </c>
    </row>
    <row r="80" spans="1:22" x14ac:dyDescent="0.3">
      <c r="A80" s="45">
        <f t="shared" si="25"/>
        <v>44479</v>
      </c>
      <c r="B80" s="53">
        <v>659.99342265667144</v>
      </c>
      <c r="C80" s="54">
        <v>511.24739035146069</v>
      </c>
      <c r="D80" s="54">
        <v>357.86434039325894</v>
      </c>
      <c r="E80" s="54">
        <v>477.29790541418799</v>
      </c>
      <c r="F80" s="54">
        <v>467.60917358938451</v>
      </c>
      <c r="G80" s="54">
        <v>429.66152859920658</v>
      </c>
      <c r="H80" s="54">
        <v>608.95078816732075</v>
      </c>
      <c r="I80" s="54">
        <v>379.31352215678271</v>
      </c>
      <c r="J80" s="55">
        <v>393.13163940579972</v>
      </c>
      <c r="K80" s="55">
        <v>449.01850360017181</v>
      </c>
      <c r="L80" s="54"/>
      <c r="M80" s="53">
        <f t="shared" ref="M80" si="102">B80*M$2</f>
        <v>531.94042841107489</v>
      </c>
      <c r="N80" s="54">
        <f t="shared" ref="N80" si="103">C80*N$2</f>
        <v>511.28519770663917</v>
      </c>
      <c r="O80" s="54">
        <f t="shared" ref="O80" si="104">D80*O$2</f>
        <v>393.55125737659125</v>
      </c>
      <c r="P80" s="54">
        <f t="shared" ref="P80" si="105">E80*P$2</f>
        <v>549.26456914996231</v>
      </c>
      <c r="Q80" s="54">
        <f t="shared" ref="Q80" si="106">F80*Q$2</f>
        <v>409.28330371857288</v>
      </c>
      <c r="R80" s="54">
        <f t="shared" ref="R80" si="107">G80*R$2</f>
        <v>462.95186695045965</v>
      </c>
      <c r="S80" s="54">
        <f t="shared" ref="S80" si="108">H80*S$2</f>
        <v>569.62995180912185</v>
      </c>
      <c r="T80" s="54">
        <f t="shared" ref="T80" si="109">I80*T$2</f>
        <v>389.34282802739421</v>
      </c>
      <c r="U80" s="52">
        <f t="shared" ref="U80" si="110">J80*U$2</f>
        <v>346.26038336431822</v>
      </c>
      <c r="V80" s="52">
        <f t="shared" ref="V80" si="111">K80*V$2</f>
        <v>449.01850360017181</v>
      </c>
    </row>
    <row r="81" spans="1:22" x14ac:dyDescent="0.3">
      <c r="A81" s="45">
        <f t="shared" si="25"/>
        <v>44486</v>
      </c>
      <c r="B81" s="53">
        <v>662.33845981740842</v>
      </c>
      <c r="C81" s="54">
        <v>514.9362938528626</v>
      </c>
      <c r="D81" s="54">
        <v>358.45595285076871</v>
      </c>
      <c r="E81" s="54">
        <v>479.69798727587079</v>
      </c>
      <c r="F81" s="54">
        <v>471.89889583858655</v>
      </c>
      <c r="G81" s="54">
        <v>431.96079135201967</v>
      </c>
      <c r="H81" s="54">
        <v>615.90000330900602</v>
      </c>
      <c r="I81" s="54">
        <v>379.6161540083848</v>
      </c>
      <c r="J81" s="55">
        <v>394.25645162692513</v>
      </c>
      <c r="K81" s="55">
        <v>450.97720801556159</v>
      </c>
      <c r="L81" s="54"/>
      <c r="M81" s="53">
        <f t="shared" ref="M81" si="112">B81*M$2</f>
        <v>533.83047765868866</v>
      </c>
      <c r="N81" s="54">
        <f t="shared" ref="N81" si="113">C81*N$2</f>
        <v>514.97437400686124</v>
      </c>
      <c r="O81" s="54">
        <f t="shared" ref="O81" si="114">D81*O$2</f>
        <v>394.20186656072161</v>
      </c>
      <c r="P81" s="54">
        <f t="shared" ref="P81" si="115">E81*P$2</f>
        <v>552.02653377358217</v>
      </c>
      <c r="Q81" s="54">
        <f t="shared" ref="Q81" si="116">F81*Q$2</f>
        <v>413.03795994293984</v>
      </c>
      <c r="R81" s="54">
        <f t="shared" ref="R81" si="117">G81*R$2</f>
        <v>465.42927745424578</v>
      </c>
      <c r="S81" s="54">
        <f t="shared" ref="S81" si="118">H81*S$2</f>
        <v>576.13044604147638</v>
      </c>
      <c r="T81" s="54">
        <f t="shared" ref="T81" si="119">I81*T$2</f>
        <v>389.65346166967504</v>
      </c>
      <c r="U81" s="52">
        <f t="shared" ref="U81" si="120">J81*U$2</f>
        <v>347.25108945830863</v>
      </c>
      <c r="V81" s="52">
        <f t="shared" ref="V81" si="121">K81*V$2</f>
        <v>450.97720801556159</v>
      </c>
    </row>
    <row r="82" spans="1:22" x14ac:dyDescent="0.3">
      <c r="A82" s="45">
        <f t="shared" si="25"/>
        <v>44493</v>
      </c>
      <c r="B82" s="53">
        <v>665.26397024788059</v>
      </c>
      <c r="C82" s="54">
        <v>518.14429569154879</v>
      </c>
      <c r="D82" s="54">
        <v>358.9177126400939</v>
      </c>
      <c r="E82" s="54">
        <v>481.26754271417514</v>
      </c>
      <c r="F82" s="54">
        <v>474.13346257268415</v>
      </c>
      <c r="G82" s="54">
        <v>431.96079135201967</v>
      </c>
      <c r="H82" s="54">
        <v>620.65892164962418</v>
      </c>
      <c r="I82" s="54">
        <v>380.34006755653456</v>
      </c>
      <c r="J82" s="55">
        <v>395.42814564442455</v>
      </c>
      <c r="K82" s="55">
        <v>452.38391078858916</v>
      </c>
      <c r="L82" s="54"/>
      <c r="M82" s="53">
        <f t="shared" ref="M82" si="122">B82*M$2</f>
        <v>536.18837581082823</v>
      </c>
      <c r="N82" s="54">
        <f t="shared" ref="N82" si="123">C82*N$2</f>
        <v>518.18261308111516</v>
      </c>
      <c r="O82" s="54">
        <f t="shared" ref="O82" si="124">D82*O$2</f>
        <v>394.70967392005554</v>
      </c>
      <c r="P82" s="54">
        <f t="shared" ref="P82" si="125">E82*P$2</f>
        <v>553.83274574685515</v>
      </c>
      <c r="Q82" s="54">
        <f t="shared" ref="Q82" si="126">F82*Q$2</f>
        <v>414.99380449639631</v>
      </c>
      <c r="R82" s="54">
        <f t="shared" ref="R82" si="127">G82*R$2</f>
        <v>465.42927745424578</v>
      </c>
      <c r="S82" s="54">
        <f t="shared" ref="S82" si="128">H82*S$2</f>
        <v>580.58207411669127</v>
      </c>
      <c r="T82" s="54">
        <f t="shared" ref="T82" si="129">I82*T$2</f>
        <v>390.39651598126761</v>
      </c>
      <c r="U82" s="52">
        <f t="shared" ref="U82" si="130">J82*U$2</f>
        <v>348.28308785024228</v>
      </c>
      <c r="V82" s="52">
        <f t="shared" ref="V82" si="131">K82*V$2</f>
        <v>452.38391078858916</v>
      </c>
    </row>
    <row r="83" spans="1:22" x14ac:dyDescent="0.3">
      <c r="A83" s="45">
        <f t="shared" si="25"/>
        <v>44500</v>
      </c>
      <c r="B83" s="53">
        <v>668.9335872441842</v>
      </c>
      <c r="C83" s="54">
        <v>522.65992613475487</v>
      </c>
      <c r="D83" s="54">
        <v>359.86816756726444</v>
      </c>
      <c r="E83" s="54">
        <v>484.22103014121649</v>
      </c>
      <c r="F83" s="54">
        <v>477.71156227325537</v>
      </c>
      <c r="G83" s="54">
        <v>434.89012747616772</v>
      </c>
      <c r="H83" s="54">
        <v>628.21544285487789</v>
      </c>
      <c r="I83" s="54">
        <v>384.27148780756744</v>
      </c>
      <c r="J83" s="55">
        <v>396.54956345904208</v>
      </c>
      <c r="K83" s="55">
        <v>454.96739715054497</v>
      </c>
      <c r="L83" s="54"/>
      <c r="M83" s="53">
        <f t="shared" ref="M83" si="132">B83*M$2</f>
        <v>539.14600776609961</v>
      </c>
      <c r="N83" s="54">
        <f t="shared" ref="N83" si="133">C83*N$2</f>
        <v>522.69857746058631</v>
      </c>
      <c r="O83" s="54">
        <f t="shared" ref="O83" si="134">D83*O$2</f>
        <v>395.75491003175279</v>
      </c>
      <c r="P83" s="54">
        <f t="shared" ref="P83" si="135">E83*P$2</f>
        <v>557.23155806239618</v>
      </c>
      <c r="Q83" s="54">
        <f t="shared" ref="Q83" si="136">F83*Q$2</f>
        <v>418.1256003404406</v>
      </c>
      <c r="R83" s="54">
        <f t="shared" ref="R83" si="137">G83*R$2</f>
        <v>468.58557965337701</v>
      </c>
      <c r="S83" s="54">
        <f t="shared" ref="S83" si="138">H83*S$2</f>
        <v>587.65065977851089</v>
      </c>
      <c r="T83" s="54">
        <f t="shared" ref="T83" si="139">I83*T$2</f>
        <v>394.43188564064042</v>
      </c>
      <c r="U83" s="52">
        <f t="shared" ref="U83" si="140">J83*U$2</f>
        <v>349.27080423701778</v>
      </c>
      <c r="V83" s="52">
        <f t="shared" ref="V83" si="141">K83*V$2</f>
        <v>454.96739715054497</v>
      </c>
    </row>
    <row r="84" spans="1:22" x14ac:dyDescent="0.3">
      <c r="A84" s="45">
        <f t="shared" si="25"/>
        <v>44507</v>
      </c>
      <c r="B84" s="53">
        <v>673.42976979807929</v>
      </c>
      <c r="C84" s="54">
        <v>527.42169421025062</v>
      </c>
      <c r="D84" s="54">
        <v>360.44497238658158</v>
      </c>
      <c r="E84" s="54">
        <v>486.58276780856772</v>
      </c>
      <c r="F84" s="54">
        <v>481.78628515808543</v>
      </c>
      <c r="G84" s="54">
        <v>438.41637110323495</v>
      </c>
      <c r="H84" s="54">
        <v>638.321276326158</v>
      </c>
      <c r="I84" s="54">
        <v>386.30957459835219</v>
      </c>
      <c r="J84" s="55">
        <v>398.55417345651495</v>
      </c>
      <c r="K84" s="55">
        <v>457.56690334504071</v>
      </c>
      <c r="L84" s="54"/>
      <c r="M84" s="53">
        <f t="shared" ref="M84" si="142">B84*M$2</f>
        <v>542.76983368894901</v>
      </c>
      <c r="N84" s="54">
        <f t="shared" ref="N84" si="143">C84*N$2</f>
        <v>527.46069767451888</v>
      </c>
      <c r="O84" s="54">
        <f t="shared" ref="O84" si="144">D84*O$2</f>
        <v>396.38923493166789</v>
      </c>
      <c r="P84" s="54">
        <f t="shared" ref="P84" si="145">E84*P$2</f>
        <v>559.94939697932421</v>
      </c>
      <c r="Q84" s="54">
        <f t="shared" ref="Q84" si="146">F84*Q$2</f>
        <v>421.69207452066144</v>
      </c>
      <c r="R84" s="54">
        <f t="shared" ref="R84" si="147">G84*R$2</f>
        <v>472.38503797536174</v>
      </c>
      <c r="S84" s="54">
        <f t="shared" ref="S84" si="148">H84*S$2</f>
        <v>597.10394491270233</v>
      </c>
      <c r="T84" s="54">
        <f t="shared" ref="T84" si="149">I84*T$2</f>
        <v>396.52386082353786</v>
      </c>
      <c r="U84" s="52">
        <f t="shared" ref="U84" si="150">J84*U$2</f>
        <v>351.03641391236732</v>
      </c>
      <c r="V84" s="52">
        <f t="shared" ref="V84" si="151">K84*V$2</f>
        <v>457.56690334504071</v>
      </c>
    </row>
    <row r="85" spans="1:22" x14ac:dyDescent="0.3">
      <c r="A85" s="45">
        <f t="shared" si="25"/>
        <v>44514</v>
      </c>
      <c r="B85" s="53">
        <v>677.89038802225696</v>
      </c>
      <c r="C85" s="54">
        <v>531.46563190890333</v>
      </c>
      <c r="D85" s="54">
        <v>361.2660342201504</v>
      </c>
      <c r="E85" s="54">
        <v>488.64917408956575</v>
      </c>
      <c r="F85" s="54">
        <v>484.58945725358757</v>
      </c>
      <c r="G85" s="54">
        <v>439.30993491059945</v>
      </c>
      <c r="H85" s="54">
        <v>648.57202830308074</v>
      </c>
      <c r="I85" s="54">
        <v>389.14074920751841</v>
      </c>
      <c r="J85" s="55">
        <v>399.19281917374417</v>
      </c>
      <c r="K85" s="55">
        <v>459.69003446661156</v>
      </c>
      <c r="L85" s="54"/>
      <c r="M85" s="53">
        <f t="shared" ref="M85" si="152">B85*M$2</f>
        <v>546.36499553101123</v>
      </c>
      <c r="N85" s="54">
        <f t="shared" ref="N85" si="153">C85*N$2</f>
        <v>531.50493442719471</v>
      </c>
      <c r="O85" s="54">
        <f t="shared" ref="O85" si="154">D85*O$2</f>
        <v>397.29217462280855</v>
      </c>
      <c r="P85" s="54">
        <f t="shared" ref="P85" si="155">E85*P$2</f>
        <v>562.32737463802823</v>
      </c>
      <c r="Q85" s="54">
        <f t="shared" ref="Q85" si="156">F85*Q$2</f>
        <v>424.14560109998871</v>
      </c>
      <c r="R85" s="54">
        <f t="shared" ref="R85" si="157">G85*R$2</f>
        <v>473.34783544575066</v>
      </c>
      <c r="S85" s="54">
        <f t="shared" ref="S85" si="158">H85*S$2</f>
        <v>606.6927909542602</v>
      </c>
      <c r="T85" s="54">
        <f t="shared" ref="T85" si="159">I85*T$2</f>
        <v>399.42989360271338</v>
      </c>
      <c r="U85" s="52">
        <f t="shared" ref="U85" si="160">J85*U$2</f>
        <v>351.59891687248523</v>
      </c>
      <c r="V85" s="52">
        <f t="shared" ref="V85" si="161">K85*V$2</f>
        <v>459.69003446661156</v>
      </c>
    </row>
    <row r="86" spans="1:22" x14ac:dyDescent="0.3">
      <c r="A86" s="45">
        <f t="shared" si="25"/>
        <v>44521</v>
      </c>
      <c r="B86" s="53">
        <v>682.82116458186522</v>
      </c>
      <c r="C86" s="54">
        <v>534.40068662151305</v>
      </c>
      <c r="D86" s="54">
        <v>361.2660342201504</v>
      </c>
      <c r="E86" s="54">
        <v>491.59073377458969</v>
      </c>
      <c r="F86" s="54">
        <v>486.2903850660162</v>
      </c>
      <c r="G86" s="54">
        <v>441.07359284519106</v>
      </c>
      <c r="H86" s="54">
        <v>657.91916394886812</v>
      </c>
      <c r="I86" s="54">
        <v>390.24424383634079</v>
      </c>
      <c r="J86" s="55">
        <v>401.16626079430898</v>
      </c>
      <c r="K86" s="55">
        <v>461.74858978413181</v>
      </c>
      <c r="L86" s="54"/>
      <c r="M86" s="53">
        <f t="shared" ref="M86" si="162">B86*M$2</f>
        <v>550.33909482575791</v>
      </c>
      <c r="N86" s="54">
        <f t="shared" ref="N86" si="163">C86*N$2</f>
        <v>534.44020619060632</v>
      </c>
      <c r="O86" s="54">
        <f t="shared" ref="O86" si="164">D86*O$2</f>
        <v>397.29217462280855</v>
      </c>
      <c r="P86" s="54">
        <f t="shared" ref="P86" si="165">E86*P$2</f>
        <v>565.71246075446845</v>
      </c>
      <c r="Q86" s="54">
        <f t="shared" ref="Q86" si="166">F86*Q$2</f>
        <v>425.63436863017603</v>
      </c>
      <c r="R86" s="54">
        <f t="shared" ref="R86" si="167">G86*R$2</f>
        <v>475.24814226666416</v>
      </c>
      <c r="S86" s="54">
        <f t="shared" ref="S86" si="168">H86*S$2</f>
        <v>615.43636848289327</v>
      </c>
      <c r="T86" s="54">
        <f t="shared" ref="T86" si="169">I86*T$2</f>
        <v>400.56256537527719</v>
      </c>
      <c r="U86" s="52">
        <f t="shared" ref="U86" si="170">J86*U$2</f>
        <v>353.3370742314724</v>
      </c>
      <c r="V86" s="52">
        <f t="shared" ref="V86" si="171">K86*V$2</f>
        <v>461.74858978413181</v>
      </c>
    </row>
    <row r="87" spans="1:22" x14ac:dyDescent="0.3">
      <c r="A87" s="45">
        <f t="shared" si="25"/>
        <v>44528</v>
      </c>
      <c r="B87" s="53">
        <v>689.35192269308254</v>
      </c>
      <c r="C87" s="54">
        <v>536.97828247279858</v>
      </c>
      <c r="D87" s="54">
        <v>362.63014816528005</v>
      </c>
      <c r="E87" s="54">
        <v>495.18473032992921</v>
      </c>
      <c r="F87" s="54">
        <v>492.40037137121988</v>
      </c>
      <c r="G87" s="54">
        <v>445.21753428438632</v>
      </c>
      <c r="H87" s="54">
        <v>661.37002236545152</v>
      </c>
      <c r="I87" s="54">
        <v>392.24270342081752</v>
      </c>
      <c r="J87" s="55">
        <v>402.57848051509256</v>
      </c>
      <c r="K87" s="55">
        <v>464.95776511622893</v>
      </c>
      <c r="L87" s="54"/>
      <c r="M87" s="53">
        <f t="shared" ref="M87" si="172">B87*M$2</f>
        <v>555.60274465660962</v>
      </c>
      <c r="N87" s="54">
        <f t="shared" ref="N87" si="173">C87*N$2</f>
        <v>537.01799265818386</v>
      </c>
      <c r="O87" s="54">
        <f t="shared" ref="O87" si="174">D87*O$2</f>
        <v>398.79232062148714</v>
      </c>
      <c r="P87" s="54">
        <f t="shared" ref="P87" si="175">E87*P$2</f>
        <v>569.84835774270687</v>
      </c>
      <c r="Q87" s="54">
        <f t="shared" ref="Q87" si="176">F87*Q$2</f>
        <v>430.98224356914142</v>
      </c>
      <c r="R87" s="54">
        <f t="shared" ref="R87" si="177">G87*R$2</f>
        <v>479.71315786176149</v>
      </c>
      <c r="S87" s="54">
        <f t="shared" ref="S87" si="178">H87*S$2</f>
        <v>618.66439996217662</v>
      </c>
      <c r="T87" s="54">
        <f t="shared" ref="T87" si="179">I87*T$2</f>
        <v>402.61386558175127</v>
      </c>
      <c r="U87" s="52">
        <f t="shared" ref="U87" si="180">J87*U$2</f>
        <v>354.58092156630477</v>
      </c>
      <c r="V87" s="52">
        <f t="shared" ref="V87" si="181">K87*V$2</f>
        <v>464.95776511622893</v>
      </c>
    </row>
    <row r="88" spans="1:22" x14ac:dyDescent="0.3">
      <c r="A88" s="45">
        <f t="shared" si="25"/>
        <v>44535</v>
      </c>
      <c r="B88" s="53">
        <v>695.37617432357899</v>
      </c>
      <c r="C88" s="54">
        <v>539.58283667135242</v>
      </c>
      <c r="D88" s="54">
        <v>364.42202283822985</v>
      </c>
      <c r="E88" s="54">
        <v>498.64900198814865</v>
      </c>
      <c r="F88" s="54">
        <v>495.83379217916684</v>
      </c>
      <c r="G88" s="54">
        <v>448.77305123118845</v>
      </c>
      <c r="H88" s="54">
        <v>666.0259556208606</v>
      </c>
      <c r="I88" s="54">
        <v>392.60299710932691</v>
      </c>
      <c r="J88" s="55">
        <v>404.54380245833585</v>
      </c>
      <c r="K88" s="55">
        <v>467.86463566908571</v>
      </c>
      <c r="L88" s="54"/>
      <c r="M88" s="53">
        <f t="shared" ref="M88" si="182">B88*M$2</f>
        <v>560.45816121558562</v>
      </c>
      <c r="N88" s="54">
        <f t="shared" ref="N88" si="183">C88*N$2</f>
        <v>539.62273946663163</v>
      </c>
      <c r="O88" s="54">
        <f t="shared" ref="O88" si="184">D88*O$2</f>
        <v>400.76288446650653</v>
      </c>
      <c r="P88" s="54">
        <f t="shared" ref="P88" si="185">E88*P$2</f>
        <v>573.83496999929969</v>
      </c>
      <c r="Q88" s="54">
        <f t="shared" ref="Q88" si="186">F88*Q$2</f>
        <v>433.9874066213244</v>
      </c>
      <c r="R88" s="54">
        <f t="shared" ref="R88" si="187">G88*R$2</f>
        <v>483.5441576114074</v>
      </c>
      <c r="S88" s="54">
        <f t="shared" ref="S88" si="188">H88*S$2</f>
        <v>623.01969284862969</v>
      </c>
      <c r="T88" s="54">
        <f t="shared" ref="T88" si="189">I88*T$2</f>
        <v>402.98368567887582</v>
      </c>
      <c r="U88" s="52">
        <f t="shared" ref="U88" si="190">J88*U$2</f>
        <v>356.3119273193148</v>
      </c>
      <c r="V88" s="52">
        <f t="shared" ref="V88" si="191">K88*V$2</f>
        <v>467.86463566908571</v>
      </c>
    </row>
    <row r="89" spans="1:22" x14ac:dyDescent="0.3">
      <c r="A89" s="45">
        <f t="shared" si="25"/>
        <v>44542</v>
      </c>
      <c r="B89" s="53">
        <v>702.38998243332298</v>
      </c>
      <c r="C89" s="54">
        <v>543.42477584740573</v>
      </c>
      <c r="D89" s="54">
        <v>368.27256204330132</v>
      </c>
      <c r="E89" s="54">
        <v>502.72584101247338</v>
      </c>
      <c r="F89" s="54">
        <v>502.85961809690656</v>
      </c>
      <c r="G89" s="54">
        <v>452.11436094647888</v>
      </c>
      <c r="H89" s="54">
        <v>673.1579561923196</v>
      </c>
      <c r="I89" s="54">
        <v>394.95020950020125</v>
      </c>
      <c r="J89" s="55">
        <v>407.79627931900842</v>
      </c>
      <c r="K89" s="55">
        <v>472.27398260058203</v>
      </c>
      <c r="L89" s="54"/>
      <c r="M89" s="53">
        <f t="shared" ref="M89" si="192">B89*M$2</f>
        <v>566.11113890083618</v>
      </c>
      <c r="N89" s="54">
        <f t="shared" ref="N89" si="193">C89*N$2</f>
        <v>543.46496275867605</v>
      </c>
      <c r="O89" s="54">
        <f t="shared" ref="O89" si="194">D89*O$2</f>
        <v>404.99740681111479</v>
      </c>
      <c r="P89" s="54">
        <f t="shared" ref="P89" si="195">E89*P$2</f>
        <v>578.5265121259016</v>
      </c>
      <c r="Q89" s="54">
        <f t="shared" ref="Q89" si="196">F89*Q$2</f>
        <v>440.1368865831721</v>
      </c>
      <c r="R89" s="54">
        <f t="shared" ref="R89" si="197">G89*R$2</f>
        <v>487.14435327192314</v>
      </c>
      <c r="S89" s="54">
        <f t="shared" ref="S89" si="198">H89*S$2</f>
        <v>629.69116979022215</v>
      </c>
      <c r="T89" s="54">
        <f t="shared" ref="T89" si="199">I89*T$2</f>
        <v>405.39295995164014</v>
      </c>
      <c r="U89" s="52">
        <f t="shared" ref="U89" si="200">J89*U$2</f>
        <v>359.17662649835387</v>
      </c>
      <c r="V89" s="52">
        <f t="shared" ref="V89" si="201">K89*V$2</f>
        <v>472.27398260058203</v>
      </c>
    </row>
    <row r="90" spans="1:22" x14ac:dyDescent="0.3">
      <c r="A90" s="45">
        <f t="shared" si="25"/>
        <v>44549</v>
      </c>
      <c r="B90" s="53">
        <v>716.2891605255852</v>
      </c>
      <c r="C90" s="54">
        <v>549.12681666935191</v>
      </c>
      <c r="D90" s="54">
        <v>371.1633052500332</v>
      </c>
      <c r="E90" s="54">
        <v>508.64001314922649</v>
      </c>
      <c r="F90" s="54">
        <v>510.43222215850352</v>
      </c>
      <c r="G90" s="54">
        <v>457.40885193167861</v>
      </c>
      <c r="H90" s="54">
        <v>685.92796012761039</v>
      </c>
      <c r="I90" s="54">
        <v>399.00625327989519</v>
      </c>
      <c r="J90" s="55">
        <v>412.84398159164311</v>
      </c>
      <c r="K90" s="55">
        <v>478.28910545252711</v>
      </c>
      <c r="L90" s="54"/>
      <c r="M90" s="53">
        <f t="shared" ref="M90" si="202">B90*M$2</f>
        <v>577.31357591785763</v>
      </c>
      <c r="N90" s="54">
        <f t="shared" ref="N90" si="203">C90*N$2</f>
        <v>549.16742525335189</v>
      </c>
      <c r="O90" s="54">
        <f t="shared" ref="O90" si="204">D90*O$2</f>
        <v>408.17642046336073</v>
      </c>
      <c r="P90" s="54">
        <f t="shared" ref="P90" si="205">E90*P$2</f>
        <v>585.33241924119363</v>
      </c>
      <c r="Q90" s="54">
        <f t="shared" ref="Q90" si="206">F90*Q$2</f>
        <v>446.76494390782301</v>
      </c>
      <c r="R90" s="54">
        <f t="shared" ref="R90" si="207">G90*R$2</f>
        <v>492.84906342864048</v>
      </c>
      <c r="S90" s="54">
        <f t="shared" ref="S90" si="208">H90*S$2</f>
        <v>641.63659603419524</v>
      </c>
      <c r="T90" s="54">
        <f t="shared" ref="T90" si="209">I90*T$2</f>
        <v>409.55624826999389</v>
      </c>
      <c r="U90" s="52">
        <f t="shared" ref="U90" si="210">J90*U$2</f>
        <v>363.62251471705122</v>
      </c>
      <c r="V90" s="52">
        <f t="shared" ref="V90" si="211">K90*V$2</f>
        <v>478.28910545252711</v>
      </c>
    </row>
    <row r="91" spans="1:22" x14ac:dyDescent="0.3">
      <c r="A91" s="45">
        <f t="shared" si="25"/>
        <v>44556</v>
      </c>
      <c r="B91" s="53">
        <v>730.7299913386704</v>
      </c>
      <c r="C91" s="54">
        <v>555.02347727844449</v>
      </c>
      <c r="D91" s="54">
        <v>372.81418126551443</v>
      </c>
      <c r="E91" s="54">
        <v>516.35495150078623</v>
      </c>
      <c r="F91" s="54">
        <v>517.88320341344422</v>
      </c>
      <c r="G91" s="54">
        <v>461.07510416436327</v>
      </c>
      <c r="H91" s="54">
        <v>696.59920566559413</v>
      </c>
      <c r="I91" s="54">
        <v>405.34366558649134</v>
      </c>
      <c r="J91" s="55">
        <v>417.35795163922461</v>
      </c>
      <c r="K91" s="55">
        <v>484.30106602705359</v>
      </c>
      <c r="L91" s="54"/>
      <c r="M91" s="53">
        <f t="shared" ref="M91" si="212">B91*M$2</f>
        <v>588.95257331635196</v>
      </c>
      <c r="N91" s="54">
        <f t="shared" ref="N91" si="213">C91*N$2</f>
        <v>555.06452192753977</v>
      </c>
      <c r="O91" s="54">
        <f t="shared" ref="O91" si="214">D91*O$2</f>
        <v>409.9919249949146</v>
      </c>
      <c r="P91" s="54">
        <f t="shared" ref="P91" si="215">E91*P$2</f>
        <v>594.2106109148209</v>
      </c>
      <c r="Q91" s="54">
        <f t="shared" ref="Q91" si="216">F91*Q$2</f>
        <v>453.28654869277352</v>
      </c>
      <c r="R91" s="54">
        <f t="shared" ref="R91" si="217">G91*R$2</f>
        <v>496.79937827615828</v>
      </c>
      <c r="S91" s="54">
        <f t="shared" ref="S91" si="218">H91*S$2</f>
        <v>651.61878375717879</v>
      </c>
      <c r="T91" s="54">
        <f t="shared" ref="T91" si="219">I91*T$2</f>
        <v>416.06122604087835</v>
      </c>
      <c r="U91" s="52">
        <f t="shared" ref="U91" si="220">J91*U$2</f>
        <v>367.59830512031931</v>
      </c>
      <c r="V91" s="52">
        <f t="shared" ref="V91" si="221">K91*V$2</f>
        <v>484.30106602705359</v>
      </c>
    </row>
    <row r="92" spans="1:22" x14ac:dyDescent="0.3">
      <c r="A92" s="45">
        <f t="shared" si="25"/>
        <v>44563</v>
      </c>
      <c r="B92" s="53">
        <v>742.86035112785464</v>
      </c>
      <c r="C92" s="54">
        <v>559.24544988208743</v>
      </c>
      <c r="D92" s="54">
        <v>373.25839336730684</v>
      </c>
      <c r="E92" s="54">
        <v>522.49959848949584</v>
      </c>
      <c r="F92" s="54">
        <v>523.03227792412622</v>
      </c>
      <c r="G92" s="54">
        <v>465.54830915925049</v>
      </c>
      <c r="H92" s="54">
        <v>703.91138479759138</v>
      </c>
      <c r="I92" s="54">
        <v>407.51477689429942</v>
      </c>
      <c r="J92" s="55">
        <v>422.48248454581778</v>
      </c>
      <c r="K92" s="55">
        <v>488.9184947806761</v>
      </c>
      <c r="L92" s="54"/>
      <c r="M92" s="53">
        <f t="shared" ref="M92" si="222">B92*M$2</f>
        <v>598.72938102614</v>
      </c>
      <c r="N92" s="54">
        <f t="shared" ref="N92" si="223">C92*N$2</f>
        <v>559.28680675109968</v>
      </c>
      <c r="O92" s="54">
        <f t="shared" ref="O92" si="224">D92*O$2</f>
        <v>410.48043477772836</v>
      </c>
      <c r="P92" s="54">
        <f t="shared" ref="P92" si="225">E92*P$2</f>
        <v>601.28174372841113</v>
      </c>
      <c r="Q92" s="54">
        <f t="shared" ref="Q92" si="226">F92*Q$2</f>
        <v>457.79336837436426</v>
      </c>
      <c r="R92" s="54">
        <f t="shared" ref="R92" si="227">G92*R$2</f>
        <v>501.61916889224324</v>
      </c>
      <c r="S92" s="54">
        <f t="shared" ref="S92" si="228">H92*S$2</f>
        <v>658.45880486810438</v>
      </c>
      <c r="T92" s="54">
        <f t="shared" ref="T92" si="229">I92*T$2</f>
        <v>418.28974299892883</v>
      </c>
      <c r="U92" s="52">
        <f t="shared" ref="U92" si="230">J92*U$2</f>
        <v>372.1118638139975</v>
      </c>
      <c r="V92" s="52">
        <f t="shared" ref="V92" si="231">K92*V$2</f>
        <v>488.9184947806761</v>
      </c>
    </row>
    <row r="93" spans="1:22" x14ac:dyDescent="0.3">
      <c r="A93" s="45">
        <f t="shared" si="25"/>
        <v>44570</v>
      </c>
      <c r="B93" s="53">
        <v>752.72597907677721</v>
      </c>
      <c r="C93" s="54">
        <v>565.21079219904129</v>
      </c>
      <c r="D93" s="54">
        <v>373.58447757745205</v>
      </c>
      <c r="E93" s="54">
        <v>527.03131537383854</v>
      </c>
      <c r="F93" s="54">
        <v>527.92602361236379</v>
      </c>
      <c r="G93" s="54">
        <v>467.91659153120861</v>
      </c>
      <c r="H93" s="54">
        <v>710.08569892107312</v>
      </c>
      <c r="I93" s="54">
        <v>410.02516695682573</v>
      </c>
      <c r="J93" s="55">
        <v>427.5898661780314</v>
      </c>
      <c r="K93" s="55">
        <v>492.83261051184763</v>
      </c>
      <c r="L93" s="54"/>
      <c r="M93" s="53">
        <f t="shared" ref="M93" si="232">B93*M$2</f>
        <v>606.68086384027117</v>
      </c>
      <c r="N93" s="54">
        <f t="shared" ref="N93" si="233">C93*N$2</f>
        <v>565.25259021224326</v>
      </c>
      <c r="O93" s="54">
        <f t="shared" ref="O93" si="234">D93*O$2</f>
        <v>410.83903672944075</v>
      </c>
      <c r="P93" s="54">
        <f t="shared" ref="P93" si="235">E93*P$2</f>
        <v>606.49674989909215</v>
      </c>
      <c r="Q93" s="54">
        <f t="shared" ref="Q93" si="236">F93*Q$2</f>
        <v>462.07670693136021</v>
      </c>
      <c r="R93" s="54">
        <f t="shared" ref="R93" si="237">G93*R$2</f>
        <v>504.17094668146814</v>
      </c>
      <c r="S93" s="54">
        <f t="shared" ref="S93" si="238">H93*S$2</f>
        <v>664.23443456586392</v>
      </c>
      <c r="T93" s="54">
        <f t="shared" ref="T93" si="239">I93*T$2</f>
        <v>420.86650947126111</v>
      </c>
      <c r="U93" s="52">
        <f t="shared" ref="U93" si="240">J93*U$2</f>
        <v>376.61031609993194</v>
      </c>
      <c r="V93" s="52">
        <f t="shared" ref="V93" si="241">K93*V$2</f>
        <v>492.83261051184763</v>
      </c>
    </row>
    <row r="94" spans="1:22" x14ac:dyDescent="0.3">
      <c r="A94" s="45">
        <f t="shared" si="25"/>
        <v>44577</v>
      </c>
      <c r="B94" s="53">
        <v>758.80932031608313</v>
      </c>
      <c r="C94" s="54">
        <v>569.13786466800752</v>
      </c>
      <c r="D94" s="54">
        <v>373.80143782092432</v>
      </c>
      <c r="E94" s="54">
        <v>530.11351982218378</v>
      </c>
      <c r="F94" s="54">
        <v>530.52869525102028</v>
      </c>
      <c r="G94" s="54">
        <v>469.94045216430277</v>
      </c>
      <c r="H94" s="54">
        <v>715.42415886244021</v>
      </c>
      <c r="I94" s="54">
        <v>411.7181478957724</v>
      </c>
      <c r="J94" s="55">
        <v>430.60511167188622</v>
      </c>
      <c r="K94" s="55">
        <v>495.34622678401576</v>
      </c>
      <c r="L94" s="54"/>
      <c r="M94" s="53">
        <f t="shared" ref="M94" si="242">B94*M$2</f>
        <v>611.58390534632349</v>
      </c>
      <c r="N94" s="54">
        <f t="shared" ref="N94" si="243">C94*N$2</f>
        <v>569.17995309290927</v>
      </c>
      <c r="O94" s="54">
        <f t="shared" ref="O94" si="244">D94*O$2</f>
        <v>411.07763266365822</v>
      </c>
      <c r="P94" s="54">
        <f t="shared" ref="P94" si="245">E94*P$2</f>
        <v>610.04368710361086</v>
      </c>
      <c r="Q94" s="54">
        <f t="shared" ref="Q94" si="246">F94*Q$2</f>
        <v>464.35474189501844</v>
      </c>
      <c r="R94" s="54">
        <f t="shared" ref="R94" si="247">G94*R$2</f>
        <v>506.3516168047467</v>
      </c>
      <c r="S94" s="54">
        <f t="shared" ref="S94" si="248">H94*S$2</f>
        <v>669.22818239939215</v>
      </c>
      <c r="T94" s="54">
        <f t="shared" ref="T94" si="249">I94*T$2</f>
        <v>422.60425397037108</v>
      </c>
      <c r="U94" s="52">
        <f t="shared" ref="U94" si="250">J94*U$2</f>
        <v>379.26606790413103</v>
      </c>
      <c r="V94" s="52">
        <f t="shared" ref="V94" si="251">K94*V$2</f>
        <v>495.34622678401576</v>
      </c>
    </row>
    <row r="95" spans="1:22" x14ac:dyDescent="0.3">
      <c r="A95" s="45">
        <f t="shared" si="25"/>
        <v>44584</v>
      </c>
      <c r="B95" s="53">
        <v>763.32790932235241</v>
      </c>
      <c r="C95" s="54">
        <v>571.27474303546035</v>
      </c>
      <c r="D95" s="54">
        <v>374.28819736196004</v>
      </c>
      <c r="E95" s="54">
        <v>532.0351721814244</v>
      </c>
      <c r="F95" s="54">
        <v>533.79735152542332</v>
      </c>
      <c r="G95" s="54">
        <v>472.38146284041352</v>
      </c>
      <c r="H95" s="54">
        <v>720.71304796203458</v>
      </c>
      <c r="I95" s="54">
        <v>412.49114077042077</v>
      </c>
      <c r="J95" s="55">
        <v>432.60251490984962</v>
      </c>
      <c r="K95" s="55">
        <v>497.36263377532174</v>
      </c>
      <c r="L95" s="54"/>
      <c r="M95" s="53">
        <f t="shared" ref="M95" si="252">B95*M$2</f>
        <v>615.22579038531842</v>
      </c>
      <c r="N95" s="54">
        <f t="shared" ref="N95" si="253">C95*N$2</f>
        <v>571.31698948506983</v>
      </c>
      <c r="O95" s="54">
        <f t="shared" ref="O95" si="254">D95*O$2</f>
        <v>411.61293279779329</v>
      </c>
      <c r="P95" s="54">
        <f t="shared" ref="P95" si="255">E95*P$2</f>
        <v>612.25508493959842</v>
      </c>
      <c r="Q95" s="54">
        <f t="shared" ref="Q95" si="256">F95*Q$2</f>
        <v>467.21569183840614</v>
      </c>
      <c r="R95" s="54">
        <f t="shared" ref="R95" si="257">G95*R$2</f>
        <v>508.98175791474029</v>
      </c>
      <c r="S95" s="54">
        <f t="shared" ref="S95" si="258">H95*S$2</f>
        <v>674.17556025235911</v>
      </c>
      <c r="T95" s="54">
        <f t="shared" ref="T95" si="259">I95*T$2</f>
        <v>423.39768529902329</v>
      </c>
      <c r="U95" s="52">
        <f t="shared" ref="U95" si="260">J95*U$2</f>
        <v>381.02533004837278</v>
      </c>
      <c r="V95" s="52">
        <f t="shared" ref="V95" si="261">K95*V$2</f>
        <v>497.36263377532174</v>
      </c>
    </row>
    <row r="96" spans="1:22" x14ac:dyDescent="0.3">
      <c r="A96" s="45">
        <f t="shared" si="25"/>
        <v>44591</v>
      </c>
      <c r="B96" s="53">
        <v>767.73840356363496</v>
      </c>
      <c r="C96" s="54">
        <v>573.39179171313515</v>
      </c>
      <c r="D96" s="54">
        <v>374.98541721047343</v>
      </c>
      <c r="E96" s="54">
        <v>534.19558466686203</v>
      </c>
      <c r="F96" s="54">
        <v>538.34798905106481</v>
      </c>
      <c r="G96" s="54">
        <v>474.41302762648434</v>
      </c>
      <c r="H96" s="54">
        <v>723.12917405758708</v>
      </c>
      <c r="I96" s="54">
        <v>412.49114077042077</v>
      </c>
      <c r="J96" s="55">
        <v>434.78181393110498</v>
      </c>
      <c r="K96" s="55">
        <v>499.47413645335973</v>
      </c>
      <c r="L96" s="54"/>
      <c r="M96" s="53">
        <f t="shared" ref="M96" si="262">B96*M$2</f>
        <v>618.78055338093827</v>
      </c>
      <c r="N96" s="54">
        <f t="shared" ref="N96" si="263">C96*N$2</f>
        <v>573.434194721023</v>
      </c>
      <c r="O96" s="54">
        <f t="shared" ref="O96" si="264">D96*O$2</f>
        <v>412.37968074409281</v>
      </c>
      <c r="P96" s="54">
        <f t="shared" ref="P96" si="265">E96*P$2</f>
        <v>614.74124299631637</v>
      </c>
      <c r="Q96" s="54">
        <f t="shared" ref="Q96" si="266">F96*Q$2</f>
        <v>471.19871883127638</v>
      </c>
      <c r="R96" s="54">
        <f t="shared" ref="R96" si="267">G96*R$2</f>
        <v>511.17072911169294</v>
      </c>
      <c r="S96" s="54">
        <f t="shared" ref="S96" si="268">H96*S$2</f>
        <v>676.43567357862048</v>
      </c>
      <c r="T96" s="54">
        <f t="shared" ref="T96" si="269">I96*T$2</f>
        <v>423.39768529902329</v>
      </c>
      <c r="U96" s="52">
        <f t="shared" ref="U96" si="270">J96*U$2</f>
        <v>382.94480138806432</v>
      </c>
      <c r="V96" s="52">
        <f t="shared" ref="V96" si="271">K96*V$2</f>
        <v>499.47413645335973</v>
      </c>
    </row>
    <row r="97" spans="1:22" x14ac:dyDescent="0.3">
      <c r="A97" s="45">
        <f t="shared" si="25"/>
        <v>44598</v>
      </c>
      <c r="B97" s="53">
        <v>771.98926926753848</v>
      </c>
      <c r="C97" s="54">
        <v>574.67279543051825</v>
      </c>
      <c r="D97" s="54">
        <v>376.05225743350172</v>
      </c>
      <c r="E97" s="54">
        <v>535.63892711080678</v>
      </c>
      <c r="F97" s="54">
        <v>540.53426638987185</v>
      </c>
      <c r="G97" s="54">
        <v>475.46537066297412</v>
      </c>
      <c r="H97" s="54">
        <v>727.3844298210845</v>
      </c>
      <c r="I97" s="54">
        <v>412.55583462947624</v>
      </c>
      <c r="J97" s="55">
        <v>435.35143411899793</v>
      </c>
      <c r="K97" s="55">
        <v>501.02183345727633</v>
      </c>
      <c r="L97" s="54"/>
      <c r="M97" s="53">
        <f t="shared" ref="M97" si="272">B97*M$2</f>
        <v>622.20665922688806</v>
      </c>
      <c r="N97" s="54">
        <f t="shared" ref="N97" si="273">C97*N$2</f>
        <v>574.71529317016109</v>
      </c>
      <c r="O97" s="54">
        <f t="shared" ref="O97" si="274">D97*O$2</f>
        <v>413.55290831611444</v>
      </c>
      <c r="P97" s="54">
        <f t="shared" ref="P97" si="275">E97*P$2</f>
        <v>616.40221166308902</v>
      </c>
      <c r="Q97" s="54">
        <f t="shared" ref="Q97" si="276">F97*Q$2</f>
        <v>473.11229722667741</v>
      </c>
      <c r="R97" s="54">
        <f t="shared" ref="R97" si="277">G97*R$2</f>
        <v>512.30460808615817</v>
      </c>
      <c r="S97" s="54">
        <f t="shared" ref="S97" si="278">H97*S$2</f>
        <v>680.4161613004469</v>
      </c>
      <c r="T97" s="54">
        <f t="shared" ref="T97" si="279">I97*T$2</f>
        <v>423.46408970743312</v>
      </c>
      <c r="U97" s="52">
        <f t="shared" ref="U97" si="280">J97*U$2</f>
        <v>383.44650841151827</v>
      </c>
      <c r="V97" s="52">
        <f t="shared" ref="V97" si="281">K97*V$2</f>
        <v>501.02183345727633</v>
      </c>
    </row>
    <row r="98" spans="1:22" x14ac:dyDescent="0.3">
      <c r="A98" s="45">
        <f t="shared" si="25"/>
        <v>44605</v>
      </c>
      <c r="B98" s="53">
        <v>775.20100463036795</v>
      </c>
      <c r="C98" s="54">
        <v>577.81389020708457</v>
      </c>
      <c r="D98" s="54">
        <v>376.77236046056572</v>
      </c>
      <c r="E98" s="54">
        <v>536.52678721422126</v>
      </c>
      <c r="F98" s="54">
        <v>542.87253548829347</v>
      </c>
      <c r="G98" s="54">
        <v>476.94554369691582</v>
      </c>
      <c r="H98" s="54">
        <v>728.2649906073874</v>
      </c>
      <c r="I98" s="54">
        <v>413.07225634559296</v>
      </c>
      <c r="J98" s="55">
        <v>436.18880586692461</v>
      </c>
      <c r="K98" s="55">
        <v>502.39351282023989</v>
      </c>
      <c r="L98" s="54"/>
      <c r="M98" s="53">
        <f t="shared" ref="M98" si="282">B98*M$2</f>
        <v>624.79524848580741</v>
      </c>
      <c r="N98" s="54">
        <f t="shared" ref="N98" si="283">C98*N$2</f>
        <v>577.85662023443808</v>
      </c>
      <c r="O98" s="54">
        <f t="shared" ref="O98" si="284">D98*O$2</f>
        <v>414.34482139532844</v>
      </c>
      <c r="P98" s="54">
        <f t="shared" ref="P98" si="285">E98*P$2</f>
        <v>617.42394272797651</v>
      </c>
      <c r="Q98" s="54">
        <f t="shared" ref="Q98" si="286">F98*Q$2</f>
        <v>475.15890913174115</v>
      </c>
      <c r="R98" s="54">
        <f t="shared" ref="R98" si="287">G98*R$2</f>
        <v>513.89946548869807</v>
      </c>
      <c r="S98" s="54">
        <f t="shared" ref="S98" si="288">H98*S$2</f>
        <v>681.23986299853698</v>
      </c>
      <c r="T98" s="54">
        <f t="shared" ref="T98" si="289">I98*T$2</f>
        <v>423.99416596272818</v>
      </c>
      <c r="U98" s="52">
        <f t="shared" ref="U98" si="290">J98*U$2</f>
        <v>384.18404422240798</v>
      </c>
      <c r="V98" s="52">
        <f t="shared" ref="V98" si="291">K98*V$2</f>
        <v>502.39351282023989</v>
      </c>
    </row>
    <row r="99" spans="1:22" x14ac:dyDescent="0.3">
      <c r="A99" s="45">
        <f t="shared" si="25"/>
        <v>44612</v>
      </c>
      <c r="B99" s="53">
        <v>778.16268084943351</v>
      </c>
      <c r="C99" s="54">
        <v>580.67437038646892</v>
      </c>
      <c r="D99" s="54">
        <v>377.40063384454209</v>
      </c>
      <c r="E99" s="54">
        <v>537.21491163777057</v>
      </c>
      <c r="F99" s="54">
        <v>546.85010147478374</v>
      </c>
      <c r="G99" s="54">
        <v>479.90217580705638</v>
      </c>
      <c r="H99" s="54">
        <v>732.34925042173813</v>
      </c>
      <c r="I99" s="54">
        <v>414.99240575764748</v>
      </c>
      <c r="J99" s="55">
        <v>436.62121271156587</v>
      </c>
      <c r="K99" s="55">
        <v>504.05335693117502</v>
      </c>
      <c r="L99" s="54"/>
      <c r="M99" s="53">
        <f t="shared" ref="M99" si="292">B99*M$2</f>
        <v>627.18229548158354</v>
      </c>
      <c r="N99" s="54">
        <f t="shared" ref="N99" si="293">C99*N$2</f>
        <v>580.71731194974836</v>
      </c>
      <c r="O99" s="54">
        <f t="shared" ref="O99" si="294">D99*O$2</f>
        <v>415.03574740368242</v>
      </c>
      <c r="P99" s="54">
        <f t="shared" ref="P99" si="295">E99*P$2</f>
        <v>618.21582209877408</v>
      </c>
      <c r="Q99" s="54">
        <f t="shared" ref="Q99" si="296">F99*Q$2</f>
        <v>478.64034499668185</v>
      </c>
      <c r="R99" s="54">
        <f t="shared" ref="R99" si="297">G99*R$2</f>
        <v>517.08517857717914</v>
      </c>
      <c r="S99" s="54">
        <f t="shared" ref="S99" si="298">H99*S$2</f>
        <v>685.06039622787455</v>
      </c>
      <c r="T99" s="54">
        <f t="shared" ref="T99" si="299">I99*T$2</f>
        <v>425.9650854228982</v>
      </c>
      <c r="U99" s="52">
        <f t="shared" ref="U99" si="300">J99*U$2</f>
        <v>384.56489721104339</v>
      </c>
      <c r="V99" s="52">
        <f t="shared" ref="V99" si="301">K99*V$2</f>
        <v>504.05335693117502</v>
      </c>
    </row>
    <row r="100" spans="1:22" x14ac:dyDescent="0.3">
      <c r="A100" s="45">
        <f t="shared" si="25"/>
        <v>44619</v>
      </c>
      <c r="B100" s="53">
        <v>781.66668925731915</v>
      </c>
      <c r="C100" s="54">
        <v>582.99365461393893</v>
      </c>
      <c r="D100" s="54">
        <v>377.88899685318177</v>
      </c>
      <c r="E100" s="54">
        <v>538.70597206332889</v>
      </c>
      <c r="F100" s="54">
        <v>550.28421305084601</v>
      </c>
      <c r="G100" s="54">
        <v>481.73605299204496</v>
      </c>
      <c r="H100" s="54">
        <v>735.56032078494434</v>
      </c>
      <c r="I100" s="54">
        <v>415.89979067760447</v>
      </c>
      <c r="J100" s="55">
        <v>437.30622626874714</v>
      </c>
      <c r="K100" s="55">
        <v>505.6640103293887</v>
      </c>
      <c r="L100" s="54"/>
      <c r="M100" s="53">
        <f t="shared" ref="M100" si="302">B100*M$2</f>
        <v>630.00645049534694</v>
      </c>
      <c r="N100" s="54">
        <f t="shared" ref="N100" si="303">C100*N$2</f>
        <v>583.03676769105732</v>
      </c>
      <c r="O100" s="54">
        <f t="shared" ref="O100" si="304">D100*O$2</f>
        <v>415.57281090627998</v>
      </c>
      <c r="P100" s="54">
        <f t="shared" ref="P100" si="305">E100*P$2</f>
        <v>619.93170363299146</v>
      </c>
      <c r="Q100" s="54">
        <f t="shared" ref="Q100" si="306">F100*Q$2</f>
        <v>481.64611265602889</v>
      </c>
      <c r="R100" s="54">
        <f t="shared" ref="R100" si="307">G100*R$2</f>
        <v>519.06114526266811</v>
      </c>
      <c r="S100" s="54">
        <f t="shared" ref="S100" si="308">H100*S$2</f>
        <v>688.06412311646875</v>
      </c>
      <c r="T100" s="54">
        <f t="shared" ref="T100" si="309">I100*T$2</f>
        <v>426.89646221336085</v>
      </c>
      <c r="U100" s="52">
        <f t="shared" ref="U100" si="310">J100*U$2</f>
        <v>385.16823978931524</v>
      </c>
      <c r="V100" s="52">
        <f t="shared" ref="V100" si="311">K100*V$2</f>
        <v>505.6640103293887</v>
      </c>
    </row>
    <row r="101" spans="1:22" x14ac:dyDescent="0.3">
      <c r="A101" s="45">
        <f t="shared" si="25"/>
        <v>44626</v>
      </c>
      <c r="B101" s="53">
        <v>784.97933649662991</v>
      </c>
      <c r="C101" s="54">
        <v>583.81516505334923</v>
      </c>
      <c r="D101" s="54">
        <v>378.65967381579424</v>
      </c>
      <c r="E101" s="54">
        <v>540.78220872761767</v>
      </c>
      <c r="F101" s="54">
        <v>552.47060694265861</v>
      </c>
      <c r="G101" s="54">
        <v>483.74891431846351</v>
      </c>
      <c r="H101" s="54">
        <v>740.930808739035</v>
      </c>
      <c r="I101" s="54">
        <v>416.88900998532205</v>
      </c>
      <c r="J101" s="55">
        <v>438.53061939450907</v>
      </c>
      <c r="K101" s="55">
        <v>507.36938296475284</v>
      </c>
      <c r="L101" s="54"/>
      <c r="M101" s="53">
        <f t="shared" ref="M101" si="312">B101*M$2</f>
        <v>632.67637254481315</v>
      </c>
      <c r="N101" s="54">
        <f t="shared" ref="N101" si="313">C101*N$2</f>
        <v>583.85833888214586</v>
      </c>
      <c r="O101" s="54">
        <f t="shared" ref="O101" si="314">D101*O$2</f>
        <v>416.42034125069489</v>
      </c>
      <c r="P101" s="54">
        <f t="shared" ref="P101" si="315">E101*P$2</f>
        <v>622.32099389370251</v>
      </c>
      <c r="Q101" s="54">
        <f t="shared" ref="Q101" si="316">F101*Q$2</f>
        <v>483.55979306653546</v>
      </c>
      <c r="R101" s="54">
        <f t="shared" ref="R101" si="317">G101*R$2</f>
        <v>521.22996384881401</v>
      </c>
      <c r="S101" s="54">
        <f t="shared" ref="S101" si="318">H101*S$2</f>
        <v>693.08783086744643</v>
      </c>
      <c r="T101" s="54">
        <f t="shared" ref="T101" si="319">I101*T$2</f>
        <v>427.9118371481012</v>
      </c>
      <c r="U101" s="52">
        <f t="shared" ref="U101" si="320">J101*U$2</f>
        <v>386.24665422005341</v>
      </c>
      <c r="V101" s="52">
        <f t="shared" ref="V101" si="321">K101*V$2</f>
        <v>507.36938296475284</v>
      </c>
    </row>
    <row r="102" spans="1:22" x14ac:dyDescent="0.3">
      <c r="A102" s="45">
        <f t="shared" si="25"/>
        <v>44633</v>
      </c>
      <c r="B102" s="53">
        <v>788.38640653132074</v>
      </c>
      <c r="C102" s="54">
        <v>587.07314811755407</v>
      </c>
      <c r="D102" s="54">
        <v>378.65967381579424</v>
      </c>
      <c r="E102" s="54">
        <v>542.37735671773464</v>
      </c>
      <c r="F102" s="54">
        <v>554.32172352181124</v>
      </c>
      <c r="G102" s="54">
        <v>483.85356839958405</v>
      </c>
      <c r="H102" s="54">
        <v>743.93225523384513</v>
      </c>
      <c r="I102" s="54">
        <v>416.88900998532205</v>
      </c>
      <c r="J102" s="55">
        <v>439.75024353783067</v>
      </c>
      <c r="K102" s="55">
        <v>508.60820506253151</v>
      </c>
      <c r="L102" s="54"/>
      <c r="M102" s="53">
        <f t="shared" ref="M102" si="322">B102*M$2</f>
        <v>635.42239732576434</v>
      </c>
      <c r="N102" s="54">
        <f t="shared" ref="N102" si="323">C102*N$2</f>
        <v>587.11656287808978</v>
      </c>
      <c r="O102" s="54">
        <f t="shared" ref="O102" si="324">D102*O$2</f>
        <v>416.42034125069489</v>
      </c>
      <c r="P102" s="54">
        <f t="shared" ref="P102" si="325">E102*P$2</f>
        <v>624.15665724689018</v>
      </c>
      <c r="Q102" s="54">
        <f t="shared" ref="Q102" si="326">F102*Q$2</f>
        <v>485.18001600456768</v>
      </c>
      <c r="R102" s="54">
        <f t="shared" ref="R102" si="327">G102*R$2</f>
        <v>521.34272656787039</v>
      </c>
      <c r="S102" s="54">
        <f t="shared" ref="S102" si="328">H102*S$2</f>
        <v>695.89546960512155</v>
      </c>
      <c r="T102" s="54">
        <f t="shared" ref="T102" si="329">I102*T$2</f>
        <v>427.9118371481012</v>
      </c>
      <c r="U102" s="52">
        <f t="shared" ref="U102" si="330">J102*U$2</f>
        <v>387.32086825193647</v>
      </c>
      <c r="V102" s="52">
        <f t="shared" ref="V102" si="331">K102*V$2</f>
        <v>508.60820506253151</v>
      </c>
    </row>
    <row r="103" spans="1:22" x14ac:dyDescent="0.3">
      <c r="A103" s="45">
        <f t="shared" si="25"/>
        <v>44640</v>
      </c>
      <c r="B103" s="53">
        <v>791.22843414237332</v>
      </c>
      <c r="C103" s="54">
        <v>587.96058519409303</v>
      </c>
      <c r="D103" s="54">
        <v>379.88088843154918</v>
      </c>
      <c r="E103" s="54">
        <v>543.8071267954216</v>
      </c>
      <c r="F103" s="54">
        <v>557.25687707973827</v>
      </c>
      <c r="G103" s="54">
        <v>484.47402847537575</v>
      </c>
      <c r="H103" s="54">
        <v>747.11522324966779</v>
      </c>
      <c r="I103" s="54">
        <v>418.99557629110802</v>
      </c>
      <c r="J103" s="55">
        <v>440.24427122815587</v>
      </c>
      <c r="K103" s="55">
        <v>510.16623386758084</v>
      </c>
      <c r="L103" s="54"/>
      <c r="M103" s="53">
        <f t="shared" ref="M103" si="332">B103*M$2</f>
        <v>637.71301013050106</v>
      </c>
      <c r="N103" s="54">
        <f t="shared" ref="N103" si="333">C103*N$2</f>
        <v>588.0040655816606</v>
      </c>
      <c r="O103" s="54">
        <f t="shared" ref="O103" si="334">D103*O$2</f>
        <v>417.76333772536145</v>
      </c>
      <c r="P103" s="54">
        <f t="shared" ref="P103" si="335">E103*P$2</f>
        <v>625.80200711496207</v>
      </c>
      <c r="Q103" s="54">
        <f t="shared" ref="Q103" si="336">F103*Q$2</f>
        <v>487.74906172257278</v>
      </c>
      <c r="R103" s="54">
        <f t="shared" ref="R103" si="337">G103*R$2</f>
        <v>522.01126012588395</v>
      </c>
      <c r="S103" s="54">
        <f t="shared" ref="S103" si="338">H103*S$2</f>
        <v>698.87290875569681</v>
      </c>
      <c r="T103" s="54">
        <f t="shared" ref="T103" si="339">I103*T$2</f>
        <v>430.07410249065578</v>
      </c>
      <c r="U103" s="52">
        <f t="shared" ref="U103" si="340">J103*U$2</f>
        <v>387.75599531955982</v>
      </c>
      <c r="V103" s="52">
        <f t="shared" ref="V103" si="341">K103*V$2</f>
        <v>510.16623386758084</v>
      </c>
    </row>
    <row r="104" spans="1:22" x14ac:dyDescent="0.3">
      <c r="A104" s="45">
        <f t="shared" si="25"/>
        <v>44647</v>
      </c>
      <c r="B104" s="53">
        <v>794.06437143919391</v>
      </c>
      <c r="C104" s="54">
        <v>589.70383980336396</v>
      </c>
      <c r="D104" s="54">
        <v>380.94759141247926</v>
      </c>
      <c r="E104" s="54">
        <v>545.85143727430034</v>
      </c>
      <c r="F104" s="54">
        <v>561.29257627268169</v>
      </c>
      <c r="G104" s="54">
        <v>484.70661727748183</v>
      </c>
      <c r="H104" s="54">
        <v>749.1068957252935</v>
      </c>
      <c r="I104" s="54">
        <v>418.99557629110802</v>
      </c>
      <c r="J104" s="55">
        <v>440.92104945752266</v>
      </c>
      <c r="K104" s="55">
        <v>511.77675264469195</v>
      </c>
      <c r="L104" s="54"/>
      <c r="M104" s="53">
        <f t="shared" ref="M104" si="342">B104*M$2</f>
        <v>639.99871427365042</v>
      </c>
      <c r="N104" s="54">
        <f t="shared" ref="N104" si="343">C104*N$2</f>
        <v>589.7474491066921</v>
      </c>
      <c r="O104" s="54">
        <f t="shared" ref="O104" si="344">D104*O$2</f>
        <v>418.93641436924014</v>
      </c>
      <c r="P104" s="54">
        <f t="shared" ref="P104" si="345">E104*P$2</f>
        <v>628.15455738105993</v>
      </c>
      <c r="Q104" s="54">
        <f t="shared" ref="Q104" si="346">F104*Q$2</f>
        <v>491.28137971758429</v>
      </c>
      <c r="R104" s="54">
        <f t="shared" ref="R104" si="347">G104*R$2</f>
        <v>522.26186999667652</v>
      </c>
      <c r="S104" s="54">
        <f t="shared" ref="S104" si="348">H104*S$2</f>
        <v>700.73597604841621</v>
      </c>
      <c r="T104" s="54">
        <f t="shared" ref="T104" si="349">I104*T$2</f>
        <v>430.07410249065578</v>
      </c>
      <c r="U104" s="52">
        <f t="shared" ref="U104" si="350">J104*U$2</f>
        <v>388.35208442983179</v>
      </c>
      <c r="V104" s="52">
        <f t="shared" ref="V104" si="351">K104*V$2</f>
        <v>511.77675264469195</v>
      </c>
    </row>
    <row r="105" spans="1:22" x14ac:dyDescent="0.3">
      <c r="A105" s="45">
        <f t="shared" si="25"/>
        <v>44654</v>
      </c>
      <c r="B105" s="53">
        <v>797.1791077868221</v>
      </c>
      <c r="C105" s="54">
        <v>591.24390929290746</v>
      </c>
      <c r="D105" s="54">
        <v>382.23301473400124</v>
      </c>
      <c r="E105" s="54">
        <v>546.46117104284019</v>
      </c>
      <c r="F105" s="54">
        <v>562.90709033945825</v>
      </c>
      <c r="G105" s="54">
        <v>487.71916762900429</v>
      </c>
      <c r="H105" s="54">
        <v>750.86481770298724</v>
      </c>
      <c r="I105" s="54">
        <v>419.07681387133209</v>
      </c>
      <c r="J105" s="55">
        <v>440.96595937090564</v>
      </c>
      <c r="K105" s="55">
        <v>513.09994060939641</v>
      </c>
      <c r="L105" s="54"/>
      <c r="M105" s="53">
        <f t="shared" ref="M105" si="352">B105*M$2</f>
        <v>642.50912442361152</v>
      </c>
      <c r="N105" s="54">
        <f t="shared" ref="N105" si="353">C105*N$2</f>
        <v>591.28763248621385</v>
      </c>
      <c r="O105" s="54">
        <f t="shared" ref="O105" si="354">D105*O$2</f>
        <v>420.3500225647096</v>
      </c>
      <c r="P105" s="54">
        <f t="shared" ref="P105" si="355">E105*P$2</f>
        <v>628.85622640552924</v>
      </c>
      <c r="Q105" s="54">
        <f t="shared" ref="Q105" si="356">F105*Q$2</f>
        <v>492.69451206928335</v>
      </c>
      <c r="R105" s="54">
        <f t="shared" ref="R105" si="357">G105*R$2</f>
        <v>525.50783389311039</v>
      </c>
      <c r="S105" s="54">
        <f t="shared" ref="S105" si="358">H105*S$2</f>
        <v>702.38038645217239</v>
      </c>
      <c r="T105" s="54">
        <f t="shared" ref="T105" si="359">I105*T$2</f>
        <v>430.15748804740235</v>
      </c>
      <c r="U105" s="52">
        <f t="shared" ref="U105" si="360">J105*U$2</f>
        <v>388.39163994321746</v>
      </c>
      <c r="V105" s="52">
        <f t="shared" ref="V105" si="361">K105*V$2</f>
        <v>513.09994060939641</v>
      </c>
    </row>
    <row r="106" spans="1:22" x14ac:dyDescent="0.3">
      <c r="A106" s="45">
        <f t="shared" si="25"/>
        <v>44661</v>
      </c>
      <c r="B106" s="53">
        <v>800.83128014521299</v>
      </c>
      <c r="C106" s="54">
        <v>596.44281287729029</v>
      </c>
      <c r="D106" s="54">
        <v>384.14572902069892</v>
      </c>
      <c r="E106" s="54">
        <v>548.63926759917319</v>
      </c>
      <c r="F106" s="54">
        <v>564.22964078957079</v>
      </c>
      <c r="G106" s="54">
        <v>489.55067842675396</v>
      </c>
      <c r="H106" s="54">
        <v>757.26177162069303</v>
      </c>
      <c r="I106" s="54">
        <v>419.71220174545272</v>
      </c>
      <c r="J106" s="55">
        <v>442.03202168443715</v>
      </c>
      <c r="K106" s="55">
        <v>515.25300132378891</v>
      </c>
      <c r="L106" s="54"/>
      <c r="M106" s="53">
        <f t="shared" ref="M106" si="362">B106*M$2</f>
        <v>645.45269637790989</v>
      </c>
      <c r="N106" s="54">
        <f t="shared" ref="N106" si="363">C106*N$2</f>
        <v>596.48692053572665</v>
      </c>
      <c r="O106" s="54">
        <f t="shared" ref="O106" si="364">D106*O$2</f>
        <v>422.45347638104914</v>
      </c>
      <c r="P106" s="54">
        <f t="shared" ref="P106" si="365">E106*P$2</f>
        <v>631.36273492570194</v>
      </c>
      <c r="Q106" s="54">
        <f t="shared" ref="Q106" si="366">F106*Q$2</f>
        <v>493.8520980366448</v>
      </c>
      <c r="R106" s="54">
        <f t="shared" ref="R106" si="367">G106*R$2</f>
        <v>527.48125084277876</v>
      </c>
      <c r="S106" s="54">
        <f t="shared" ref="S106" si="368">H106*S$2</f>
        <v>708.36427976945413</v>
      </c>
      <c r="T106" s="54">
        <f t="shared" ref="T106" si="369">I106*T$2</f>
        <v>430.80967600631772</v>
      </c>
      <c r="U106" s="52">
        <f t="shared" ref="U106" si="370">J106*U$2</f>
        <v>389.33060060772061</v>
      </c>
      <c r="V106" s="52">
        <f t="shared" ref="V106" si="371">K106*V$2</f>
        <v>515.25300132378891</v>
      </c>
    </row>
    <row r="107" spans="1:22" x14ac:dyDescent="0.3">
      <c r="A107" s="45">
        <f t="shared" si="25"/>
        <v>44668</v>
      </c>
      <c r="B107" s="53">
        <v>803.68874129088817</v>
      </c>
      <c r="C107" s="54">
        <v>599.32565651774303</v>
      </c>
      <c r="D107" s="54">
        <v>385.70562300295177</v>
      </c>
      <c r="E107" s="54">
        <v>551.10658915658871</v>
      </c>
      <c r="F107" s="54">
        <v>565.15881082102101</v>
      </c>
      <c r="G107" s="54">
        <v>491.81444413137541</v>
      </c>
      <c r="H107" s="54">
        <v>762.86317891076919</v>
      </c>
      <c r="I107" s="54">
        <v>421.63811078629811</v>
      </c>
      <c r="J107" s="55">
        <v>442.60913953938211</v>
      </c>
      <c r="K107" s="55">
        <v>517.17760610408425</v>
      </c>
      <c r="L107" s="54"/>
      <c r="M107" s="53">
        <f t="shared" ref="M107" si="372">B107*M$2</f>
        <v>647.75574827785158</v>
      </c>
      <c r="N107" s="54">
        <f t="shared" ref="N107" si="373">C107*N$2</f>
        <v>599.36997736591002</v>
      </c>
      <c r="O107" s="54">
        <f t="shared" ref="O107" si="374">D107*O$2</f>
        <v>424.16892597687973</v>
      </c>
      <c r="P107" s="54">
        <f t="shared" ref="P107" si="375">E107*P$2</f>
        <v>634.20207760207973</v>
      </c>
      <c r="Q107" s="54">
        <f t="shared" ref="Q107" si="376">F107*Q$2</f>
        <v>494.66537074741967</v>
      </c>
      <c r="R107" s="54">
        <f t="shared" ref="R107" si="377">G107*R$2</f>
        <v>529.92041397360344</v>
      </c>
      <c r="S107" s="54">
        <f t="shared" ref="S107" si="378">H107*S$2</f>
        <v>713.60399605968519</v>
      </c>
      <c r="T107" s="54">
        <f t="shared" ref="T107" si="379">I107*T$2</f>
        <v>432.78650738375632</v>
      </c>
      <c r="U107" s="52">
        <f t="shared" ref="U107" si="380">J107*U$2</f>
        <v>389.83891138627217</v>
      </c>
      <c r="V107" s="52">
        <f t="shared" ref="V107" si="381">K107*V$2</f>
        <v>517.17760610408425</v>
      </c>
    </row>
    <row r="108" spans="1:22" x14ac:dyDescent="0.3">
      <c r="A108" s="45">
        <f t="shared" si="25"/>
        <v>44675</v>
      </c>
      <c r="B108" s="53">
        <v>803.68874129088817</v>
      </c>
      <c r="C108" s="54">
        <v>602.63663444905114</v>
      </c>
      <c r="D108" s="54">
        <v>388.71372013776636</v>
      </c>
      <c r="E108" s="54">
        <v>553.80996562295752</v>
      </c>
      <c r="F108" s="54">
        <v>568.96196421329557</v>
      </c>
      <c r="G108" s="54">
        <v>494.21290934222037</v>
      </c>
      <c r="H108" s="54">
        <v>772.10047552390893</v>
      </c>
      <c r="I108" s="54">
        <v>422.06830217385215</v>
      </c>
      <c r="J108" s="55">
        <v>443.67714766467856</v>
      </c>
      <c r="K108" s="55">
        <v>519.55688210118751</v>
      </c>
      <c r="L108" s="54"/>
      <c r="M108" s="53">
        <f t="shared" ref="M108" si="382">B108*M$2</f>
        <v>647.75574827785158</v>
      </c>
      <c r="N108" s="54">
        <f t="shared" ref="N108" si="383">C108*N$2</f>
        <v>602.68120014799092</v>
      </c>
      <c r="O108" s="54">
        <f t="shared" ref="O108" si="384">D108*O$2</f>
        <v>427.47699631553451</v>
      </c>
      <c r="P108" s="54">
        <f t="shared" ref="P108" si="385">E108*P$2</f>
        <v>637.31306739107049</v>
      </c>
      <c r="Q108" s="54">
        <f t="shared" ref="Q108" si="386">F108*Q$2</f>
        <v>497.99414886567246</v>
      </c>
      <c r="R108" s="54">
        <f t="shared" ref="R108" si="387">G108*R$2</f>
        <v>532.50471317953065</v>
      </c>
      <c r="S108" s="54">
        <f t="shared" ref="S108" si="388">H108*S$2</f>
        <v>722.24482702145349</v>
      </c>
      <c r="T108" s="54">
        <f t="shared" ref="T108" si="389">I108*T$2</f>
        <v>433.22807332232594</v>
      </c>
      <c r="U108" s="52">
        <f t="shared" ref="U108" si="390">J108*U$2</f>
        <v>390.7795858724578</v>
      </c>
      <c r="V108" s="52">
        <f t="shared" ref="V108" si="391">K108*V$2</f>
        <v>519.55688210118751</v>
      </c>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9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9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9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9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9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9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9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9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9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9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2022-05-03T20:24:51Z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