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6_5 Jul/"/>
    </mc:Choice>
  </mc:AlternateContent>
  <xr:revisionPtr revIDLastSave="22" documentId="8_{382908F0-BF1D-44EE-A1A3-5823D8051B98}" xr6:coauthVersionLast="47" xr6:coauthVersionMax="47" xr10:uidLastSave="{E00BD0CF-B6B6-4648-ACBC-887B4B5EF365}"/>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5" l="1"/>
  <c r="K2" i="5"/>
  <c r="O2" i="5"/>
  <c r="H134" i="3"/>
  <c r="G134" i="3"/>
  <c r="F134" i="3"/>
  <c r="J134" i="1"/>
  <c r="I134" i="1"/>
  <c r="E134" i="2"/>
  <c r="D134" i="2"/>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Q2" i="5"/>
  <c r="N2" i="5"/>
  <c r="A130" i="6"/>
  <c r="AQ129" i="6"/>
  <c r="M129" i="6"/>
  <c r="L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D134" i="3" l="1"/>
  <c r="M2" i="5"/>
  <c r="R2" i="5"/>
  <c r="H134" i="1"/>
  <c r="K134" i="1"/>
  <c r="I134" i="3"/>
  <c r="L134" i="1"/>
  <c r="J134" i="3"/>
  <c r="C134" i="1"/>
  <c r="D134" i="1"/>
  <c r="E134" i="1"/>
  <c r="C134" i="3"/>
  <c r="F134" i="1"/>
  <c r="C134" i="2"/>
  <c r="G134" i="1"/>
  <c r="E134" i="3"/>
  <c r="R13" i="7" l="1"/>
  <c r="G2" i="5"/>
  <c r="O11" i="7"/>
  <c r="T14" i="7"/>
  <c r="I2" i="5"/>
  <c r="S14" i="7"/>
  <c r="H2" i="5"/>
  <c r="R14" i="7" l="1"/>
  <c r="O12" i="7"/>
  <c r="N13" i="7"/>
  <c r="C2" i="5"/>
  <c r="Q13" i="7"/>
  <c r="T15" i="7"/>
  <c r="E2" i="5"/>
  <c r="S15" i="7"/>
  <c r="R15" i="7" l="1"/>
  <c r="B2" i="5"/>
  <c r="T16" i="7"/>
  <c r="S16" i="7"/>
  <c r="U6" i="7"/>
  <c r="D2" i="5"/>
  <c r="Q14" i="7"/>
  <c r="M10" i="7"/>
  <c r="P11" i="7"/>
  <c r="N14" i="7"/>
  <c r="O13" i="7"/>
  <c r="Q15" i="7" l="1"/>
  <c r="R16" i="7"/>
  <c r="T17" i="7"/>
  <c r="M11" i="7"/>
  <c r="P12" i="7"/>
  <c r="U7" i="7"/>
  <c r="S17" i="7"/>
  <c r="N15" i="7"/>
  <c r="O14" i="7"/>
  <c r="R17" i="7" l="1"/>
  <c r="T18" i="7"/>
  <c r="S18" i="7"/>
  <c r="P13" i="7"/>
  <c r="O15" i="7"/>
  <c r="U8" i="7"/>
  <c r="N16" i="7"/>
  <c r="Q16" i="7"/>
  <c r="J2" i="5"/>
  <c r="M12" i="7"/>
  <c r="F2" i="5" l="1"/>
  <c r="Q17" i="7"/>
  <c r="O16" i="7"/>
  <c r="U9" i="7"/>
  <c r="P14" i="7"/>
  <c r="M13" i="7"/>
  <c r="T19" i="7"/>
  <c r="V6" i="7"/>
  <c r="N17" i="7"/>
  <c r="S19" i="7"/>
  <c r="R18" i="7"/>
  <c r="S20" i="7" l="1"/>
  <c r="O17" i="7"/>
  <c r="R19" i="7"/>
  <c r="Q18" i="7"/>
  <c r="N18" i="7"/>
  <c r="T20" i="7"/>
  <c r="M14" i="7"/>
  <c r="U10" i="7"/>
  <c r="V7" i="7"/>
  <c r="P15" i="7"/>
  <c r="S21" i="7" l="1"/>
  <c r="V8" i="7"/>
  <c r="T21" i="7"/>
  <c r="U11" i="7"/>
  <c r="N19" i="7"/>
  <c r="M15" i="7"/>
  <c r="Q19" i="7"/>
  <c r="P16" i="7"/>
  <c r="R20" i="7"/>
  <c r="O18" i="7"/>
  <c r="T22" i="7" l="1"/>
  <c r="R21" i="7"/>
  <c r="M16" i="7"/>
  <c r="P17" i="7"/>
  <c r="Q20" i="7"/>
  <c r="S22" i="7"/>
  <c r="O19" i="7"/>
  <c r="N20" i="7"/>
  <c r="V9" i="7"/>
  <c r="U12" i="7"/>
  <c r="V10" i="7" l="1"/>
  <c r="P18" i="7"/>
  <c r="M17" i="7"/>
  <c r="N21" i="7"/>
  <c r="U13" i="7"/>
  <c r="Q21" i="7"/>
  <c r="O20" i="7"/>
  <c r="T23" i="7"/>
  <c r="S23" i="7"/>
  <c r="R22" i="7"/>
  <c r="M18" i="7" l="1"/>
  <c r="Q22" i="7"/>
  <c r="S24" i="7"/>
  <c r="R23" i="7"/>
  <c r="T24" i="7"/>
  <c r="O21" i="7"/>
  <c r="N22" i="7"/>
  <c r="V11" i="7"/>
  <c r="U14" i="7"/>
  <c r="P19" i="7"/>
  <c r="R24" i="7" l="1"/>
  <c r="S25" i="7"/>
  <c r="P20" i="7"/>
  <c r="O22" i="7"/>
  <c r="M19" i="7"/>
  <c r="N23" i="7"/>
  <c r="U15" i="7"/>
  <c r="V12" i="7"/>
  <c r="Q23" i="7"/>
  <c r="T25" i="7"/>
  <c r="T26" i="7" l="1"/>
  <c r="P21" i="7"/>
  <c r="M20" i="7"/>
  <c r="U16" i="7"/>
  <c r="O23" i="7"/>
  <c r="S26" i="7"/>
  <c r="V13" i="7"/>
  <c r="R25" i="7"/>
  <c r="Q24" i="7"/>
  <c r="N24" i="7"/>
  <c r="N25" i="7" l="1"/>
  <c r="M21" i="7"/>
  <c r="P22" i="7"/>
  <c r="U17" i="7"/>
  <c r="V14" i="7"/>
  <c r="Q25" i="7"/>
  <c r="S27" i="7"/>
  <c r="R26" i="7"/>
  <c r="T27" i="7"/>
  <c r="O24" i="7"/>
  <c r="N26" i="7" l="1"/>
  <c r="U18" i="7"/>
  <c r="O25" i="7"/>
  <c r="P23" i="7"/>
  <c r="T28" i="7"/>
  <c r="V15" i="7"/>
  <c r="S28" i="7"/>
  <c r="Q26" i="7"/>
  <c r="M22" i="7"/>
  <c r="R27" i="7"/>
  <c r="V16" i="7" l="1"/>
  <c r="O26" i="7"/>
  <c r="T29" i="7"/>
  <c r="Q27" i="7"/>
  <c r="S29" i="7"/>
  <c r="P24" i="7"/>
  <c r="N27" i="7"/>
  <c r="M23" i="7"/>
  <c r="U19" i="7"/>
  <c r="R28" i="7"/>
  <c r="P25" i="7" l="1"/>
  <c r="S30" i="7"/>
  <c r="M24" i="7"/>
  <c r="O27" i="7"/>
  <c r="V17" i="7"/>
  <c r="Q28" i="7"/>
  <c r="R29" i="7"/>
  <c r="N28" i="7"/>
  <c r="U20" i="7"/>
  <c r="T30" i="7"/>
  <c r="N29" i="7" l="1"/>
  <c r="V18" i="7"/>
  <c r="S31" i="7"/>
  <c r="R30" i="7"/>
  <c r="M25" i="7"/>
  <c r="P26" i="7"/>
  <c r="U21" i="7"/>
  <c r="T31" i="7"/>
  <c r="Q29" i="7"/>
  <c r="O28" i="7"/>
  <c r="V19" i="7" l="1"/>
  <c r="T32" i="7"/>
  <c r="R31" i="7"/>
  <c r="N30" i="7"/>
  <c r="P27" i="7"/>
  <c r="M26" i="7"/>
  <c r="O29" i="7"/>
  <c r="Q30" i="7"/>
  <c r="S32" i="7"/>
  <c r="U22" i="7"/>
  <c r="R32" i="7" l="1"/>
  <c r="S33" i="7"/>
  <c r="O30" i="7"/>
  <c r="Q31" i="7"/>
  <c r="M27" i="7"/>
  <c r="P28" i="7"/>
  <c r="T33" i="7"/>
  <c r="V20" i="7"/>
  <c r="U23" i="7"/>
  <c r="N31" i="7"/>
  <c r="S34" i="7" l="1"/>
  <c r="M28" i="7"/>
  <c r="U24" i="7"/>
  <c r="P29" i="7"/>
  <c r="Q32" i="7"/>
  <c r="O31" i="7"/>
  <c r="V21" i="7"/>
  <c r="R33" i="7"/>
  <c r="N32" i="7"/>
  <c r="T34" i="7"/>
  <c r="M29" i="7" l="1"/>
  <c r="U25" i="7"/>
  <c r="T35" i="7"/>
  <c r="P30" i="7"/>
  <c r="S35" i="7"/>
  <c r="N33" i="7"/>
  <c r="O32" i="7"/>
  <c r="Q33" i="7"/>
  <c r="R34" i="7"/>
  <c r="V22" i="7"/>
  <c r="V23" i="7" l="1"/>
  <c r="S36" i="7"/>
  <c r="U26" i="7"/>
  <c r="R35" i="7"/>
  <c r="Q34" i="7"/>
  <c r="M30" i="7"/>
  <c r="P31" i="7"/>
  <c r="O33" i="7"/>
  <c r="T36" i="7"/>
  <c r="N34" i="7"/>
  <c r="Q35" i="7" l="1"/>
  <c r="R36" i="7"/>
  <c r="P32" i="7"/>
  <c r="O34" i="7"/>
  <c r="N35" i="7"/>
  <c r="U27" i="7"/>
  <c r="T37" i="7"/>
  <c r="M31" i="7"/>
  <c r="V24" i="7"/>
  <c r="S37" i="7"/>
  <c r="P33" i="7" l="1"/>
  <c r="R37" i="7"/>
  <c r="T38" i="7"/>
  <c r="N36" i="7"/>
  <c r="V25" i="7"/>
  <c r="S38" i="7"/>
  <c r="Q36" i="7"/>
  <c r="O35" i="7"/>
  <c r="U28" i="7"/>
  <c r="M32" i="7"/>
  <c r="N37" i="7" l="1"/>
  <c r="T39" i="7"/>
  <c r="R38" i="7"/>
  <c r="P34" i="7"/>
  <c r="V26" i="7"/>
  <c r="M33" i="7"/>
  <c r="O36" i="7"/>
  <c r="Q37" i="7"/>
  <c r="U29" i="7"/>
  <c r="S39" i="7"/>
  <c r="T40" i="7" l="1"/>
  <c r="N38" i="7"/>
  <c r="R39" i="7"/>
  <c r="O37" i="7"/>
  <c r="S40" i="7"/>
  <c r="U30" i="7"/>
  <c r="V27" i="7"/>
  <c r="Q38" i="7"/>
  <c r="M34" i="7"/>
  <c r="P35" i="7"/>
  <c r="R40" i="7" l="1"/>
  <c r="N39" i="7"/>
  <c r="V28" i="7"/>
  <c r="M35" i="7"/>
  <c r="S41" i="7"/>
  <c r="Q39" i="7"/>
  <c r="O38" i="7"/>
  <c r="T41" i="7"/>
  <c r="U31" i="7"/>
  <c r="P36" i="7"/>
  <c r="N40" i="7" l="1"/>
  <c r="U32" i="7"/>
  <c r="T42" i="7"/>
  <c r="S42" i="7"/>
  <c r="R41" i="7"/>
  <c r="P37" i="7"/>
  <c r="O39" i="7"/>
  <c r="M36" i="7"/>
  <c r="V29" i="7"/>
  <c r="Q40" i="7"/>
  <c r="P38" i="7" l="1"/>
  <c r="O40" i="7"/>
  <c r="M37" i="7"/>
  <c r="R42" i="7"/>
  <c r="U33" i="7"/>
  <c r="Q41" i="7"/>
  <c r="V30" i="7"/>
  <c r="N41" i="7"/>
  <c r="S43" i="7"/>
  <c r="T43" i="7"/>
  <c r="V31" i="7" l="1"/>
  <c r="R43" i="7"/>
  <c r="O41" i="7"/>
  <c r="Q42" i="7"/>
  <c r="N42" i="7"/>
  <c r="P39" i="7"/>
  <c r="T44" i="7"/>
  <c r="M38" i="7"/>
  <c r="U34" i="7"/>
  <c r="S44" i="7"/>
  <c r="R44" i="7" l="1"/>
  <c r="V32" i="7"/>
  <c r="S45" i="7"/>
  <c r="T45" i="7"/>
  <c r="Q43" i="7"/>
  <c r="M39" i="7"/>
  <c r="P40" i="7"/>
  <c r="U35" i="7"/>
  <c r="N43" i="7"/>
  <c r="O42" i="7"/>
  <c r="P41" i="7" l="1"/>
  <c r="N44" i="7"/>
  <c r="S46" i="7"/>
  <c r="O43" i="7"/>
  <c r="Q44" i="7"/>
  <c r="V33" i="7"/>
  <c r="M40" i="7"/>
  <c r="T46" i="7"/>
  <c r="U36" i="7"/>
  <c r="R45" i="7"/>
  <c r="O44" i="7" l="1"/>
  <c r="Q45" i="7"/>
  <c r="T47" i="7"/>
  <c r="N45" i="7"/>
  <c r="P42" i="7"/>
  <c r="S47" i="7"/>
  <c r="R46" i="7"/>
  <c r="M41" i="7"/>
  <c r="U37" i="7"/>
  <c r="V34" i="7"/>
  <c r="T48" i="7" l="1"/>
  <c r="N46" i="7"/>
  <c r="Q46" i="7"/>
  <c r="U38" i="7"/>
  <c r="P43" i="7"/>
  <c r="O45" i="7"/>
  <c r="R47" i="7"/>
  <c r="V35" i="7"/>
  <c r="S48" i="7"/>
  <c r="M42" i="7"/>
  <c r="N47" i="7" l="1"/>
  <c r="Q47" i="7"/>
  <c r="M43" i="7"/>
  <c r="V36" i="7"/>
  <c r="T49" i="7"/>
  <c r="P44" i="7"/>
  <c r="U39" i="7"/>
  <c r="S49" i="7"/>
  <c r="O46" i="7"/>
  <c r="R48" i="7"/>
  <c r="S50" i="7" l="1"/>
  <c r="M44" i="7"/>
  <c r="V37" i="7"/>
  <c r="N48" i="7"/>
  <c r="R49" i="7"/>
  <c r="Q48" i="7"/>
  <c r="P45" i="7"/>
  <c r="T50" i="7"/>
  <c r="U40" i="7"/>
  <c r="O47" i="7"/>
  <c r="V38" i="7" l="1"/>
  <c r="M45" i="7"/>
  <c r="N49" i="7"/>
  <c r="R50" i="7"/>
  <c r="T51" i="7"/>
  <c r="O48" i="7"/>
  <c r="P46" i="7"/>
  <c r="S51" i="7"/>
  <c r="Q49" i="7"/>
  <c r="U41" i="7"/>
  <c r="R51" i="7" l="1"/>
  <c r="N50" i="7"/>
  <c r="U42" i="7"/>
  <c r="P47" i="7"/>
  <c r="M46" i="7"/>
  <c r="O49" i="7"/>
  <c r="T52" i="7"/>
  <c r="V39" i="7"/>
  <c r="Q50" i="7"/>
  <c r="S52" i="7"/>
  <c r="P48" i="7" l="1"/>
  <c r="T53" i="7"/>
  <c r="O50" i="7"/>
  <c r="N51" i="7"/>
  <c r="V40" i="7"/>
  <c r="U43" i="7"/>
  <c r="R52" i="7"/>
  <c r="S53" i="7"/>
  <c r="Q51" i="7"/>
  <c r="M47" i="7"/>
  <c r="Q52" i="7" l="1"/>
  <c r="M48" i="7"/>
  <c r="S54" i="7"/>
  <c r="R53" i="7"/>
  <c r="N52" i="7"/>
  <c r="V41" i="7"/>
  <c r="P49" i="7"/>
  <c r="T54" i="7"/>
  <c r="U44" i="7"/>
  <c r="O51" i="7"/>
  <c r="P50" i="7" l="1"/>
  <c r="O52" i="7"/>
  <c r="V42" i="7"/>
  <c r="M49" i="7"/>
  <c r="N53" i="7"/>
  <c r="R54" i="7"/>
  <c r="U45" i="7"/>
  <c r="T55" i="7"/>
  <c r="Q53" i="7"/>
  <c r="S55" i="7"/>
  <c r="T56" i="7" l="1"/>
  <c r="O53" i="7"/>
  <c r="M50" i="7"/>
  <c r="V43" i="7"/>
  <c r="U46" i="7"/>
  <c r="N54" i="7"/>
  <c r="R55" i="7"/>
  <c r="S56" i="7"/>
  <c r="P51" i="7"/>
  <c r="Q54" i="7"/>
  <c r="M51" i="7" l="1"/>
  <c r="O54" i="7"/>
  <c r="S57" i="7"/>
  <c r="T57" i="7"/>
  <c r="U47" i="7"/>
  <c r="Q55" i="7"/>
  <c r="R56" i="7"/>
  <c r="N55" i="7"/>
  <c r="P52" i="7"/>
  <c r="V44" i="7"/>
  <c r="P53" i="7" l="1"/>
  <c r="S58" i="7"/>
  <c r="T58" i="7"/>
  <c r="O55" i="7"/>
  <c r="Q56" i="7"/>
  <c r="V45" i="7"/>
  <c r="M52" i="7"/>
  <c r="N56" i="7"/>
  <c r="R57" i="7"/>
  <c r="U48" i="7"/>
  <c r="V46" i="7" l="1"/>
  <c r="N57" i="7"/>
  <c r="T59" i="7"/>
  <c r="Q57" i="7"/>
  <c r="U49" i="7"/>
  <c r="S59" i="7"/>
  <c r="M53" i="7"/>
  <c r="P54" i="7"/>
  <c r="R58" i="7"/>
  <c r="O56" i="7"/>
  <c r="N58" i="7" l="1"/>
  <c r="R59" i="7"/>
  <c r="V47" i="7"/>
  <c r="M54" i="7"/>
  <c r="U50" i="7"/>
  <c r="S60" i="7"/>
  <c r="Q58" i="7"/>
  <c r="O57" i="7"/>
  <c r="P55" i="7"/>
  <c r="T60" i="7"/>
  <c r="R60" i="7" l="1"/>
  <c r="Q59" i="7"/>
  <c r="M55" i="7"/>
  <c r="T61" i="7"/>
  <c r="V48" i="7"/>
  <c r="N59" i="7"/>
  <c r="S61" i="7"/>
  <c r="P56" i="7"/>
  <c r="U51" i="7"/>
  <c r="O58" i="7"/>
  <c r="T62" i="7" l="1"/>
  <c r="M56" i="7"/>
  <c r="V49" i="7"/>
  <c r="Q60" i="7"/>
  <c r="U52" i="7"/>
  <c r="P57" i="7"/>
  <c r="O59" i="7"/>
  <c r="R61" i="7"/>
  <c r="S62" i="7"/>
  <c r="N60" i="7"/>
  <c r="M57" i="7" l="1"/>
  <c r="P58" i="7"/>
  <c r="Q61" i="7"/>
  <c r="O60" i="7"/>
  <c r="V50" i="7"/>
  <c r="U53" i="7"/>
  <c r="N61" i="7"/>
  <c r="S63" i="7"/>
  <c r="R62" i="7"/>
  <c r="T63" i="7"/>
  <c r="R63" i="7" l="1"/>
  <c r="U54" i="7"/>
  <c r="P59" i="7"/>
  <c r="Q62" i="7"/>
  <c r="S64" i="7"/>
  <c r="N62" i="7"/>
  <c r="V51" i="7"/>
  <c r="M58" i="7"/>
  <c r="T64" i="7"/>
  <c r="O61" i="7"/>
  <c r="R64" i="7" l="1"/>
  <c r="P60" i="7"/>
  <c r="O62" i="7"/>
  <c r="U55" i="7"/>
  <c r="V52" i="7"/>
  <c r="N63" i="7"/>
  <c r="S65" i="7"/>
  <c r="M59" i="7"/>
  <c r="Q63" i="7"/>
  <c r="T65" i="7"/>
  <c r="S66" i="7" l="1"/>
  <c r="T66" i="7"/>
  <c r="O63" i="7"/>
  <c r="Q64" i="7"/>
  <c r="U56" i="7"/>
  <c r="P61" i="7"/>
  <c r="M60" i="7"/>
  <c r="N64" i="7"/>
  <c r="R65" i="7"/>
  <c r="V53" i="7"/>
  <c r="R66" i="7" l="1"/>
  <c r="Q65" i="7"/>
  <c r="O64" i="7"/>
  <c r="T67" i="7"/>
  <c r="N65" i="7"/>
  <c r="M61" i="7"/>
  <c r="U57" i="7"/>
  <c r="S67" i="7"/>
  <c r="P62" i="7"/>
  <c r="V54" i="7"/>
  <c r="S68" i="7" l="1"/>
  <c r="P63" i="7"/>
  <c r="V55" i="7"/>
  <c r="T68" i="7"/>
  <c r="O65" i="7"/>
  <c r="R67" i="7"/>
  <c r="Q66" i="7"/>
  <c r="N66" i="7"/>
  <c r="U58" i="7"/>
  <c r="M62" i="7"/>
  <c r="U59" i="7" l="1"/>
  <c r="Q67" i="7"/>
  <c r="R68" i="7"/>
  <c r="P64" i="7"/>
  <c r="T69" i="7"/>
  <c r="V56" i="7"/>
  <c r="N67" i="7"/>
  <c r="S69" i="7"/>
  <c r="M63" i="7"/>
  <c r="O66" i="7"/>
  <c r="V57" i="7" l="1"/>
  <c r="U60" i="7"/>
  <c r="M64" i="7"/>
  <c r="N68" i="7"/>
  <c r="R69" i="7"/>
  <c r="S70" i="7"/>
  <c r="Q68" i="7"/>
  <c r="T70" i="7"/>
  <c r="P65" i="7"/>
  <c r="O67" i="7"/>
  <c r="U61" i="7" l="1"/>
  <c r="Q69" i="7"/>
  <c r="P66" i="7"/>
  <c r="M65" i="7"/>
  <c r="R70" i="7"/>
  <c r="V58" i="7"/>
  <c r="T71" i="7"/>
  <c r="O68" i="7"/>
  <c r="N69" i="7"/>
  <c r="S71" i="7"/>
  <c r="O69" i="7" l="1"/>
  <c r="T72" i="7"/>
  <c r="R71" i="7"/>
  <c r="U62" i="7"/>
  <c r="S72" i="7"/>
  <c r="M66" i="7"/>
  <c r="V59" i="7"/>
  <c r="P67" i="7"/>
  <c r="Q70" i="7"/>
  <c r="N70" i="7"/>
  <c r="U63" i="7" l="1"/>
  <c r="R72" i="7"/>
  <c r="P68" i="7"/>
  <c r="M67" i="7"/>
  <c r="N71" i="7"/>
  <c r="O70" i="7"/>
  <c r="V60" i="7"/>
  <c r="T73" i="7"/>
  <c r="Q71" i="7"/>
  <c r="S73" i="7"/>
  <c r="S74" i="7" l="1"/>
  <c r="O71" i="7"/>
  <c r="R73" i="7"/>
  <c r="N72" i="7"/>
  <c r="M68" i="7"/>
  <c r="T74" i="7"/>
  <c r="Q72" i="7"/>
  <c r="V61" i="7"/>
  <c r="U64" i="7"/>
  <c r="P69" i="7"/>
  <c r="P70" i="7" l="1"/>
  <c r="R74" i="7"/>
  <c r="Q73" i="7"/>
  <c r="N73" i="7"/>
  <c r="M69" i="7"/>
  <c r="V62" i="7"/>
  <c r="O72" i="7"/>
  <c r="U65" i="7"/>
  <c r="S75" i="7"/>
  <c r="T75" i="7"/>
  <c r="R75" i="7" l="1"/>
  <c r="N74" i="7"/>
  <c r="O73" i="7"/>
  <c r="Q74" i="7"/>
  <c r="U66" i="7"/>
  <c r="V63" i="7"/>
  <c r="P71" i="7"/>
  <c r="S76" i="7"/>
  <c r="T76" i="7"/>
  <c r="M70" i="7"/>
  <c r="P72" i="7" l="1"/>
  <c r="O74" i="7"/>
  <c r="Q75" i="7"/>
  <c r="N75" i="7"/>
  <c r="V64" i="7"/>
  <c r="U67" i="7"/>
  <c r="M71" i="7"/>
  <c r="R76" i="7"/>
  <c r="T77" i="7"/>
  <c r="S77" i="7"/>
  <c r="T78" i="7" l="1"/>
  <c r="Q76" i="7"/>
  <c r="R77" i="7"/>
  <c r="M72" i="7"/>
  <c r="N76" i="7"/>
  <c r="O75" i="7"/>
  <c r="P73" i="7"/>
  <c r="V65" i="7"/>
  <c r="S78" i="7"/>
  <c r="U68" i="7"/>
  <c r="N77" i="7" l="1"/>
  <c r="U69" i="7"/>
  <c r="R78" i="7"/>
  <c r="M73" i="7"/>
  <c r="P74" i="7"/>
  <c r="S79" i="7"/>
  <c r="Q77" i="7"/>
  <c r="V66" i="7"/>
  <c r="T79" i="7"/>
  <c r="O76" i="7"/>
  <c r="O77" i="7" l="1"/>
  <c r="T80" i="7"/>
  <c r="M74" i="7"/>
  <c r="R79" i="7"/>
  <c r="U70" i="7"/>
  <c r="P75" i="7"/>
  <c r="N78" i="7"/>
  <c r="S80" i="7"/>
  <c r="V67" i="7"/>
  <c r="Q78" i="7"/>
  <c r="M75" i="7" l="1"/>
  <c r="Q79" i="7"/>
  <c r="T81" i="7"/>
  <c r="N79" i="7"/>
  <c r="S81" i="7"/>
  <c r="P76" i="7"/>
  <c r="O78" i="7"/>
  <c r="V68" i="7"/>
  <c r="U71" i="7"/>
  <c r="R80" i="7"/>
  <c r="U72" i="7" l="1"/>
  <c r="R81" i="7"/>
  <c r="T82" i="7"/>
  <c r="Q80" i="7"/>
  <c r="P77" i="7"/>
  <c r="S82" i="7"/>
  <c r="N80" i="7"/>
  <c r="V69" i="7"/>
  <c r="M76" i="7"/>
  <c r="O79" i="7"/>
  <c r="T83" i="7" l="1"/>
  <c r="M77" i="7"/>
  <c r="R82" i="7"/>
  <c r="Q81" i="7"/>
  <c r="V70" i="7"/>
  <c r="N81" i="7"/>
  <c r="U73" i="7"/>
  <c r="O80" i="7"/>
  <c r="S83" i="7"/>
  <c r="P78" i="7"/>
  <c r="P79" i="7" l="1"/>
  <c r="S84" i="7"/>
  <c r="N82" i="7"/>
  <c r="O81" i="7"/>
  <c r="M78" i="7"/>
  <c r="V71" i="7"/>
  <c r="Q82" i="7"/>
  <c r="U74" i="7"/>
  <c r="R83" i="7"/>
  <c r="T84" i="7"/>
  <c r="M79" i="7" l="1"/>
  <c r="V72" i="7"/>
  <c r="T85" i="7"/>
  <c r="R84" i="7"/>
  <c r="S85" i="7"/>
  <c r="Q83" i="7"/>
  <c r="P80" i="7"/>
  <c r="U75" i="7"/>
  <c r="O82" i="7"/>
  <c r="N83" i="7"/>
  <c r="O83" i="7" l="1"/>
  <c r="V73" i="7"/>
  <c r="R85" i="7"/>
  <c r="T86" i="7"/>
  <c r="M80" i="7"/>
  <c r="U76" i="7"/>
  <c r="S86" i="7"/>
  <c r="Q84" i="7"/>
  <c r="N84" i="7"/>
  <c r="P81" i="7"/>
  <c r="Q85" i="7" l="1"/>
  <c r="P82" i="7"/>
  <c r="U77" i="7"/>
  <c r="V74" i="7"/>
  <c r="S87" i="7"/>
  <c r="N85" i="7"/>
  <c r="T87" i="7"/>
  <c r="M81" i="7"/>
  <c r="R86" i="7"/>
  <c r="O84" i="7"/>
  <c r="V75" i="7" l="1"/>
  <c r="U78" i="7"/>
  <c r="M82" i="7"/>
  <c r="S88" i="7"/>
  <c r="T88" i="7"/>
  <c r="P83" i="7"/>
  <c r="R87" i="7"/>
  <c r="N86" i="7"/>
  <c r="Q86" i="7"/>
  <c r="O85" i="7"/>
  <c r="O86" i="7" l="1"/>
  <c r="T89" i="7"/>
  <c r="S89" i="7"/>
  <c r="N87" i="7"/>
  <c r="V76" i="7"/>
  <c r="P84" i="7"/>
  <c r="U79" i="7"/>
  <c r="R88" i="7"/>
  <c r="Q87" i="7"/>
  <c r="M83" i="7"/>
  <c r="Q88" i="7" l="1"/>
  <c r="R89" i="7"/>
  <c r="T90" i="7"/>
  <c r="M84" i="7"/>
  <c r="U80" i="7"/>
  <c r="O87" i="7"/>
  <c r="N88" i="7"/>
  <c r="S90" i="7"/>
  <c r="P85" i="7"/>
  <c r="V77" i="7"/>
  <c r="S91" i="7" l="1"/>
  <c r="P86" i="7"/>
  <c r="T91" i="7"/>
  <c r="M85" i="7"/>
  <c r="N89" i="7"/>
  <c r="O88" i="7"/>
  <c r="R90" i="7"/>
  <c r="V78" i="7"/>
  <c r="Q89" i="7"/>
  <c r="U81" i="7"/>
  <c r="R91" i="7" l="1"/>
  <c r="O89" i="7"/>
  <c r="T92" i="7"/>
  <c r="N90" i="7"/>
  <c r="M86" i="7"/>
  <c r="P87" i="7"/>
  <c r="U82" i="7"/>
  <c r="V79" i="7"/>
  <c r="S92" i="7"/>
  <c r="Q90" i="7"/>
  <c r="T93" i="7" l="1"/>
  <c r="N91" i="7"/>
  <c r="O90" i="7"/>
  <c r="V80" i="7"/>
  <c r="U83" i="7"/>
  <c r="R92" i="7"/>
  <c r="Q91" i="7"/>
  <c r="P88" i="7"/>
  <c r="S93" i="7"/>
  <c r="M87" i="7"/>
  <c r="R93" i="7" l="1"/>
  <c r="O91" i="7"/>
  <c r="S94" i="7"/>
  <c r="V81" i="7"/>
  <c r="T94" i="7"/>
  <c r="U84" i="7"/>
  <c r="Q92" i="7"/>
  <c r="M88" i="7"/>
  <c r="N92" i="7"/>
  <c r="P89" i="7"/>
  <c r="N93" i="7" l="1"/>
  <c r="V82" i="7"/>
  <c r="S95" i="7"/>
  <c r="T95" i="7"/>
  <c r="P90" i="7"/>
  <c r="O92" i="7"/>
  <c r="M89" i="7"/>
  <c r="Q93" i="7"/>
  <c r="R94" i="7"/>
  <c r="U85" i="7"/>
  <c r="U86" i="7" l="1"/>
  <c r="S96" i="7"/>
  <c r="V83" i="7"/>
  <c r="R95" i="7"/>
  <c r="T96" i="7"/>
  <c r="O93" i="7"/>
  <c r="Q94" i="7"/>
  <c r="N94" i="7"/>
  <c r="M90" i="7"/>
  <c r="P91" i="7"/>
  <c r="Q95" i="7" l="1"/>
  <c r="S97" i="7"/>
  <c r="M91" i="7"/>
  <c r="V84" i="7"/>
  <c r="T97" i="7"/>
  <c r="U87" i="7"/>
  <c r="R96" i="7"/>
  <c r="P92" i="7"/>
  <c r="O94" i="7"/>
  <c r="N95" i="7"/>
  <c r="T98" i="7" l="1"/>
  <c r="P93" i="7"/>
  <c r="V85" i="7"/>
  <c r="N96" i="7"/>
  <c r="O95" i="7"/>
  <c r="S98" i="7"/>
  <c r="M92" i="7"/>
  <c r="Q96" i="7"/>
  <c r="R97" i="7"/>
  <c r="U88" i="7"/>
  <c r="O96" i="7" l="1"/>
  <c r="M93" i="7"/>
  <c r="N97" i="7"/>
  <c r="P94" i="7"/>
  <c r="Q97" i="7"/>
  <c r="V86" i="7"/>
  <c r="R98" i="7"/>
  <c r="T99" i="7"/>
  <c r="S99" i="7"/>
  <c r="U89" i="7"/>
  <c r="P95" i="7" l="1"/>
  <c r="M94" i="7"/>
  <c r="R99" i="7"/>
  <c r="O97" i="7"/>
  <c r="U90" i="7"/>
  <c r="V87" i="7"/>
  <c r="N98" i="7"/>
  <c r="S100" i="7"/>
  <c r="T100" i="7"/>
  <c r="Q98" i="7"/>
  <c r="O98" i="7" l="1"/>
  <c r="S101" i="7"/>
  <c r="V88" i="7"/>
  <c r="M95" i="7"/>
  <c r="N99" i="7"/>
  <c r="R100" i="7"/>
  <c r="P96" i="7"/>
  <c r="Q99" i="7"/>
  <c r="T101" i="7"/>
  <c r="U91" i="7"/>
  <c r="V89" i="7" l="1"/>
  <c r="R101" i="7"/>
  <c r="N100" i="7"/>
  <c r="S102" i="7"/>
  <c r="M96" i="7"/>
  <c r="T102" i="7"/>
  <c r="O99" i="7"/>
  <c r="U92" i="7"/>
  <c r="Q100" i="7"/>
  <c r="P97" i="7"/>
  <c r="N101" i="7" l="1"/>
  <c r="R102" i="7"/>
  <c r="S2" i="5"/>
  <c r="S103" i="7"/>
  <c r="O100" i="7"/>
  <c r="T103" i="7"/>
  <c r="M97" i="7"/>
  <c r="Q101" i="7"/>
  <c r="V90" i="7"/>
  <c r="P98" i="7"/>
  <c r="U93" i="7"/>
  <c r="Q102" i="7" l="1"/>
  <c r="S104" i="7"/>
  <c r="U94" i="7"/>
  <c r="P99" i="7"/>
  <c r="R103" i="7"/>
  <c r="T104" i="7"/>
  <c r="N102" i="7"/>
  <c r="M98" i="7"/>
  <c r="V91" i="7"/>
  <c r="O101" i="7"/>
  <c r="M99" i="7" l="1"/>
  <c r="R104" i="7"/>
  <c r="U95" i="7"/>
  <c r="P100" i="7"/>
  <c r="S105" i="7"/>
  <c r="T105" i="7"/>
  <c r="O102" i="7"/>
  <c r="N103" i="7"/>
  <c r="V92" i="7"/>
  <c r="Q103" i="7"/>
  <c r="U96" i="7" l="1"/>
  <c r="T106" i="7"/>
  <c r="R105" i="7"/>
  <c r="P101" i="7"/>
  <c r="N104" i="7"/>
  <c r="O103" i="7"/>
  <c r="Q104" i="7"/>
  <c r="V93" i="7"/>
  <c r="S106" i="7"/>
  <c r="M100" i="7"/>
  <c r="U97" i="7" l="1"/>
  <c r="V94" i="7"/>
  <c r="T107" i="7"/>
  <c r="N105" i="7"/>
  <c r="O104" i="7"/>
  <c r="R106" i="7"/>
  <c r="Q105" i="7"/>
  <c r="M101" i="7"/>
  <c r="S107" i="7"/>
  <c r="P102" i="7"/>
  <c r="R107" i="7" l="1"/>
  <c r="P103" i="7"/>
  <c r="U98" i="7"/>
  <c r="N106" i="7"/>
  <c r="O105" i="7"/>
  <c r="S108" i="7"/>
  <c r="M102" i="7"/>
  <c r="Q106" i="7"/>
  <c r="V95" i="7"/>
  <c r="T108" i="7"/>
  <c r="Q107" i="7" l="1"/>
  <c r="P104" i="7"/>
  <c r="O106" i="7"/>
  <c r="U99" i="7"/>
  <c r="M103" i="7"/>
  <c r="S109" i="7"/>
  <c r="R108" i="7"/>
  <c r="T109" i="7"/>
  <c r="V96" i="7"/>
  <c r="N107" i="7"/>
  <c r="R109" i="7" l="1"/>
  <c r="V97" i="7"/>
  <c r="S110" i="7"/>
  <c r="U100" i="7"/>
  <c r="O107" i="7"/>
  <c r="P105" i="7"/>
  <c r="N108" i="7"/>
  <c r="M104" i="7"/>
  <c r="Q108" i="7"/>
  <c r="T110" i="7"/>
  <c r="S111" i="7" l="1"/>
  <c r="T111" i="7"/>
  <c r="N109" i="7"/>
  <c r="Q109" i="7"/>
  <c r="O108" i="7"/>
  <c r="U101" i="7"/>
  <c r="V98" i="7"/>
  <c r="R110" i="7"/>
  <c r="P106" i="7"/>
  <c r="M105" i="7"/>
  <c r="V99" i="7" l="1"/>
  <c r="T112" i="7"/>
  <c r="P107" i="7"/>
  <c r="U102" i="7"/>
  <c r="Q110" i="7"/>
  <c r="S112" i="7"/>
  <c r="O109" i="7"/>
  <c r="M106" i="7"/>
  <c r="N110" i="7"/>
  <c r="R111" i="7"/>
  <c r="R112" i="7" l="1"/>
  <c r="N111" i="7"/>
  <c r="U103" i="7"/>
  <c r="Q111" i="7"/>
  <c r="P108" i="7"/>
  <c r="T113" i="7"/>
  <c r="V100" i="7"/>
  <c r="M107" i="7"/>
  <c r="S113" i="7"/>
  <c r="O110" i="7"/>
  <c r="V101" i="7" l="1"/>
  <c r="U104" i="7"/>
  <c r="O111" i="7"/>
  <c r="T114" i="7"/>
  <c r="N112" i="7"/>
  <c r="S114" i="7"/>
  <c r="P109" i="7"/>
  <c r="R113" i="7"/>
  <c r="M108" i="7"/>
  <c r="Q112" i="7"/>
  <c r="M109" i="7" l="1"/>
  <c r="R114" i="7"/>
  <c r="V102" i="7"/>
  <c r="O112" i="7"/>
  <c r="N113" i="7"/>
  <c r="P110" i="7"/>
  <c r="S115" i="7"/>
  <c r="T115" i="7"/>
  <c r="U105" i="7"/>
  <c r="Q113" i="7"/>
  <c r="T116" i="7" l="1"/>
  <c r="N114" i="7"/>
  <c r="U106" i="7"/>
  <c r="M110" i="7"/>
  <c r="O113" i="7"/>
  <c r="S116" i="7"/>
  <c r="Q114" i="7"/>
  <c r="P111" i="7"/>
  <c r="V103" i="7"/>
  <c r="R115" i="7"/>
  <c r="U107" i="7" l="1"/>
  <c r="N115" i="7"/>
  <c r="P112" i="7"/>
  <c r="Q115" i="7"/>
  <c r="V104" i="7"/>
  <c r="M111" i="7"/>
  <c r="S117" i="7"/>
  <c r="O114" i="7"/>
  <c r="T117" i="7"/>
  <c r="R116" i="7"/>
  <c r="R117" i="7" l="1"/>
  <c r="Q116" i="7"/>
  <c r="P113" i="7"/>
  <c r="M112" i="7"/>
  <c r="V105" i="7"/>
  <c r="N116" i="7"/>
  <c r="O115" i="7"/>
  <c r="U108" i="7"/>
  <c r="N117" i="7" l="1"/>
  <c r="M113" i="7"/>
  <c r="Q117" i="7"/>
  <c r="V106" i="7"/>
  <c r="P114" i="7"/>
  <c r="U109" i="7"/>
  <c r="O116" i="7"/>
  <c r="U110" i="7" l="1"/>
  <c r="V107" i="7"/>
  <c r="O117" i="7"/>
  <c r="P115" i="7"/>
  <c r="M114" i="7"/>
  <c r="M115" i="7" l="1"/>
  <c r="U111" i="7"/>
  <c r="P116" i="7"/>
  <c r="V108" i="7"/>
  <c r="U112" i="7" l="1"/>
  <c r="M116" i="7"/>
  <c r="P117" i="7"/>
  <c r="V109" i="7"/>
  <c r="M117" i="7" l="1"/>
  <c r="V110" i="7"/>
  <c r="U113" i="7"/>
  <c r="V111" i="7" l="1"/>
  <c r="U114" i="7"/>
  <c r="V112" i="7" l="1"/>
  <c r="U115" i="7"/>
  <c r="V113" i="7" l="1"/>
  <c r="U116" i="7"/>
  <c r="V114" i="7" l="1"/>
  <c r="U117" i="7"/>
  <c r="V115" i="7" l="1"/>
  <c r="V116" i="7" l="1"/>
  <c r="V11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<sst xmlns="http://schemas.openxmlformats.org/spreadsheetml/2006/main" count="473" uniqueCount="177">
  <si>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</si>
  <si>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</si>
  <si>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</si>
  <si>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</si>
  <si>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</si>
  <si>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</si>
  <si>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</si>
  <si>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</si>
  <si>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</si>
  <si>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</si>
  <si>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</si>
  <si>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</si>
  <si>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</si>
  <si>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</si>
  <si>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</si>
  <si>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</si>
  <si>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</si>
  <si>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</si>
  <si>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</si>
  <si>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</si>
  <si>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</si>
  <si>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</si>
  <si>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</si>
  <si>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</si>
  <si>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</si>
  <si>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</si>
  <si>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</si>
  <si>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</si>
  <si>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</si>
  <si>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</si>
  <si>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</si>
  <si>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</si>
  <si>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</si>
  <si>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</si>
  <si>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</si>
  <si>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</si>
  <si>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</si>
  <si>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</si>
  <si>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</si>
  <si>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</si>
  <si>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</si>
  <si>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</si>
  <si>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</si>
  <si>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</si>
  <si>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</si>
  <si>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</si>
  <si>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</si>
  <si>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</si>
  <si>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</si>
  <si>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</si>
  <si>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</si>
  <si>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</si>
  <si>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</si>
  <si>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</si>
  <si>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</si>
  <si>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</si>
  <si>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</si>
  <si>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</si>
  <si>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</si>
  <si>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</si>
  <si>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</si>
  <si>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</si>
  <si>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</si>
  <si>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</si>
  <si>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</si>
  <si>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</si>
  <si>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</si>
  <si>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</si>
  <si>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</si>
  <si>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</si>
  <si>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</si>
  <si>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</si>
  <si>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</si>
  <si>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</si>
  <si>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</si>
  <si>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</si>
  <si>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</si>
  <si>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</si>
  <si>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</si>
  <si>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</si>
  <si>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</si>
  <si>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</si>
  <si>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</si>
  <si>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</si>
  <si>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</si>
  <si>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</si>
  <si>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</si>
  <si>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</si>
  <si>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</si>
  <si>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</si>
  <si>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</si>
  <si>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</si>
  <si>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</si>
  <si>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</si>
  <si>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</si>
  <si>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</si>
  <si>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</si>
  <si>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</si>
  <si>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</si>
  <si>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</si>
  <si>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</si>
  <si>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</si>
  <si>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</si>
  <si>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</si>
  <si>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</si>
  <si>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</si>
  <si>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</si>
  <si>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</si>
  <si>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</si>
  <si>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</si>
  <si>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</si>
  <si>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</si>
  <si>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</si>
  <si>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</si>
  <si>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</si>
  <si>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</si>
  <si>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</si>
  <si>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</si>
  <si>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</si>
  <si>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</si>
  <si>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</si>
  <si>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</si>
  <si>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</si>
  <si>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</si>
  <si>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</si>
  <si>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</si>
  <si>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</si>
  <si>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</si>
  <si>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</si>
  <si>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</si>
  <si>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</si>
  <si>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</si>
  <si>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</si>
  <si>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</si>
  <si>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</si>
  <si>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</si>
  <si>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</si>
  <si>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</si>
  <si>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</si>
  <si>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</si>
  <si>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</si>
  <si>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</si>
  <si>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</si>
  <si>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</si>
  <si>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</si>
  <si>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</si>
  <si>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</si>
  <si>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</si>
  <si>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</si>
  <si>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</si>
  <si>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</si>
  <si>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</si>
  <si>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</si>
  <si>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</si>
  <si>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</si>
  <si>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</si>
  <si>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</si>
  <si>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</si>
  <si>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</si>
  <si>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</si>
  <si>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</si>
  <si>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</si>
  <si>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</si>
  <si>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</si>
  <si>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</si>
  <si>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</si>
  <si>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</si>
  <si>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</si>
  <si>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</si>
  <si>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</si>
  <si>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</si>
  <si>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</si>
  <si>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</si>
  <si>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 Jul 2022</t>
  </si>
  <si>
    <t xml:space="preserve">3 May 2020 - 2 Jul 2022 </t>
  </si>
  <si>
    <t>3 May 2020 - 2 Jul 2022</t>
  </si>
  <si>
    <t xml:space="preserve">3 May 2020 - 2 Jul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</si>
</sst>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26 june - 2 july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5 July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6"/>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1368.9469602699774</v>
      </c>
      <c r="F3" s="1"/>
    </row>
    <row r="4" spans="1:6" x14ac:dyDescent="0.35">
      <c r="A4" s="3">
        <v>2</v>
      </c>
      <c r="B4" s="4">
        <v>43835</v>
      </c>
      <c r="C4" s="5">
        <v>9677.8350331048186</v>
      </c>
      <c r="D4" s="5">
        <v>8805.5066850685507</v>
      </c>
      <c r="E4" s="5">
        <v>872.32834803626906</v>
      </c>
      <c r="F4" s="1"/>
    </row>
    <row r="5" spans="1:6" x14ac:dyDescent="0.35">
      <c r="A5" s="3">
        <v>3</v>
      </c>
      <c r="B5" s="4">
        <v>43842</v>
      </c>
      <c r="C5" s="5">
        <v>9254.1933788698734</v>
      </c>
      <c r="D5" s="5">
        <v>8451.9450439224129</v>
      </c>
      <c r="E5" s="5">
        <v>802.24833494746099</v>
      </c>
      <c r="F5" s="1"/>
    </row>
    <row r="6" spans="1:6" x14ac:dyDescent="0.35">
      <c r="A6" s="3">
        <v>4</v>
      </c>
      <c r="B6" s="4">
        <v>43849</v>
      </c>
      <c r="C6" s="5">
        <v>8625.9681792805113</v>
      </c>
      <c r="D6" s="5">
        <v>7786.6073502519721</v>
      </c>
      <c r="E6" s="5">
        <v>839.36082902853877</v>
      </c>
      <c r="F6" s="1"/>
    </row>
    <row r="7" spans="1:6" x14ac:dyDescent="0.35">
      <c r="A7" s="3">
        <v>5</v>
      </c>
      <c r="B7" s="4">
        <v>43856</v>
      </c>
      <c r="C7" s="5">
        <v>9417.7997152800181</v>
      </c>
      <c r="D7" s="5">
        <v>8414.9492641589586</v>
      </c>
      <c r="E7" s="5">
        <v>1002.8504511210597</v>
      </c>
      <c r="F7" s="1"/>
    </row>
    <row r="8" spans="1:6" x14ac:dyDescent="0.35">
      <c r="A8" s="3">
        <v>6</v>
      </c>
      <c r="B8" s="4">
        <v>43863</v>
      </c>
      <c r="C8" s="5">
        <v>10094.620192062528</v>
      </c>
      <c r="D8" s="5">
        <v>8988.2198203540465</v>
      </c>
      <c r="E8" s="5">
        <v>1106.4003717084804</v>
      </c>
      <c r="F8" s="1"/>
    </row>
    <row r="9" spans="1:6" x14ac:dyDescent="0.35">
      <c r="A9" s="3">
        <v>7</v>
      </c>
      <c r="B9" s="4">
        <v>43870</v>
      </c>
      <c r="C9" s="5">
        <v>9279.4425880940253</v>
      </c>
      <c r="D9" s="5">
        <v>8324.0870953390986</v>
      </c>
      <c r="E9" s="5">
        <v>955.35549275492667</v>
      </c>
      <c r="F9" s="1"/>
    </row>
    <row r="10" spans="1:6" x14ac:dyDescent="0.35">
      <c r="A10" s="3">
        <v>8</v>
      </c>
      <c r="B10" s="4">
        <v>43877</v>
      </c>
      <c r="C10" s="5">
        <v>9312.0396725549926</v>
      </c>
      <c r="D10" s="5">
        <v>8361.3210650993151</v>
      </c>
      <c r="E10" s="5">
        <v>950.71860745567733</v>
      </c>
      <c r="F10" s="1"/>
    </row>
    <row r="11" spans="1:6" x14ac:dyDescent="0.35">
      <c r="A11" s="3">
        <v>9</v>
      </c>
      <c r="B11" s="4">
        <v>43884</v>
      </c>
      <c r="C11" s="5">
        <v>9019.4256597888816</v>
      </c>
      <c r="D11" s="5">
        <v>8072.5164937999034</v>
      </c>
      <c r="E11" s="5">
        <v>946.90916598897888</v>
      </c>
      <c r="F11" s="1"/>
    </row>
    <row r="12" spans="1:6" x14ac:dyDescent="0.35">
      <c r="A12" s="3">
        <v>10</v>
      </c>
      <c r="B12" s="4">
        <v>43891</v>
      </c>
      <c r="C12" s="5">
        <v>9839.5345834241416</v>
      </c>
      <c r="D12" s="5">
        <v>8588.309272862065</v>
      </c>
      <c r="E12" s="5">
        <v>1251.2253105620762</v>
      </c>
      <c r="F12" s="1"/>
    </row>
    <row r="13" spans="1:6" x14ac:dyDescent="0.35">
      <c r="A13" s="3">
        <v>11</v>
      </c>
      <c r="B13" s="4">
        <v>43898</v>
      </c>
      <c r="C13" s="5">
        <v>9398.1286249524946</v>
      </c>
      <c r="D13" s="5">
        <v>8393.3736280167304</v>
      </c>
      <c r="E13" s="5">
        <v>1004.7549969357644</v>
      </c>
      <c r="F13" s="1"/>
    </row>
    <row r="14" spans="1:6" x14ac:dyDescent="0.35">
      <c r="A14" s="3">
        <v>12</v>
      </c>
      <c r="B14" s="4">
        <v>43905</v>
      </c>
      <c r="C14" s="5">
        <v>9117.5539851728463</v>
      </c>
      <c r="D14" s="5">
        <v>8185.7038137140571</v>
      </c>
      <c r="E14" s="5">
        <v>931.8501714587901</v>
      </c>
      <c r="F14" s="1"/>
    </row>
    <row r="15" spans="1:6" x14ac:dyDescent="0.35">
      <c r="A15" s="3">
        <v>13</v>
      </c>
      <c r="B15" s="4">
        <v>43912</v>
      </c>
      <c r="C15" s="5">
        <v>9043.4928137254483</v>
      </c>
      <c r="D15" s="5">
        <v>8236.097151479973</v>
      </c>
      <c r="E15" s="5">
        <v>807.3956622454748</v>
      </c>
      <c r="F15" s="1"/>
    </row>
    <row r="16" spans="1:6" x14ac:dyDescent="0.35">
      <c r="A16" s="3">
        <v>14</v>
      </c>
      <c r="B16" s="4">
        <v>43919</v>
      </c>
      <c r="C16" s="5">
        <v>8771.5610179054147</v>
      </c>
      <c r="D16" s="5">
        <v>8238.7867456458516</v>
      </c>
      <c r="E16" s="5">
        <v>532.77427225956353</v>
      </c>
      <c r="F16" s="1"/>
    </row>
    <row r="17" spans="1:5" x14ac:dyDescent="0.35">
      <c r="A17" s="3">
        <v>15</v>
      </c>
      <c r="B17" s="4">
        <v>43926</v>
      </c>
      <c r="C17" s="5">
        <v>8764.8623012401495</v>
      </c>
      <c r="D17" s="5">
        <v>8289.006431793332</v>
      </c>
      <c r="E17" s="5">
        <v>475.85586944681683</v>
      </c>
    </row>
    <row r="18" spans="1:5" x14ac:dyDescent="0.35">
      <c r="A18" s="3">
        <v>16</v>
      </c>
      <c r="B18" s="4">
        <v>43933</v>
      </c>
      <c r="C18" s="5">
        <v>8616.8810384267763</v>
      </c>
      <c r="D18" s="5">
        <v>8123.9203750563975</v>
      </c>
      <c r="E18" s="5">
        <v>492.96066337037956</v>
      </c>
    </row>
    <row r="19" spans="1:5" x14ac:dyDescent="0.35">
      <c r="A19" s="3">
        <v>17</v>
      </c>
      <c r="B19" s="4">
        <v>43940</v>
      </c>
      <c r="C19" s="5">
        <v>8430.4349542014425</v>
      </c>
      <c r="D19" s="5">
        <v>7937.7199961525403</v>
      </c>
      <c r="E19" s="5">
        <v>492.71495804890264</v>
      </c>
    </row>
    <row r="20" spans="1:5" x14ac:dyDescent="0.35">
      <c r="A20" s="3">
        <v>18</v>
      </c>
      <c r="B20" s="4">
        <v>43947</v>
      </c>
      <c r="C20" s="5">
        <v>8479.9726616716871</v>
      </c>
      <c r="D20" s="5">
        <v>7998.4463747847531</v>
      </c>
      <c r="E20" s="5">
        <v>481.52628688693454</v>
      </c>
    </row>
    <row r="21" spans="1:5" x14ac:dyDescent="0.35">
      <c r="A21" s="3">
        <v>19</v>
      </c>
      <c r="B21" s="4">
        <v>43954</v>
      </c>
      <c r="C21" s="5">
        <v>8938.4514851033455</v>
      </c>
      <c r="D21" s="5">
        <v>8339.4775860837726</v>
      </c>
      <c r="E21" s="5">
        <v>598.97389901957376</v>
      </c>
    </row>
    <row r="22" spans="1:5" x14ac:dyDescent="0.35">
      <c r="A22" s="3">
        <v>20</v>
      </c>
      <c r="B22" s="4">
        <v>43961</v>
      </c>
      <c r="C22" s="5">
        <v>9068.7834215154035</v>
      </c>
      <c r="D22" s="5">
        <v>8476.9372948967921</v>
      </c>
      <c r="E22" s="5">
        <v>591.84612661861047</v>
      </c>
    </row>
    <row r="23" spans="1:5" x14ac:dyDescent="0.35">
      <c r="A23" s="3">
        <v>21</v>
      </c>
      <c r="B23" s="4">
        <v>43968</v>
      </c>
      <c r="C23" s="5">
        <v>9275.6714621925676</v>
      </c>
      <c r="D23" s="5">
        <v>8622.6579684912358</v>
      </c>
      <c r="E23" s="5">
        <v>653.01349370133198</v>
      </c>
    </row>
    <row r="24" spans="1:5" x14ac:dyDescent="0.35">
      <c r="A24" s="3">
        <v>22</v>
      </c>
      <c r="B24" s="4">
        <v>43975</v>
      </c>
      <c r="C24" s="5">
        <v>9817.0881268150843</v>
      </c>
      <c r="D24" s="5">
        <v>9169.3332079605534</v>
      </c>
      <c r="E24" s="5">
        <v>647.75491885453221</v>
      </c>
    </row>
    <row r="25" spans="1:5" x14ac:dyDescent="0.35">
      <c r="A25" s="3">
        <v>23</v>
      </c>
      <c r="B25" s="4">
        <v>43982</v>
      </c>
      <c r="C25" s="5">
        <v>10508.883529694969</v>
      </c>
      <c r="D25" s="5">
        <v>9405.1047816952687</v>
      </c>
      <c r="E25" s="5">
        <v>1103.7787479997005</v>
      </c>
    </row>
    <row r="26" spans="1:5" x14ac:dyDescent="0.35">
      <c r="A26" s="3">
        <v>24</v>
      </c>
      <c r="B26" s="4">
        <v>43989</v>
      </c>
      <c r="C26" s="5">
        <v>11007.95820449273</v>
      </c>
      <c r="D26" s="5">
        <v>10019.377361527664</v>
      </c>
      <c r="E26" s="5">
        <v>988.58084296506559</v>
      </c>
    </row>
    <row r="27" spans="1:5" x14ac:dyDescent="0.35">
      <c r="A27" s="3">
        <v>25</v>
      </c>
      <c r="B27" s="4">
        <v>43996</v>
      </c>
      <c r="C27" s="5">
        <v>12397.156953163778</v>
      </c>
      <c r="D27" s="5">
        <v>11441.639213263366</v>
      </c>
      <c r="E27" s="5">
        <v>955.51773990041147</v>
      </c>
    </row>
    <row r="28" spans="1:5" x14ac:dyDescent="0.35">
      <c r="A28" s="3">
        <v>26</v>
      </c>
      <c r="B28" s="4">
        <v>44003</v>
      </c>
      <c r="C28" s="5">
        <v>12987.772251481843</v>
      </c>
      <c r="D28" s="5">
        <v>12014.105026158497</v>
      </c>
      <c r="E28" s="5">
        <v>973.66722532334734</v>
      </c>
    </row>
    <row r="29" spans="1:5" x14ac:dyDescent="0.35">
      <c r="A29" s="3">
        <v>27</v>
      </c>
      <c r="B29" s="4">
        <v>44010</v>
      </c>
      <c r="C29" s="5">
        <v>13964.723719035415</v>
      </c>
      <c r="D29" s="5">
        <v>12987.456354347842</v>
      </c>
      <c r="E29" s="5">
        <v>977.26736468757497</v>
      </c>
    </row>
    <row r="30" spans="1:5" x14ac:dyDescent="0.35">
      <c r="A30" s="3">
        <v>28</v>
      </c>
      <c r="B30" s="4">
        <v>44017</v>
      </c>
      <c r="C30" s="5">
        <v>15240.887503993177</v>
      </c>
      <c r="D30" s="5">
        <v>14294.884677976275</v>
      </c>
      <c r="E30" s="5">
        <v>946.00282601690094</v>
      </c>
    </row>
    <row r="31" spans="1:5" x14ac:dyDescent="0.35">
      <c r="A31" s="3">
        <v>29</v>
      </c>
      <c r="B31" s="4">
        <v>44024</v>
      </c>
      <c r="C31" s="5">
        <v>16710.135401543728</v>
      </c>
      <c r="D31" s="5">
        <v>15865.896158192285</v>
      </c>
      <c r="E31" s="5">
        <v>844.23924335144443</v>
      </c>
    </row>
    <row r="32" spans="1:5" x14ac:dyDescent="0.35">
      <c r="A32" s="3">
        <v>30</v>
      </c>
      <c r="B32" s="4">
        <v>44031</v>
      </c>
      <c r="C32" s="5">
        <v>16558.555327971058</v>
      </c>
      <c r="D32" s="5">
        <v>15763.232523604387</v>
      </c>
      <c r="E32" s="5">
        <v>795.32280436667008</v>
      </c>
    </row>
    <row r="33" spans="1:5" x14ac:dyDescent="0.35">
      <c r="A33" s="3">
        <v>31</v>
      </c>
      <c r="B33" s="4">
        <v>44038</v>
      </c>
      <c r="C33" s="5">
        <v>15637.075822626928</v>
      </c>
      <c r="D33" s="5">
        <v>14828.608512073932</v>
      </c>
      <c r="E33" s="5">
        <v>808.46731055299642</v>
      </c>
    </row>
    <row r="34" spans="1:5" x14ac:dyDescent="0.35">
      <c r="A34" s="3">
        <v>32</v>
      </c>
      <c r="B34" s="4">
        <v>44045</v>
      </c>
      <c r="C34" s="5">
        <v>14191.310737835916</v>
      </c>
      <c r="D34" s="5">
        <v>13316.871586996278</v>
      </c>
      <c r="E34" s="5">
        <v>874.43915083963793</v>
      </c>
    </row>
    <row r="35" spans="1:5" x14ac:dyDescent="0.35">
      <c r="A35" s="3">
        <v>33</v>
      </c>
      <c r="B35" s="4">
        <v>44052</v>
      </c>
      <c r="C35" s="5">
        <v>12735.226541923912</v>
      </c>
      <c r="D35" s="5">
        <v>11881.239276088476</v>
      </c>
      <c r="E35" s="5">
        <v>853.98726583543566</v>
      </c>
    </row>
    <row r="36" spans="1:5" x14ac:dyDescent="0.35">
      <c r="A36" s="3">
        <v>34</v>
      </c>
      <c r="B36" s="4">
        <v>44059</v>
      </c>
      <c r="C36" s="5">
        <v>12388.088863224044</v>
      </c>
      <c r="D36" s="5">
        <v>11334.795820970756</v>
      </c>
      <c r="E36" s="5">
        <v>1053.2930422532879</v>
      </c>
    </row>
    <row r="37" spans="1:5" x14ac:dyDescent="0.35">
      <c r="A37" s="3">
        <v>35</v>
      </c>
      <c r="B37" s="4">
        <v>44066</v>
      </c>
      <c r="C37" s="5">
        <v>11553.572644071461</v>
      </c>
      <c r="D37" s="5">
        <v>10409.819299993644</v>
      </c>
      <c r="E37" s="5">
        <v>1143.7533440778168</v>
      </c>
    </row>
    <row r="38" spans="1:5" x14ac:dyDescent="0.35">
      <c r="A38" s="3">
        <v>36</v>
      </c>
      <c r="B38" s="4">
        <v>44073</v>
      </c>
      <c r="C38" s="5">
        <v>11378.97225928212</v>
      </c>
      <c r="D38" s="5">
        <v>10186.894277696829</v>
      </c>
      <c r="E38" s="5">
        <v>1192.0779815852907</v>
      </c>
    </row>
    <row r="39" spans="1:5" x14ac:dyDescent="0.35">
      <c r="A39" s="3">
        <v>37</v>
      </c>
      <c r="B39" s="4">
        <v>44080</v>
      </c>
      <c r="C39" s="5">
        <v>10484.711773745157</v>
      </c>
      <c r="D39" s="5">
        <v>9302.9851217515334</v>
      </c>
      <c r="E39" s="5">
        <v>1181.7266519936229</v>
      </c>
    </row>
    <row r="40" spans="1:5" x14ac:dyDescent="0.35">
      <c r="A40" s="3">
        <v>38</v>
      </c>
      <c r="B40" s="4">
        <v>44087</v>
      </c>
      <c r="C40" s="5">
        <v>10009.654241722665</v>
      </c>
      <c r="D40" s="5">
        <v>8959.8673915583204</v>
      </c>
      <c r="E40" s="5">
        <v>1049.7868501643443</v>
      </c>
    </row>
    <row r="41" spans="1:5" x14ac:dyDescent="0.35">
      <c r="A41" s="3">
        <v>39</v>
      </c>
      <c r="B41" s="4">
        <v>44094</v>
      </c>
      <c r="C41" s="5">
        <v>10259.973190670771</v>
      </c>
      <c r="D41" s="5">
        <v>9036.9926241767716</v>
      </c>
      <c r="E41" s="5">
        <v>1222.9805664939986</v>
      </c>
    </row>
    <row r="42" spans="1:5" x14ac:dyDescent="0.35">
      <c r="A42" s="3">
        <v>40</v>
      </c>
      <c r="B42" s="4">
        <v>44101</v>
      </c>
      <c r="C42" s="5">
        <v>9940.9596395881326</v>
      </c>
      <c r="D42" s="5">
        <v>8855.5630229188355</v>
      </c>
      <c r="E42" s="5">
        <v>1085.3966166692967</v>
      </c>
    </row>
    <row r="43" spans="1:5" x14ac:dyDescent="0.35">
      <c r="A43" s="3">
        <v>41</v>
      </c>
      <c r="B43" s="4">
        <v>44108</v>
      </c>
      <c r="C43" s="5">
        <v>10520.681712058355</v>
      </c>
      <c r="D43" s="5">
        <v>9261.3482974113995</v>
      </c>
      <c r="E43" s="5">
        <v>1259.3334146469563</v>
      </c>
    </row>
    <row r="44" spans="1:5" x14ac:dyDescent="0.35">
      <c r="A44" s="3">
        <v>42</v>
      </c>
      <c r="B44" s="4">
        <v>44115</v>
      </c>
      <c r="C44" s="5">
        <v>10571.963068404089</v>
      </c>
      <c r="D44" s="5">
        <v>9415.5953051004763</v>
      </c>
      <c r="E44" s="5">
        <v>1156.3677633036134</v>
      </c>
    </row>
    <row r="45" spans="1:5" x14ac:dyDescent="0.35">
      <c r="A45" s="3">
        <v>43</v>
      </c>
      <c r="B45" s="4">
        <v>44122</v>
      </c>
      <c r="C45" s="5">
        <v>10451.642884009199</v>
      </c>
      <c r="D45" s="5">
        <v>9304.5857039029652</v>
      </c>
      <c r="E45" s="5">
        <v>1147.0571801062329</v>
      </c>
    </row>
    <row r="46" spans="1:5" x14ac:dyDescent="0.35">
      <c r="A46" s="3">
        <v>44</v>
      </c>
      <c r="B46" s="4">
        <v>44129</v>
      </c>
      <c r="C46" s="5">
        <v>10301.492805916521</v>
      </c>
      <c r="D46" s="5">
        <v>9167.1432496787638</v>
      </c>
      <c r="E46" s="5">
        <v>1134.3495562377577</v>
      </c>
    </row>
    <row r="47" spans="1:5" x14ac:dyDescent="0.35">
      <c r="A47" s="3">
        <v>45</v>
      </c>
      <c r="B47" s="4">
        <v>44136</v>
      </c>
      <c r="C47" s="5">
        <v>10478.77595249922</v>
      </c>
      <c r="D47" s="5">
        <v>9319.303451256983</v>
      </c>
      <c r="E47" s="5">
        <v>1159.4725012422371</v>
      </c>
    </row>
    <row r="48" spans="1:5" x14ac:dyDescent="0.35">
      <c r="A48" s="3">
        <v>46</v>
      </c>
      <c r="B48" s="4">
        <v>44143</v>
      </c>
      <c r="C48" s="5">
        <v>10849.756856581485</v>
      </c>
      <c r="D48" s="5">
        <v>9748.3990009023764</v>
      </c>
      <c r="E48" s="5">
        <v>1101.357855679109</v>
      </c>
    </row>
    <row r="49" spans="1:7" x14ac:dyDescent="0.35">
      <c r="A49" s="3">
        <v>47</v>
      </c>
      <c r="B49" s="4">
        <v>44150</v>
      </c>
      <c r="C49" s="5">
        <v>10744.16165866512</v>
      </c>
      <c r="D49" s="5">
        <v>9621.368853530741</v>
      </c>
      <c r="E49" s="5">
        <v>1122.7928051343797</v>
      </c>
      <c r="F49" s="34"/>
      <c r="G49" s="34"/>
    </row>
    <row r="50" spans="1:7" x14ac:dyDescent="0.35">
      <c r="A50" s="3">
        <v>48</v>
      </c>
      <c r="B50" s="4">
        <v>44157</v>
      </c>
      <c r="C50" s="5">
        <v>10600.919019078374</v>
      </c>
      <c r="D50" s="5">
        <v>9457.0100850882263</v>
      </c>
      <c r="E50" s="5">
        <v>1143.9089339901482</v>
      </c>
      <c r="F50" s="34"/>
      <c r="G50" s="34"/>
    </row>
    <row r="51" spans="1:7" x14ac:dyDescent="0.35">
      <c r="A51" s="3">
        <v>49</v>
      </c>
      <c r="B51" s="4">
        <v>44164</v>
      </c>
      <c r="C51" s="5">
        <v>11879.2621306815</v>
      </c>
      <c r="D51" s="5">
        <v>10584.193296615214</v>
      </c>
      <c r="E51" s="5">
        <v>1295.0688340662866</v>
      </c>
      <c r="F51" s="34"/>
      <c r="G51" s="34"/>
    </row>
    <row r="52" spans="1:7" x14ac:dyDescent="0.35">
      <c r="A52" s="3">
        <v>50</v>
      </c>
      <c r="B52" s="4">
        <v>44171</v>
      </c>
      <c r="C52" s="5">
        <v>12804.45082803422</v>
      </c>
      <c r="D52" s="5">
        <v>11564.84256115996</v>
      </c>
      <c r="E52" s="5">
        <v>1239.6082668742606</v>
      </c>
      <c r="F52" s="34"/>
      <c r="G52" s="34"/>
    </row>
    <row r="53" spans="1:7" x14ac:dyDescent="0.35">
      <c r="A53" s="3">
        <v>51</v>
      </c>
      <c r="B53" s="4">
        <v>44178</v>
      </c>
      <c r="C53" s="5">
        <v>14321.510216345316</v>
      </c>
      <c r="D53" s="5">
        <v>13002.211000853982</v>
      </c>
      <c r="E53" s="5">
        <v>1319.2992154913331</v>
      </c>
      <c r="F53" s="34"/>
      <c r="G53" s="34"/>
    </row>
    <row r="54" spans="1:7" x14ac:dyDescent="0.35">
      <c r="A54" s="3">
        <v>52</v>
      </c>
      <c r="B54" s="4">
        <v>44185</v>
      </c>
      <c r="C54" s="5">
        <v>17524.315414683257</v>
      </c>
      <c r="D54" s="5">
        <v>15905.889530524719</v>
      </c>
      <c r="E54" s="5">
        <v>1618.4258841585402</v>
      </c>
      <c r="F54" s="34"/>
      <c r="G54" s="34"/>
    </row>
    <row r="55" spans="1:7" x14ac:dyDescent="0.35">
      <c r="A55" s="3">
        <v>53</v>
      </c>
      <c r="B55" s="4">
        <v>44192</v>
      </c>
      <c r="C55" s="5">
        <v>20234.646980238285</v>
      </c>
      <c r="D55" s="5">
        <v>19178.843131929454</v>
      </c>
      <c r="E55" s="5">
        <v>1055.8038483088328</v>
      </c>
      <c r="F55" s="34"/>
      <c r="G55" s="34"/>
    </row>
    <row r="56" spans="1:7" x14ac:dyDescent="0.35">
      <c r="A56" s="3">
        <v>1</v>
      </c>
      <c r="B56" s="4">
        <v>44199</v>
      </c>
      <c r="C56" s="5">
        <v>23510.633199297383</v>
      </c>
      <c r="D56" s="5">
        <v>22761.279723326836</v>
      </c>
      <c r="E56" s="5">
        <v>749.35347597054681</v>
      </c>
      <c r="F56" s="34"/>
      <c r="G56" s="34"/>
    </row>
    <row r="57" spans="1:7" x14ac:dyDescent="0.35">
      <c r="A57" s="3">
        <v>2</v>
      </c>
      <c r="B57" s="4">
        <v>44206</v>
      </c>
      <c r="C57" s="5">
        <v>24953.004267441305</v>
      </c>
      <c r="D57" s="5">
        <v>24216.102138761849</v>
      </c>
      <c r="E57" s="5">
        <v>736.90212867945456</v>
      </c>
      <c r="F57" s="34"/>
      <c r="G57" s="34"/>
    </row>
    <row r="58" spans="1:7" x14ac:dyDescent="0.35">
      <c r="A58" s="3">
        <v>3</v>
      </c>
      <c r="B58" s="4">
        <v>44213</v>
      </c>
      <c r="C58" s="5">
        <v>21803.997165232784</v>
      </c>
      <c r="D58" s="5">
        <v>21065.903396937261</v>
      </c>
      <c r="E58" s="5">
        <v>738.09376829552298</v>
      </c>
      <c r="F58" s="34"/>
      <c r="G58" s="34"/>
    </row>
    <row r="59" spans="1:7" x14ac:dyDescent="0.35">
      <c r="A59" s="3">
        <v>4</v>
      </c>
      <c r="B59" s="4">
        <v>44220</v>
      </c>
      <c r="C59" s="5">
        <v>15817.857542169397</v>
      </c>
      <c r="D59" s="5">
        <v>15130.546538801696</v>
      </c>
      <c r="E59" s="5">
        <v>687.3110033677001</v>
      </c>
      <c r="F59" s="34"/>
      <c r="G59" s="34"/>
    </row>
    <row r="60" spans="1:7" x14ac:dyDescent="0.35">
      <c r="A60" s="3">
        <v>5</v>
      </c>
      <c r="B60" s="4">
        <v>44227</v>
      </c>
      <c r="C60" s="5">
        <v>13831.80088343746</v>
      </c>
      <c r="D60" s="5">
        <v>12772.017727383405</v>
      </c>
      <c r="E60" s="5">
        <v>1059.7831560540537</v>
      </c>
      <c r="F60" s="34"/>
      <c r="G60" s="34"/>
    </row>
    <row r="61" spans="1:7" x14ac:dyDescent="0.35">
      <c r="A61" s="3">
        <v>6</v>
      </c>
      <c r="B61" s="4">
        <v>44234</v>
      </c>
      <c r="C61" s="5">
        <v>12182.258958748256</v>
      </c>
      <c r="D61" s="5">
        <v>11043.449836889897</v>
      </c>
      <c r="E61" s="5">
        <v>1138.8091218583593</v>
      </c>
      <c r="F61" s="34"/>
      <c r="G61" s="34"/>
    </row>
    <row r="62" spans="1:7" x14ac:dyDescent="0.35">
      <c r="A62" s="3">
        <v>7</v>
      </c>
      <c r="B62" s="4">
        <v>44241</v>
      </c>
      <c r="C62" s="5">
        <v>11439.763583093343</v>
      </c>
      <c r="D62" s="5">
        <v>10438.088230528727</v>
      </c>
      <c r="E62" s="5">
        <v>1001.6753525646154</v>
      </c>
      <c r="F62" s="34"/>
      <c r="G62" s="34"/>
    </row>
    <row r="63" spans="1:7" x14ac:dyDescent="0.35">
      <c r="A63" s="3">
        <v>8</v>
      </c>
      <c r="B63" s="4">
        <v>44248</v>
      </c>
      <c r="C63" s="5">
        <v>10716.669591451331</v>
      </c>
      <c r="D63" s="5">
        <v>9662.2433556345022</v>
      </c>
      <c r="E63" s="5">
        <v>1054.4262358168294</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10920.506107084184</v>
      </c>
      <c r="D65" s="5">
        <v>9775.0008462932892</v>
      </c>
      <c r="E65" s="5">
        <v>1145.5052607908949</v>
      </c>
      <c r="F65" s="34"/>
      <c r="G65" s="34"/>
    </row>
    <row r="66" spans="1:7" x14ac:dyDescent="0.35">
      <c r="A66" s="3">
        <v>11</v>
      </c>
      <c r="B66" s="4">
        <v>44269</v>
      </c>
      <c r="C66" s="5">
        <v>10168.693590115468</v>
      </c>
      <c r="D66" s="5">
        <v>9041.5685887513355</v>
      </c>
      <c r="E66" s="5">
        <v>1127.125001364132</v>
      </c>
      <c r="F66" s="34"/>
      <c r="G66" s="34"/>
    </row>
    <row r="67" spans="1:7" x14ac:dyDescent="0.35">
      <c r="A67" s="3">
        <v>12</v>
      </c>
      <c r="B67" s="4">
        <v>44276</v>
      </c>
      <c r="C67" s="5">
        <v>10172.110856278065</v>
      </c>
      <c r="D67" s="5">
        <v>9155.6864166393643</v>
      </c>
      <c r="E67" s="5">
        <v>1016.4244396387001</v>
      </c>
      <c r="F67" s="34"/>
      <c r="G67" s="34"/>
    </row>
    <row r="68" spans="1:7" x14ac:dyDescent="0.35">
      <c r="A68" s="3">
        <v>13</v>
      </c>
      <c r="B68" s="4">
        <v>44283</v>
      </c>
      <c r="C68" s="5">
        <v>10621.811089137955</v>
      </c>
      <c r="D68" s="5">
        <v>9263.2252281737019</v>
      </c>
      <c r="E68" s="5">
        <v>1358.5858609642526</v>
      </c>
      <c r="F68" s="34"/>
      <c r="G68" s="34"/>
    </row>
    <row r="69" spans="1:7" x14ac:dyDescent="0.35">
      <c r="A69" s="3">
        <v>14</v>
      </c>
      <c r="B69" s="4">
        <v>44290</v>
      </c>
      <c r="C69" s="5">
        <v>10846.925572060478</v>
      </c>
      <c r="D69" s="5">
        <v>9693.6889966032413</v>
      </c>
      <c r="E69" s="5">
        <v>1153.2365754572354</v>
      </c>
      <c r="F69" s="34"/>
      <c r="G69" s="34"/>
    </row>
    <row r="70" spans="1:7" x14ac:dyDescent="0.35">
      <c r="A70" s="3">
        <v>15</v>
      </c>
      <c r="B70" s="4">
        <v>44297</v>
      </c>
      <c r="C70" s="5">
        <v>10808.248314085593</v>
      </c>
      <c r="D70" s="5">
        <v>9695.0693036807515</v>
      </c>
      <c r="E70" s="5">
        <v>1113.1790104048405</v>
      </c>
      <c r="F70" s="34"/>
      <c r="G70" s="34"/>
    </row>
    <row r="71" spans="1:7" x14ac:dyDescent="0.35">
      <c r="A71" s="3">
        <v>16</v>
      </c>
      <c r="B71" s="4">
        <v>44304</v>
      </c>
      <c r="C71" s="5">
        <v>10636.382028443853</v>
      </c>
      <c r="D71" s="5">
        <v>9650.1575556686585</v>
      </c>
      <c r="E71" s="5">
        <v>986.22447277519404</v>
      </c>
      <c r="F71" s="34"/>
      <c r="G71" s="34"/>
    </row>
    <row r="72" spans="1:7" x14ac:dyDescent="0.35">
      <c r="A72" s="3">
        <v>17</v>
      </c>
      <c r="B72" s="4">
        <v>44311</v>
      </c>
      <c r="C72" s="5">
        <v>10927.611492028169</v>
      </c>
      <c r="D72" s="5">
        <v>9730.5021845722695</v>
      </c>
      <c r="E72" s="5">
        <v>1197.1093074558999</v>
      </c>
      <c r="F72" s="34"/>
      <c r="G72" s="34"/>
    </row>
    <row r="73" spans="1:7" x14ac:dyDescent="0.35">
      <c r="A73" s="3">
        <v>18</v>
      </c>
      <c r="B73" s="4">
        <v>44318</v>
      </c>
      <c r="C73" s="5">
        <v>11472.748174049857</v>
      </c>
      <c r="D73" s="5">
        <v>10296.573246541382</v>
      </c>
      <c r="E73" s="5">
        <v>1176.174927508474</v>
      </c>
      <c r="F73" s="34"/>
      <c r="G73" s="34"/>
    </row>
    <row r="74" spans="1:7" x14ac:dyDescent="0.35">
      <c r="A74" s="3">
        <v>19</v>
      </c>
      <c r="B74" s="4">
        <v>44325</v>
      </c>
      <c r="C74" s="5">
        <v>11723.046965204992</v>
      </c>
      <c r="D74" s="5">
        <v>10620.382931093678</v>
      </c>
      <c r="E74" s="5">
        <v>1102.6640341113134</v>
      </c>
      <c r="F74" s="34"/>
      <c r="G74" s="34"/>
    </row>
    <row r="75" spans="1:7" x14ac:dyDescent="0.35">
      <c r="A75" s="3">
        <v>20</v>
      </c>
      <c r="B75" s="4">
        <v>44332</v>
      </c>
      <c r="C75" s="5">
        <v>11772.637567143358</v>
      </c>
      <c r="D75" s="5">
        <v>10703.760125327299</v>
      </c>
      <c r="E75" s="5">
        <v>1068.8774418160597</v>
      </c>
      <c r="F75" s="34"/>
      <c r="G75" s="34"/>
    </row>
    <row r="76" spans="1:7" x14ac:dyDescent="0.35">
      <c r="A76" s="3">
        <v>21</v>
      </c>
      <c r="B76" s="4">
        <v>44339</v>
      </c>
      <c r="C76" s="5">
        <v>12291.365506361866</v>
      </c>
      <c r="D76" s="5">
        <v>11135.898366573718</v>
      </c>
      <c r="E76" s="5">
        <v>1155.4671397881482</v>
      </c>
      <c r="F76" s="34"/>
      <c r="G76" s="34"/>
    </row>
    <row r="77" spans="1:7" x14ac:dyDescent="0.35">
      <c r="A77" s="3">
        <v>22</v>
      </c>
      <c r="B77" s="4">
        <v>44346</v>
      </c>
      <c r="C77" s="5">
        <v>13567.465471133595</v>
      </c>
      <c r="D77" s="5">
        <v>12349.898430520407</v>
      </c>
      <c r="E77" s="5">
        <v>1217.5670406131881</v>
      </c>
      <c r="F77" s="34"/>
      <c r="G77" s="34"/>
    </row>
    <row r="78" spans="1:7" x14ac:dyDescent="0.35">
      <c r="A78" s="3">
        <v>23</v>
      </c>
      <c r="B78" s="4">
        <v>44353</v>
      </c>
      <c r="C78" s="5">
        <v>14338.664670847829</v>
      </c>
      <c r="D78" s="5">
        <v>13068.852445731154</v>
      </c>
      <c r="E78" s="5">
        <v>1269.8122251166751</v>
      </c>
      <c r="F78" s="34"/>
      <c r="G78" s="34"/>
    </row>
    <row r="79" spans="1:7" x14ac:dyDescent="0.35">
      <c r="A79" s="3">
        <v>24</v>
      </c>
      <c r="B79" s="4">
        <v>44360</v>
      </c>
      <c r="C79" s="5">
        <v>13943.906535644048</v>
      </c>
      <c r="D79" s="5">
        <v>12811.360610285261</v>
      </c>
      <c r="E79" s="5">
        <v>1132.5459253587874</v>
      </c>
      <c r="F79" s="34"/>
      <c r="G79" s="34"/>
    </row>
    <row r="80" spans="1:7" x14ac:dyDescent="0.35">
      <c r="A80" s="3">
        <v>25</v>
      </c>
      <c r="B80" s="4">
        <v>44367</v>
      </c>
      <c r="C80" s="5">
        <v>15726.838486427783</v>
      </c>
      <c r="D80" s="5">
        <v>14666.101519755201</v>
      </c>
      <c r="E80" s="5">
        <v>1060.736966672584</v>
      </c>
      <c r="F80" s="34"/>
      <c r="G80" s="34"/>
    </row>
    <row r="81" spans="1:7" x14ac:dyDescent="0.35">
      <c r="A81" s="3">
        <v>26</v>
      </c>
      <c r="B81" s="4">
        <v>44374</v>
      </c>
      <c r="C81" s="5">
        <v>17352.42648779244</v>
      </c>
      <c r="D81" s="5">
        <v>16333.987313670576</v>
      </c>
      <c r="E81" s="5">
        <v>1018.4391741218629</v>
      </c>
      <c r="F81" s="34"/>
      <c r="G81" s="34"/>
    </row>
    <row r="82" spans="1:7" x14ac:dyDescent="0.35">
      <c r="A82" s="3">
        <v>27</v>
      </c>
      <c r="B82" s="4">
        <v>44381</v>
      </c>
      <c r="C82" s="5">
        <v>18883.430566409283</v>
      </c>
      <c r="D82" s="5">
        <v>18038.83751374948</v>
      </c>
      <c r="E82" s="5">
        <v>844.59305265980288</v>
      </c>
      <c r="F82" s="34"/>
      <c r="G82" s="34"/>
    </row>
    <row r="83" spans="1:7" x14ac:dyDescent="0.35">
      <c r="A83" s="3">
        <v>28</v>
      </c>
      <c r="B83" s="4">
        <v>44388</v>
      </c>
      <c r="C83" s="5">
        <v>21366.231212808507</v>
      </c>
      <c r="D83" s="5">
        <v>19964.409168167342</v>
      </c>
      <c r="E83" s="5">
        <v>1401.8220446411656</v>
      </c>
      <c r="F83" s="34"/>
      <c r="G83" s="34"/>
    </row>
    <row r="84" spans="1:7" x14ac:dyDescent="0.35">
      <c r="A84" s="3">
        <v>29</v>
      </c>
      <c r="B84" s="4">
        <v>44395</v>
      </c>
      <c r="C84" s="5">
        <v>20400.768517876793</v>
      </c>
      <c r="D84" s="5">
        <v>19559.435603909878</v>
      </c>
      <c r="E84" s="5">
        <v>841.33291396691652</v>
      </c>
      <c r="F84" s="34"/>
      <c r="G84" s="34"/>
    </row>
    <row r="85" spans="1:7" x14ac:dyDescent="0.35">
      <c r="A85" s="3">
        <v>30</v>
      </c>
      <c r="B85" s="4">
        <v>44402</v>
      </c>
      <c r="C85" s="5">
        <v>19073.586963278623</v>
      </c>
      <c r="D85" s="5">
        <v>17913.27801384723</v>
      </c>
      <c r="E85" s="5">
        <v>1160.3089494313961</v>
      </c>
      <c r="F85" s="34"/>
      <c r="G85" s="34"/>
    </row>
    <row r="86" spans="1:7" x14ac:dyDescent="0.35">
      <c r="A86" s="3">
        <v>31</v>
      </c>
      <c r="B86" s="4">
        <v>44409</v>
      </c>
      <c r="C86" s="5">
        <v>17442.256062055279</v>
      </c>
      <c r="D86" s="5">
        <v>16098.135559752867</v>
      </c>
      <c r="E86" s="5">
        <v>1344.1205023024106</v>
      </c>
      <c r="F86" s="34"/>
      <c r="G86" s="34"/>
    </row>
    <row r="87" spans="1:7" x14ac:dyDescent="0.35">
      <c r="A87" s="3">
        <v>32</v>
      </c>
      <c r="B87" s="4">
        <v>44416</v>
      </c>
      <c r="C87" s="5">
        <v>15647.296935663737</v>
      </c>
      <c r="D87" s="5">
        <v>14468.540520570612</v>
      </c>
      <c r="E87" s="5">
        <v>1178.756415093125</v>
      </c>
      <c r="F87" s="34"/>
      <c r="G87" s="34"/>
    </row>
    <row r="88" spans="1:7" x14ac:dyDescent="0.35">
      <c r="A88" s="3">
        <v>33</v>
      </c>
      <c r="B88" s="4">
        <v>44423</v>
      </c>
      <c r="C88" s="5">
        <v>15780.572001721355</v>
      </c>
      <c r="D88" s="5">
        <v>14644.202050765634</v>
      </c>
      <c r="E88" s="5">
        <v>1136.3699509557196</v>
      </c>
      <c r="F88" s="34"/>
      <c r="G88" s="34"/>
    </row>
    <row r="89" spans="1:7" x14ac:dyDescent="0.35">
      <c r="A89" s="3">
        <v>34</v>
      </c>
      <c r="B89" s="4">
        <v>44430</v>
      </c>
      <c r="C89" s="5">
        <v>14886.209427054529</v>
      </c>
      <c r="D89" s="5">
        <v>13745.924924795598</v>
      </c>
      <c r="E89" s="5">
        <v>1140.2845022589308</v>
      </c>
      <c r="F89" s="34"/>
      <c r="G89" s="34"/>
    </row>
    <row r="90" spans="1:7" x14ac:dyDescent="0.35">
      <c r="A90" s="3">
        <v>35</v>
      </c>
      <c r="B90" s="4">
        <v>44437</v>
      </c>
      <c r="C90" s="5">
        <v>14703.739636289814</v>
      </c>
      <c r="D90" s="5">
        <v>13389.950057802294</v>
      </c>
      <c r="E90" s="5">
        <v>1313.7895784875204</v>
      </c>
      <c r="F90" s="34"/>
      <c r="G90" s="34"/>
    </row>
    <row r="91" spans="1:7" x14ac:dyDescent="0.35">
      <c r="A91" s="3">
        <v>36</v>
      </c>
      <c r="B91" s="4">
        <v>44444</v>
      </c>
      <c r="C91" s="5">
        <v>13685.272778514711</v>
      </c>
      <c r="D91" s="5">
        <v>12300.904711886686</v>
      </c>
      <c r="E91" s="5">
        <v>1384.3680666280247</v>
      </c>
      <c r="F91" s="34"/>
      <c r="G91" s="34"/>
    </row>
    <row r="92" spans="1:7" x14ac:dyDescent="0.35">
      <c r="A92" s="3">
        <v>37</v>
      </c>
      <c r="B92" s="4">
        <v>44451</v>
      </c>
      <c r="C92" s="5">
        <v>12174.681590465729</v>
      </c>
      <c r="D92" s="5">
        <v>11017.552179646469</v>
      </c>
      <c r="E92" s="5">
        <v>1157.1294108192594</v>
      </c>
      <c r="F92" s="34"/>
      <c r="G92" s="34"/>
    </row>
    <row r="93" spans="1:7" x14ac:dyDescent="0.35">
      <c r="A93" s="3">
        <v>38</v>
      </c>
      <c r="B93" s="4">
        <v>44458</v>
      </c>
      <c r="C93" s="5">
        <v>11796.615557081472</v>
      </c>
      <c r="D93" s="5">
        <v>10506.931206177593</v>
      </c>
      <c r="E93" s="5">
        <v>1289.6843509038795</v>
      </c>
      <c r="F93" s="34"/>
      <c r="G93" s="34"/>
    </row>
    <row r="94" spans="1:7" x14ac:dyDescent="0.35">
      <c r="A94" s="3">
        <v>39</v>
      </c>
      <c r="B94" s="4">
        <v>44465</v>
      </c>
      <c r="C94" s="5">
        <v>11157.992498541049</v>
      </c>
      <c r="D94" s="5">
        <v>9865.2110894436737</v>
      </c>
      <c r="E94" s="5">
        <v>1292.7814090973761</v>
      </c>
      <c r="F94" s="34"/>
      <c r="G94" s="34"/>
    </row>
    <row r="95" spans="1:7" x14ac:dyDescent="0.35">
      <c r="A95" s="3">
        <v>40</v>
      </c>
      <c r="B95" s="4">
        <v>44472</v>
      </c>
      <c r="C95" s="5">
        <v>11147.887087579706</v>
      </c>
      <c r="D95" s="5">
        <v>9827.0022302925026</v>
      </c>
      <c r="E95" s="5">
        <v>1320.8848572872027</v>
      </c>
      <c r="F95" s="34"/>
      <c r="G95" s="34"/>
    </row>
    <row r="96" spans="1:7" x14ac:dyDescent="0.35">
      <c r="A96" s="3">
        <v>41</v>
      </c>
      <c r="B96" s="4">
        <v>44479</v>
      </c>
      <c r="C96" s="5">
        <v>11030.538881874736</v>
      </c>
      <c r="D96" s="5">
        <v>9811.8289223611864</v>
      </c>
      <c r="E96" s="5">
        <v>1218.7099595135498</v>
      </c>
      <c r="F96" s="34"/>
      <c r="G96" s="34"/>
    </row>
    <row r="97" spans="1:7" x14ac:dyDescent="0.35">
      <c r="A97" s="3">
        <v>42</v>
      </c>
      <c r="B97" s="4">
        <v>44486</v>
      </c>
      <c r="C97" s="5">
        <v>10451.145618608929</v>
      </c>
      <c r="D97" s="5">
        <v>9275.3295503886693</v>
      </c>
      <c r="E97" s="5">
        <v>1175.8160682202597</v>
      </c>
      <c r="F97" s="34"/>
      <c r="G97" s="34"/>
    </row>
    <row r="98" spans="1:7" x14ac:dyDescent="0.35">
      <c r="A98" s="3">
        <v>43</v>
      </c>
      <c r="B98" s="4">
        <v>44493</v>
      </c>
      <c r="C98" s="5">
        <v>10048.969836281878</v>
      </c>
      <c r="D98" s="5">
        <v>8867.0378580958331</v>
      </c>
      <c r="E98" s="5">
        <v>1181.9319781860447</v>
      </c>
      <c r="F98" s="34"/>
      <c r="G98" s="34"/>
    </row>
    <row r="99" spans="1:7" x14ac:dyDescent="0.35">
      <c r="A99" s="3">
        <v>44</v>
      </c>
      <c r="B99" s="4">
        <v>44500</v>
      </c>
      <c r="C99" s="5">
        <v>11140.290201426864</v>
      </c>
      <c r="D99" s="5">
        <v>9760.891485731172</v>
      </c>
      <c r="E99" s="5">
        <v>1379.3987156956932</v>
      </c>
      <c r="F99" s="34"/>
      <c r="G99" s="34"/>
    </row>
    <row r="100" spans="1:7" x14ac:dyDescent="0.35">
      <c r="A100" s="3">
        <v>45</v>
      </c>
      <c r="B100" s="4">
        <v>44507</v>
      </c>
      <c r="C100" s="5">
        <v>10975.258211463335</v>
      </c>
      <c r="D100" s="5">
        <v>9685.048036053684</v>
      </c>
      <c r="E100" s="5">
        <v>1290.2101754096507</v>
      </c>
      <c r="F100" s="34"/>
      <c r="G100" s="34"/>
    </row>
    <row r="101" spans="1:7" x14ac:dyDescent="0.35">
      <c r="A101" s="3">
        <v>46</v>
      </c>
      <c r="B101" s="4">
        <v>44514</v>
      </c>
      <c r="C101" s="5">
        <v>10351.545917809408</v>
      </c>
      <c r="D101" s="5">
        <v>9217.1156841019547</v>
      </c>
      <c r="E101" s="5">
        <v>1134.4302337074516</v>
      </c>
      <c r="F101" s="34"/>
      <c r="G101" s="34"/>
    </row>
    <row r="102" spans="1:7" x14ac:dyDescent="0.35">
      <c r="A102" s="3">
        <v>47</v>
      </c>
      <c r="B102" s="4">
        <v>44521</v>
      </c>
      <c r="C102" s="5">
        <v>10163.995694195624</v>
      </c>
      <c r="D102" s="5">
        <v>9074.7209996243801</v>
      </c>
      <c r="E102" s="5">
        <v>1089.2746945712456</v>
      </c>
      <c r="F102" s="34"/>
      <c r="G102" s="34"/>
    </row>
    <row r="103" spans="1:7" x14ac:dyDescent="0.35">
      <c r="A103" s="3">
        <v>48</v>
      </c>
      <c r="B103" s="4">
        <v>44528</v>
      </c>
      <c r="C103" s="5">
        <v>11494.436789802365</v>
      </c>
      <c r="D103" s="5">
        <v>10075.829619274773</v>
      </c>
      <c r="E103" s="5">
        <v>1418.6071705275922</v>
      </c>
      <c r="F103" s="34"/>
      <c r="G103" s="34"/>
    </row>
    <row r="104" spans="1:7" x14ac:dyDescent="0.35">
      <c r="A104" s="3">
        <v>49</v>
      </c>
      <c r="B104" s="4">
        <v>44535</v>
      </c>
      <c r="C104" s="5">
        <v>11308.309250319231</v>
      </c>
      <c r="D104" s="5">
        <v>10022.468831641578</v>
      </c>
      <c r="E104" s="5">
        <v>1285.8404186776538</v>
      </c>
      <c r="F104" s="34"/>
      <c r="G104" s="34"/>
    </row>
    <row r="105" spans="1:7" x14ac:dyDescent="0.35">
      <c r="A105" s="3">
        <v>50</v>
      </c>
      <c r="B105" s="4">
        <v>44542</v>
      </c>
      <c r="C105" s="5">
        <v>11980.765807542175</v>
      </c>
      <c r="D105" s="5">
        <v>10509.412779463204</v>
      </c>
      <c r="E105" s="5">
        <v>1471.353028078971</v>
      </c>
      <c r="F105" s="34"/>
      <c r="G105" s="34"/>
    </row>
    <row r="106" spans="1:7" x14ac:dyDescent="0.35">
      <c r="A106" s="3">
        <v>51</v>
      </c>
      <c r="B106" s="4">
        <v>44549</v>
      </c>
      <c r="C106" s="5">
        <v>13335.754892173134</v>
      </c>
      <c r="D106" s="5">
        <v>11799.333452626634</v>
      </c>
      <c r="E106" s="5">
        <v>1536.4214395465015</v>
      </c>
      <c r="F106" s="34"/>
      <c r="G106" s="34"/>
    </row>
    <row r="107" spans="1:7" x14ac:dyDescent="0.35">
      <c r="A107" s="3">
        <v>52</v>
      </c>
      <c r="B107" s="4">
        <v>44556</v>
      </c>
      <c r="C107" s="5">
        <v>13591.867708384018</v>
      </c>
      <c r="D107" s="5">
        <v>11908.223632118224</v>
      </c>
      <c r="E107" s="5">
        <v>1683.6440762657942</v>
      </c>
      <c r="F107" s="34"/>
      <c r="G107" s="34"/>
    </row>
    <row r="108" spans="1:7" x14ac:dyDescent="0.35">
      <c r="A108" s="3">
        <v>1</v>
      </c>
      <c r="B108" s="4">
        <v>44563</v>
      </c>
      <c r="C108" s="5">
        <v>12437.64992944563</v>
      </c>
      <c r="D108" s="5">
        <v>11291.119539801064</v>
      </c>
      <c r="E108" s="5">
        <v>1146.5303896445657</v>
      </c>
      <c r="F108" s="34"/>
      <c r="G108" s="34"/>
    </row>
    <row r="109" spans="1:7" x14ac:dyDescent="0.35">
      <c r="A109" s="3">
        <v>2</v>
      </c>
      <c r="B109" s="4">
        <v>44570</v>
      </c>
      <c r="C109" s="5">
        <v>11359.391903571739</v>
      </c>
      <c r="D109" s="5">
        <v>10282.83714268266</v>
      </c>
      <c r="E109" s="5">
        <v>1076.5547608890804</v>
      </c>
      <c r="F109" s="34"/>
      <c r="G109" s="34"/>
    </row>
    <row r="110" spans="1:7" x14ac:dyDescent="0.35">
      <c r="A110" s="3">
        <v>3</v>
      </c>
      <c r="B110" s="4">
        <v>44577</v>
      </c>
      <c r="C110" s="5">
        <v>10354.58360749957</v>
      </c>
      <c r="D110" s="5">
        <v>9302.8979054100437</v>
      </c>
      <c r="E110" s="5">
        <v>1051.6857020895268</v>
      </c>
      <c r="F110" s="34"/>
      <c r="G110" s="34"/>
    </row>
    <row r="111" spans="1:7" x14ac:dyDescent="0.35">
      <c r="A111" s="3">
        <v>4</v>
      </c>
      <c r="B111" s="4">
        <v>44584</v>
      </c>
      <c r="C111" s="5">
        <v>9819.5055104941057</v>
      </c>
      <c r="D111" s="5">
        <v>8762.8868305687483</v>
      </c>
      <c r="E111" s="5">
        <v>1056.6186799253567</v>
      </c>
      <c r="F111" s="34"/>
      <c r="G111" s="34"/>
    </row>
    <row r="112" spans="1:7" x14ac:dyDescent="0.35">
      <c r="A112" s="3">
        <v>5</v>
      </c>
      <c r="B112" s="4">
        <v>44591</v>
      </c>
      <c r="C112" s="5">
        <v>10210.554652627805</v>
      </c>
      <c r="D112" s="5">
        <v>8986.6466061598185</v>
      </c>
      <c r="E112" s="5">
        <v>1223.9080464679869</v>
      </c>
      <c r="F112" s="34"/>
      <c r="G112" s="34"/>
    </row>
    <row r="113" spans="1:7" x14ac:dyDescent="0.35">
      <c r="A113" s="3">
        <v>6</v>
      </c>
      <c r="B113" s="4">
        <v>44598</v>
      </c>
      <c r="C113" s="5">
        <v>9934.2607821595357</v>
      </c>
      <c r="D113" s="5">
        <v>8808.9162832084494</v>
      </c>
      <c r="E113" s="5">
        <v>1125.3444989510863</v>
      </c>
      <c r="F113" s="34"/>
      <c r="G113" s="34"/>
    </row>
    <row r="114" spans="1:7" x14ac:dyDescent="0.35">
      <c r="A114" s="3">
        <v>7</v>
      </c>
      <c r="B114" s="4">
        <v>44605</v>
      </c>
      <c r="C114" s="5">
        <v>9589.7803404593724</v>
      </c>
      <c r="D114" s="5">
        <v>8487.6463687790638</v>
      </c>
      <c r="E114" s="5">
        <v>1102.1339716803091</v>
      </c>
      <c r="F114" s="34"/>
      <c r="G114" s="34"/>
    </row>
    <row r="115" spans="1:7" x14ac:dyDescent="0.35">
      <c r="A115" s="3">
        <v>8</v>
      </c>
      <c r="B115" s="4">
        <v>44612</v>
      </c>
      <c r="C115" s="5">
        <v>9744.3731481576306</v>
      </c>
      <c r="D115" s="5">
        <v>8556.0315194218783</v>
      </c>
      <c r="E115" s="5">
        <v>1188.3416287357518</v>
      </c>
      <c r="F115" s="34"/>
      <c r="G115" s="34"/>
    </row>
    <row r="116" spans="1:7" x14ac:dyDescent="0.35">
      <c r="A116" s="3">
        <v>9</v>
      </c>
      <c r="B116" s="4">
        <v>44619</v>
      </c>
      <c r="C116" s="5">
        <v>10099.710828713316</v>
      </c>
      <c r="D116" s="5">
        <v>8744.4127540998616</v>
      </c>
      <c r="E116" s="5">
        <v>1355.2980746134531</v>
      </c>
      <c r="F116" s="34"/>
      <c r="G116" s="34"/>
    </row>
    <row r="117" spans="1:7" x14ac:dyDescent="0.35">
      <c r="A117" s="3">
        <v>10</v>
      </c>
      <c r="B117" s="4">
        <v>44626</v>
      </c>
      <c r="C117" s="5">
        <v>10076.905489121942</v>
      </c>
      <c r="D117" s="5">
        <v>8864.3155110164189</v>
      </c>
      <c r="E117" s="5">
        <v>1212.5899781055234</v>
      </c>
      <c r="F117" s="34"/>
      <c r="G117" s="34"/>
    </row>
    <row r="118" spans="1:7" x14ac:dyDescent="0.35">
      <c r="A118" s="3">
        <v>11</v>
      </c>
      <c r="B118" s="4">
        <v>44633</v>
      </c>
      <c r="C118" s="5">
        <v>9678.3602883587864</v>
      </c>
      <c r="D118" s="5">
        <v>8480.8118411860432</v>
      </c>
      <c r="E118" s="5">
        <v>1197.5484471727427</v>
      </c>
      <c r="F118" s="34"/>
      <c r="G118" s="34"/>
    </row>
    <row r="119" spans="1:7" x14ac:dyDescent="0.35">
      <c r="A119" s="3">
        <v>12</v>
      </c>
      <c r="B119" s="4">
        <v>44640</v>
      </c>
      <c r="C119" s="5">
        <v>9809.2296792338348</v>
      </c>
      <c r="D119" s="5">
        <v>8593.6668463222668</v>
      </c>
      <c r="E119" s="5">
        <v>1215.5628329115686</v>
      </c>
      <c r="F119" s="34"/>
      <c r="G119" s="34"/>
    </row>
    <row r="120" spans="1:7" x14ac:dyDescent="0.35">
      <c r="A120" s="3">
        <v>13</v>
      </c>
      <c r="B120" s="4">
        <v>44647</v>
      </c>
      <c r="C120" s="5">
        <v>10078.173659019487</v>
      </c>
      <c r="D120" s="5">
        <v>8875.055547894437</v>
      </c>
      <c r="E120" s="5">
        <v>1203.1181111250498</v>
      </c>
      <c r="F120" s="34"/>
      <c r="G120" s="34"/>
    </row>
    <row r="121" spans="1:7" x14ac:dyDescent="0.35">
      <c r="A121" s="3">
        <v>14</v>
      </c>
      <c r="B121" s="4">
        <v>44654</v>
      </c>
      <c r="C121" s="5">
        <v>10069.930376898579</v>
      </c>
      <c r="D121" s="5">
        <v>8932.1754173482514</v>
      </c>
      <c r="E121" s="5">
        <v>1137.7549595503272</v>
      </c>
      <c r="F121" s="34"/>
      <c r="G121" s="34"/>
    </row>
    <row r="122" spans="1:7" x14ac:dyDescent="0.35">
      <c r="A122" s="3">
        <v>15</v>
      </c>
      <c r="B122" s="4">
        <v>44661</v>
      </c>
      <c r="C122" s="5">
        <v>10939.257406069682</v>
      </c>
      <c r="D122" s="5">
        <v>9392.7066757551092</v>
      </c>
      <c r="E122" s="5">
        <v>1546.5507303145735</v>
      </c>
      <c r="F122" s="34"/>
      <c r="G122" s="34"/>
    </row>
    <row r="123" spans="1:7" x14ac:dyDescent="0.35">
      <c r="A123" s="3">
        <v>16</v>
      </c>
      <c r="B123" s="4">
        <v>44668</v>
      </c>
      <c r="C123" s="5">
        <v>10398.975397356726</v>
      </c>
      <c r="D123" s="5">
        <v>9381.7155736685709</v>
      </c>
      <c r="E123" s="5">
        <v>1017.2598236881554</v>
      </c>
      <c r="F123" s="34"/>
      <c r="G123" s="34"/>
    </row>
    <row r="124" spans="1:7" x14ac:dyDescent="0.35">
      <c r="A124" s="3">
        <v>17</v>
      </c>
      <c r="B124" s="4">
        <v>44675</v>
      </c>
      <c r="C124" s="5">
        <v>10712.263532614121</v>
      </c>
      <c r="D124" s="5">
        <v>9649.9759704649605</v>
      </c>
      <c r="E124" s="5">
        <v>1062.287562149161</v>
      </c>
      <c r="F124" s="34"/>
      <c r="G124" s="34"/>
    </row>
    <row r="125" spans="1:7" x14ac:dyDescent="0.35">
      <c r="A125" s="3">
        <v>18</v>
      </c>
      <c r="B125" s="4">
        <v>44682</v>
      </c>
      <c r="C125" s="5">
        <v>11520.728291189318</v>
      </c>
      <c r="D125" s="5">
        <v>10192.102131016451</v>
      </c>
      <c r="E125" s="5">
        <v>1328.6261601728686</v>
      </c>
      <c r="F125" s="34"/>
      <c r="G125" s="34"/>
    </row>
    <row r="126" spans="1:7" x14ac:dyDescent="0.35">
      <c r="A126" s="3">
        <v>19</v>
      </c>
      <c r="B126" s="4">
        <v>44689</v>
      </c>
      <c r="C126" s="5">
        <v>11547.601604099556</v>
      </c>
      <c r="D126" s="5">
        <v>10337.54834986198</v>
      </c>
      <c r="E126" s="5">
        <v>1210.0532542375756</v>
      </c>
      <c r="F126" s="34"/>
      <c r="G126" s="34"/>
    </row>
    <row r="127" spans="1:7" x14ac:dyDescent="0.35">
      <c r="A127" s="3">
        <v>20</v>
      </c>
      <c r="B127" s="4">
        <v>44696</v>
      </c>
      <c r="C127" s="5">
        <v>11102.765386581983</v>
      </c>
      <c r="D127" s="5">
        <v>10084.835583318465</v>
      </c>
      <c r="E127" s="5">
        <v>1017.9298032635187</v>
      </c>
      <c r="F127" s="34"/>
      <c r="G127" s="34"/>
    </row>
    <row r="128" spans="1:7" x14ac:dyDescent="0.35">
      <c r="A128" s="3">
        <v>21</v>
      </c>
      <c r="B128" s="4">
        <v>44703</v>
      </c>
      <c r="C128" s="5">
        <v>11639.355606182502</v>
      </c>
      <c r="D128" s="5">
        <v>10430.929595288822</v>
      </c>
      <c r="E128" s="5">
        <v>1208.426010893681</v>
      </c>
      <c r="F128" s="34"/>
      <c r="G128" s="34"/>
    </row>
    <row r="129" spans="1:7" x14ac:dyDescent="0.35">
      <c r="A129" s="3">
        <v>22</v>
      </c>
      <c r="B129" s="4">
        <v>44710</v>
      </c>
      <c r="C129" s="5">
        <v>11968.591592636441</v>
      </c>
      <c r="D129" s="5">
        <v>10608.935775999742</v>
      </c>
      <c r="E129" s="5">
        <v>1359.655816636699</v>
      </c>
      <c r="F129" s="34"/>
      <c r="G129" s="34"/>
    </row>
    <row r="130" spans="1:7" x14ac:dyDescent="0.35">
      <c r="A130" s="3">
        <v>23</v>
      </c>
      <c r="B130" s="4">
        <v>44717</v>
      </c>
      <c r="C130" s="5">
        <v>12255.17600148903</v>
      </c>
      <c r="D130" s="5">
        <v>10896.297465277221</v>
      </c>
      <c r="E130" s="5">
        <v>1358.8785362118097</v>
      </c>
      <c r="F130" s="34"/>
      <c r="G130" s="34"/>
    </row>
    <row r="131" spans="1:7" x14ac:dyDescent="0.35">
      <c r="A131" s="3">
        <v>24</v>
      </c>
      <c r="B131" s="4">
        <v>44724</v>
      </c>
      <c r="C131" s="5">
        <v>12317.409016910457</v>
      </c>
      <c r="D131" s="5">
        <v>11122.223359712931</v>
      </c>
      <c r="E131" s="5">
        <v>1195.1856571975254</v>
      </c>
      <c r="F131" s="34"/>
      <c r="G131" s="34"/>
    </row>
    <row r="132" spans="1:7" x14ac:dyDescent="0.35">
      <c r="A132" s="3">
        <v>25</v>
      </c>
      <c r="B132" s="4">
        <v>44731</v>
      </c>
      <c r="C132" s="5">
        <v>11585.126568234529</v>
      </c>
      <c r="D132" s="5">
        <v>10551.303625017619</v>
      </c>
      <c r="E132" s="5">
        <v>1033.8229432169087</v>
      </c>
      <c r="F132" s="34"/>
      <c r="G132" s="34"/>
    </row>
    <row r="133" spans="1:7" x14ac:dyDescent="0.35">
      <c r="A133" s="3">
        <v>26</v>
      </c>
      <c r="B133" s="4">
        <v>44738</v>
      </c>
      <c r="C133" s="5">
        <v>11663.714930054213</v>
      </c>
      <c r="D133" s="5">
        <v>10296.127893864446</v>
      </c>
      <c r="E133" s="5">
        <v>1367.5870361897669</v>
      </c>
      <c r="F133" s="34"/>
      <c r="G133" s="34"/>
    </row>
    <row r="134" spans="1:7" x14ac:dyDescent="0.35">
      <c r="A134" s="99" t="s">
        <v>173</v>
      </c>
      <c r="B134" s="99"/>
      <c r="C134" s="27">
        <f>SUM(C3:C133)</f>
        <v>1579383.5466095102</v>
      </c>
      <c r="D134" s="27">
        <f t="shared" ref="D134:E134" si="0">SUM(D3:D133)</f>
        <v>1436307.8277005148</v>
      </c>
      <c r="E134" s="27">
        <f t="shared" si="0"/>
        <v>143075.71890899466</v>
      </c>
    </row>
    <row r="135" spans="1:7" x14ac:dyDescent="0.35">
      <c r="A135" s="14"/>
      <c r="B135" s="14"/>
      <c r="C135" s="16"/>
      <c r="D135" s="17"/>
      <c r="E135" s="17"/>
    </row>
    <row r="136" spans="1:7" x14ac:dyDescent="0.35">
      <c r="A136" s="18" t="s">
        <v>24</v>
      </c>
      <c r="B136" s="15"/>
      <c r="C136" s="36"/>
      <c r="D136" s="37"/>
      <c r="E136" s="37"/>
      <c r="F136" s="34"/>
      <c r="G136" s="34"/>
    </row>
    <row r="137" spans="1:7" x14ac:dyDescent="0.35">
      <c r="A137" s="19" t="s">
        <v>174</v>
      </c>
      <c r="B137" s="20"/>
      <c r="C137" s="28">
        <v>323301.63697682141</v>
      </c>
      <c r="D137" s="21"/>
      <c r="E137" s="22"/>
      <c r="F137" s="23"/>
      <c r="G137" s="23"/>
    </row>
    <row r="138" spans="1:7" x14ac:dyDescent="0.35">
      <c r="A138" s="18" t="s">
        <v>22</v>
      </c>
      <c r="B138" s="24"/>
      <c r="C138" s="25"/>
      <c r="D138" s="23"/>
      <c r="E138" s="23"/>
      <c r="F138" s="23"/>
      <c r="G138" s="23"/>
    </row>
    <row r="139" spans="1:7" x14ac:dyDescent="0.35">
      <c r="A139" s="19" t="s">
        <v>174</v>
      </c>
      <c r="B139" s="20"/>
      <c r="C139" s="28">
        <v>323636.5160284295</v>
      </c>
      <c r="D139" s="23"/>
      <c r="E139" s="26"/>
      <c r="F139" s="23"/>
      <c r="G139" s="23"/>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6" spans="5:5" x14ac:dyDescent="0.35">
      <c r="E166" s="1"/>
    </row>
  </sheetData>
  <mergeCells count="3">
    <mergeCell ref="C1:E1"/>
    <mergeCell ref="A1:B2"/>
    <mergeCell ref="A134:B13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6"/>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502.23725389531592</v>
      </c>
      <c r="E9" s="5">
        <v>1311.022005953947</v>
      </c>
      <c r="F9" s="5">
        <v>1665.307281660992</v>
      </c>
      <c r="G9" s="5">
        <v>1104.1188862263541</v>
      </c>
      <c r="H9" s="5">
        <v>708.40408291486278</v>
      </c>
      <c r="I9" s="5">
        <v>252.21348835169164</v>
      </c>
      <c r="J9" s="5">
        <v>650.78878963996613</v>
      </c>
      <c r="K9" s="5">
        <v>832.31301304706881</v>
      </c>
      <c r="L9" s="5">
        <v>8324.0870953390986</v>
      </c>
      <c r="M9" s="1"/>
    </row>
    <row r="10" spans="1:13" x14ac:dyDescent="0.35">
      <c r="A10" s="3">
        <v>8</v>
      </c>
      <c r="B10" s="4">
        <v>43877</v>
      </c>
      <c r="C10" s="5">
        <v>1294.9676436788243</v>
      </c>
      <c r="D10" s="5">
        <v>509.16649627788701</v>
      </c>
      <c r="E10" s="5">
        <v>1415.512907513159</v>
      </c>
      <c r="F10" s="5">
        <v>1761.2042103112376</v>
      </c>
      <c r="G10" s="5">
        <v>1018.2622120738619</v>
      </c>
      <c r="H10" s="5">
        <v>697.44913962482701</v>
      </c>
      <c r="I10" s="5">
        <v>239.27143858135878</v>
      </c>
      <c r="J10" s="5">
        <v>635.57375186406216</v>
      </c>
      <c r="K10" s="5">
        <v>789.91326517409709</v>
      </c>
      <c r="L10" s="5">
        <v>8361.3210650993151</v>
      </c>
      <c r="M10" s="1"/>
    </row>
    <row r="11" spans="1:13" x14ac:dyDescent="0.35">
      <c r="A11" s="3">
        <v>9</v>
      </c>
      <c r="B11" s="4">
        <v>43884</v>
      </c>
      <c r="C11" s="5">
        <v>1171.0046715618582</v>
      </c>
      <c r="D11" s="5">
        <v>483.30378201108596</v>
      </c>
      <c r="E11" s="5">
        <v>1414.9059321321638</v>
      </c>
      <c r="F11" s="5">
        <v>1539.5107744434627</v>
      </c>
      <c r="G11" s="5">
        <v>1047.6401270410126</v>
      </c>
      <c r="H11" s="5">
        <v>732.66800208923826</v>
      </c>
      <c r="I11" s="5">
        <v>251.47426263709212</v>
      </c>
      <c r="J11" s="5">
        <v>619.5741421167038</v>
      </c>
      <c r="K11" s="5">
        <v>812.4347997672869</v>
      </c>
      <c r="L11" s="5">
        <v>8072.5164937999034</v>
      </c>
      <c r="M11" s="1"/>
    </row>
    <row r="12" spans="1:13" x14ac:dyDescent="0.35">
      <c r="A12" s="3">
        <v>10</v>
      </c>
      <c r="B12" s="4">
        <v>43891</v>
      </c>
      <c r="C12" s="5">
        <v>1446.3975431124898</v>
      </c>
      <c r="D12" s="5">
        <v>475.39077138937387</v>
      </c>
      <c r="E12" s="5">
        <v>1460.320407604203</v>
      </c>
      <c r="F12" s="5">
        <v>1692.5731838457291</v>
      </c>
      <c r="G12" s="5">
        <v>1035.3849655970721</v>
      </c>
      <c r="H12" s="5">
        <v>758.52929066174318</v>
      </c>
      <c r="I12" s="5">
        <v>281.25643953525457</v>
      </c>
      <c r="J12" s="5">
        <v>562.06786177535798</v>
      </c>
      <c r="K12" s="5">
        <v>876.38880934084204</v>
      </c>
      <c r="L12" s="5">
        <v>8588.309272862065</v>
      </c>
      <c r="M12" s="1"/>
    </row>
    <row r="13" spans="1:13" x14ac:dyDescent="0.35">
      <c r="A13" s="3">
        <v>11</v>
      </c>
      <c r="B13" s="4">
        <v>43898</v>
      </c>
      <c r="C13" s="5">
        <v>1247.7097248922662</v>
      </c>
      <c r="D13" s="5">
        <v>500.88625621891714</v>
      </c>
      <c r="E13" s="5">
        <v>1436.7150892546586</v>
      </c>
      <c r="F13" s="5">
        <v>1630.835350610394</v>
      </c>
      <c r="G13" s="5">
        <v>1147.6957281537614</v>
      </c>
      <c r="H13" s="5">
        <v>743.62647185776677</v>
      </c>
      <c r="I13" s="5">
        <v>242.50053996171704</v>
      </c>
      <c r="J13" s="5">
        <v>611.0854087276673</v>
      </c>
      <c r="K13" s="5">
        <v>832.3190583395816</v>
      </c>
      <c r="L13" s="5">
        <v>8393.3736280167304</v>
      </c>
      <c r="M13" s="1"/>
    </row>
    <row r="14" spans="1:13" x14ac:dyDescent="0.35">
      <c r="A14" s="3">
        <v>12</v>
      </c>
      <c r="B14" s="4">
        <v>43905</v>
      </c>
      <c r="C14" s="5">
        <v>1237.083335620036</v>
      </c>
      <c r="D14" s="5">
        <v>463.12413377915175</v>
      </c>
      <c r="E14" s="5">
        <v>1477.6038563324921</v>
      </c>
      <c r="F14" s="5">
        <v>1639.8886820918015</v>
      </c>
      <c r="G14" s="5">
        <v>1019.7654072253013</v>
      </c>
      <c r="H14" s="5">
        <v>671.10366802844578</v>
      </c>
      <c r="I14" s="5">
        <v>243.50973079082382</v>
      </c>
      <c r="J14" s="5">
        <v>625.49026342417278</v>
      </c>
      <c r="K14" s="5">
        <v>808.13473642183271</v>
      </c>
      <c r="L14" s="5">
        <v>8185.7038137140571</v>
      </c>
      <c r="M14" s="1"/>
    </row>
    <row r="15" spans="1:13" x14ac:dyDescent="0.35">
      <c r="A15" s="3">
        <v>13</v>
      </c>
      <c r="B15" s="4">
        <v>43912</v>
      </c>
      <c r="C15" s="5">
        <v>1278.1286865265724</v>
      </c>
      <c r="D15" s="5">
        <v>523.31532207377131</v>
      </c>
      <c r="E15" s="5">
        <v>1369.4403729203459</v>
      </c>
      <c r="F15" s="5">
        <v>1640.8417773170204</v>
      </c>
      <c r="G15" s="5">
        <v>1050.2533070554041</v>
      </c>
      <c r="H15" s="5">
        <v>714.17605197727198</v>
      </c>
      <c r="I15" s="5">
        <v>247.93452994437453</v>
      </c>
      <c r="J15" s="5">
        <v>567.23873420204723</v>
      </c>
      <c r="K15" s="5">
        <v>844.76836946316644</v>
      </c>
      <c r="L15" s="5">
        <v>8236.097151479973</v>
      </c>
      <c r="M15" s="1"/>
    </row>
    <row r="16" spans="1:13" x14ac:dyDescent="0.35">
      <c r="A16" s="3">
        <v>14</v>
      </c>
      <c r="B16" s="4">
        <v>43919</v>
      </c>
      <c r="C16" s="5">
        <v>1305.2430551926914</v>
      </c>
      <c r="D16" s="5">
        <v>497.02847694082021</v>
      </c>
      <c r="E16" s="5">
        <v>1350.0672203080849</v>
      </c>
      <c r="F16" s="5">
        <v>1550.9210639586963</v>
      </c>
      <c r="G16" s="5">
        <v>1030.3652731559368</v>
      </c>
      <c r="H16" s="5">
        <v>781.91091092850547</v>
      </c>
      <c r="I16" s="5">
        <v>249.68660448733857</v>
      </c>
      <c r="J16" s="5">
        <v>596.71085623614545</v>
      </c>
      <c r="K16" s="5">
        <v>876.85328443763183</v>
      </c>
      <c r="L16" s="5">
        <v>8238.7867456458516</v>
      </c>
      <c r="M16" s="1"/>
    </row>
    <row r="17" spans="1:13" x14ac:dyDescent="0.35">
      <c r="A17" s="3">
        <v>15</v>
      </c>
      <c r="B17" s="4">
        <v>43926</v>
      </c>
      <c r="C17" s="5">
        <v>1265.4744909488711</v>
      </c>
      <c r="D17" s="5">
        <v>499.57231200445813</v>
      </c>
      <c r="E17" s="5">
        <v>1433.7384093865976</v>
      </c>
      <c r="F17" s="5">
        <v>1532.5086584714802</v>
      </c>
      <c r="G17" s="5">
        <v>1021.2405377342307</v>
      </c>
      <c r="H17" s="5">
        <v>765.93409277385354</v>
      </c>
      <c r="I17" s="5">
        <v>242.25370889047258</v>
      </c>
      <c r="J17" s="5">
        <v>648.87403868344097</v>
      </c>
      <c r="K17" s="5">
        <v>879.4101828999261</v>
      </c>
      <c r="L17" s="5">
        <v>8289.006431793332</v>
      </c>
      <c r="M17" s="1"/>
    </row>
    <row r="18" spans="1:13" x14ac:dyDescent="0.35">
      <c r="A18" s="3">
        <v>16</v>
      </c>
      <c r="B18" s="4">
        <v>43933</v>
      </c>
      <c r="C18" s="5">
        <v>1245.0520077952451</v>
      </c>
      <c r="D18" s="5">
        <v>475.53205329071517</v>
      </c>
      <c r="E18" s="5">
        <v>1353.7374176900462</v>
      </c>
      <c r="F18" s="5">
        <v>1583.4940840267664</v>
      </c>
      <c r="G18" s="5">
        <v>1095.9341618275901</v>
      </c>
      <c r="H18" s="5">
        <v>733.24686583009532</v>
      </c>
      <c r="I18" s="5">
        <v>260.33872909122624</v>
      </c>
      <c r="J18" s="5">
        <v>593.26447062186367</v>
      </c>
      <c r="K18" s="5">
        <v>783.32058488284906</v>
      </c>
      <c r="L18" s="5">
        <v>8123.9203750563975</v>
      </c>
      <c r="M18" s="1"/>
    </row>
    <row r="19" spans="1:13" x14ac:dyDescent="0.35">
      <c r="A19" s="3">
        <v>17</v>
      </c>
      <c r="B19" s="4">
        <v>43940</v>
      </c>
      <c r="C19" s="5">
        <v>1294.966165162363</v>
      </c>
      <c r="D19" s="5">
        <v>451.7598011502331</v>
      </c>
      <c r="E19" s="5">
        <v>1364.2224904602454</v>
      </c>
      <c r="F19" s="5">
        <v>1531.8309699315753</v>
      </c>
      <c r="G19" s="5">
        <v>961.1931505547152</v>
      </c>
      <c r="H19" s="5">
        <v>663.86930149630712</v>
      </c>
      <c r="I19" s="5">
        <v>230.95416680050064</v>
      </c>
      <c r="J19" s="5">
        <v>601.65408191601114</v>
      </c>
      <c r="K19" s="5">
        <v>837.26986868058862</v>
      </c>
      <c r="L19" s="5">
        <v>7937.7199961525403</v>
      </c>
      <c r="M19" s="1"/>
    </row>
    <row r="20" spans="1:13" x14ac:dyDescent="0.35">
      <c r="A20" s="3">
        <v>18</v>
      </c>
      <c r="B20" s="4">
        <v>43947</v>
      </c>
      <c r="C20" s="5">
        <v>1212.6451621470978</v>
      </c>
      <c r="D20" s="5">
        <v>481.21704378199502</v>
      </c>
      <c r="E20" s="5">
        <v>1396.2880513168902</v>
      </c>
      <c r="F20" s="5">
        <v>1481.9161517819766</v>
      </c>
      <c r="G20" s="5">
        <v>1027.1023237224533</v>
      </c>
      <c r="H20" s="5">
        <v>745.89824528779081</v>
      </c>
      <c r="I20" s="5">
        <v>240.11417482713071</v>
      </c>
      <c r="J20" s="5">
        <v>596.27614787616062</v>
      </c>
      <c r="K20" s="5">
        <v>816.98907404325769</v>
      </c>
      <c r="L20" s="5">
        <v>7998.4463747847531</v>
      </c>
      <c r="M20" s="1"/>
    </row>
    <row r="21" spans="1:13" x14ac:dyDescent="0.35">
      <c r="A21" s="3">
        <v>19</v>
      </c>
      <c r="B21" s="4">
        <v>43954</v>
      </c>
      <c r="C21" s="5">
        <v>1313.2533691120557</v>
      </c>
      <c r="D21" s="5">
        <v>488.19863596227742</v>
      </c>
      <c r="E21" s="5">
        <v>1469.667823710367</v>
      </c>
      <c r="F21" s="5">
        <v>1581.0068768076535</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1305.18758502576</v>
      </c>
      <c r="D22" s="5">
        <v>524.81082225494151</v>
      </c>
      <c r="E22" s="5">
        <v>1450.7602887092139</v>
      </c>
      <c r="F22" s="5">
        <v>1631.368927601352</v>
      </c>
      <c r="G22" s="5">
        <v>1046.6812898119879</v>
      </c>
      <c r="H22" s="5">
        <v>739.9212157859904</v>
      </c>
      <c r="I22" s="5">
        <v>242.36957958282579</v>
      </c>
      <c r="J22" s="5">
        <v>623.53465800745334</v>
      </c>
      <c r="K22" s="5">
        <v>912.3029281172669</v>
      </c>
      <c r="L22" s="5">
        <v>8476.9372948967921</v>
      </c>
      <c r="M22" s="1"/>
    </row>
    <row r="23" spans="1:13" x14ac:dyDescent="0.35">
      <c r="A23" s="3">
        <v>21</v>
      </c>
      <c r="B23" s="4">
        <v>43968</v>
      </c>
      <c r="C23" s="5">
        <v>1424.9638242295291</v>
      </c>
      <c r="D23" s="5">
        <v>486.36846479774101</v>
      </c>
      <c r="E23" s="5">
        <v>1437.4458102805747</v>
      </c>
      <c r="F23" s="5">
        <v>1541.8487930001577</v>
      </c>
      <c r="G23" s="5">
        <v>1061.4255090600554</v>
      </c>
      <c r="H23" s="5">
        <v>721.45096335484993</v>
      </c>
      <c r="I23" s="5">
        <v>223.90734379271444</v>
      </c>
      <c r="J23" s="5">
        <v>583.11300086440519</v>
      </c>
      <c r="K23" s="5">
        <v>1142.1342591112091</v>
      </c>
      <c r="L23" s="5">
        <v>8622.6579684912358</v>
      </c>
      <c r="M23" s="1"/>
    </row>
    <row r="24" spans="1:13" x14ac:dyDescent="0.35">
      <c r="A24" s="29">
        <v>22</v>
      </c>
      <c r="B24" s="4">
        <v>43975</v>
      </c>
      <c r="C24" s="29">
        <v>1525.9056796882835</v>
      </c>
      <c r="D24" s="29">
        <v>546.4437834636874</v>
      </c>
      <c r="E24" s="29">
        <v>1618.4559488743603</v>
      </c>
      <c r="F24" s="29">
        <v>1619.778380113718</v>
      </c>
      <c r="G24" s="29">
        <v>1040.8779469542969</v>
      </c>
      <c r="H24" s="29">
        <v>706.23347428812349</v>
      </c>
      <c r="I24" s="29">
        <v>292.05433285233084</v>
      </c>
      <c r="J24" s="29">
        <v>606.99458814749096</v>
      </c>
      <c r="K24" s="29">
        <v>1212.5890735782618</v>
      </c>
      <c r="L24" s="29">
        <v>9169.3332079605534</v>
      </c>
      <c r="M24" s="1"/>
    </row>
    <row r="25" spans="1:13" x14ac:dyDescent="0.35">
      <c r="A25" s="29">
        <v>23</v>
      </c>
      <c r="B25" s="4">
        <v>43982</v>
      </c>
      <c r="C25" s="29">
        <v>1556.6556765645191</v>
      </c>
      <c r="D25" s="29">
        <v>608.90489034241023</v>
      </c>
      <c r="E25" s="29">
        <v>1556.0748903358954</v>
      </c>
      <c r="F25" s="29">
        <v>1674.4527145655472</v>
      </c>
      <c r="G25" s="29">
        <v>1034.1787603379703</v>
      </c>
      <c r="H25" s="29">
        <v>760.98659732022656</v>
      </c>
      <c r="I25" s="29">
        <v>267.64486690033249</v>
      </c>
      <c r="J25" s="29">
        <v>636.55010552907265</v>
      </c>
      <c r="K25" s="29">
        <v>1309.6562797992947</v>
      </c>
      <c r="L25" s="29">
        <v>9405.1047816952687</v>
      </c>
      <c r="M25" s="1"/>
    </row>
    <row r="26" spans="1:13" x14ac:dyDescent="0.35">
      <c r="A26" s="29">
        <v>24</v>
      </c>
      <c r="B26" s="4">
        <v>43989</v>
      </c>
      <c r="C26" s="29">
        <v>1729.5033100872802</v>
      </c>
      <c r="D26" s="29">
        <v>592.34985583530261</v>
      </c>
      <c r="E26" s="29">
        <v>1665.5170111363191</v>
      </c>
      <c r="F26" s="29">
        <v>1736.9125125354444</v>
      </c>
      <c r="G26" s="29">
        <v>1166.7616877952119</v>
      </c>
      <c r="H26" s="29">
        <v>763.93771685038837</v>
      </c>
      <c r="I26" s="29">
        <v>276.54351285385246</v>
      </c>
      <c r="J26" s="29">
        <v>637.25009768904465</v>
      </c>
      <c r="K26" s="29">
        <v>1450.6016567448216</v>
      </c>
      <c r="L26" s="29">
        <v>10019.377361527664</v>
      </c>
      <c r="M26" s="1"/>
    </row>
    <row r="27" spans="1:13" x14ac:dyDescent="0.35">
      <c r="A27" s="29">
        <v>25</v>
      </c>
      <c r="B27" s="4">
        <v>43996</v>
      </c>
      <c r="C27" s="29">
        <v>1999.3120277753678</v>
      </c>
      <c r="D27" s="29">
        <v>616.55168470756416</v>
      </c>
      <c r="E27" s="29">
        <v>2174.7417098997994</v>
      </c>
      <c r="F27" s="29">
        <v>1899.6574594770361</v>
      </c>
      <c r="G27" s="29">
        <v>1213.6143986866327</v>
      </c>
      <c r="H27" s="29">
        <v>883.63780757801408</v>
      </c>
      <c r="I27" s="29">
        <v>325.79462148410414</v>
      </c>
      <c r="J27" s="29">
        <v>780.85555644789133</v>
      </c>
      <c r="K27" s="29">
        <v>1547.4739472069559</v>
      </c>
      <c r="L27" s="29">
        <v>11441.639213263366</v>
      </c>
      <c r="M27" s="1"/>
    </row>
    <row r="28" spans="1:13" x14ac:dyDescent="0.35">
      <c r="A28" s="29">
        <v>26</v>
      </c>
      <c r="B28" s="4">
        <v>44003</v>
      </c>
      <c r="C28" s="29">
        <v>2241.2064860484397</v>
      </c>
      <c r="D28" s="29">
        <v>593.60717648994932</v>
      </c>
      <c r="E28" s="29">
        <v>2610.779358470103</v>
      </c>
      <c r="F28" s="29">
        <v>2012.9971696521588</v>
      </c>
      <c r="G28" s="29">
        <v>1192.6078005070872</v>
      </c>
      <c r="H28" s="29">
        <v>875.34465971036445</v>
      </c>
      <c r="I28" s="29">
        <v>289.79771289355483</v>
      </c>
      <c r="J28" s="29">
        <v>773.16937537482909</v>
      </c>
      <c r="K28" s="29">
        <v>1424.5952870120107</v>
      </c>
      <c r="L28" s="29">
        <v>12014.105026158497</v>
      </c>
      <c r="M28" s="1"/>
    </row>
    <row r="29" spans="1:13" x14ac:dyDescent="0.35">
      <c r="A29" s="29">
        <v>27</v>
      </c>
      <c r="B29" s="4">
        <v>44010</v>
      </c>
      <c r="C29" s="29">
        <v>2621.8372024066598</v>
      </c>
      <c r="D29" s="29">
        <v>643.73238513020965</v>
      </c>
      <c r="E29" s="29">
        <v>2977.8649008511543</v>
      </c>
      <c r="F29" s="29">
        <v>2181.6556091864054</v>
      </c>
      <c r="G29" s="29">
        <v>1200.6474356315803</v>
      </c>
      <c r="H29" s="29">
        <v>877.1225393234231</v>
      </c>
      <c r="I29" s="29">
        <v>307.88156366853593</v>
      </c>
      <c r="J29" s="29">
        <v>765.9531619993661</v>
      </c>
      <c r="K29" s="29">
        <v>1410.7615561505067</v>
      </c>
      <c r="L29" s="29">
        <v>12987.456354347842</v>
      </c>
      <c r="M29" s="1"/>
    </row>
    <row r="30" spans="1:13" x14ac:dyDescent="0.35">
      <c r="A30" s="29">
        <v>28</v>
      </c>
      <c r="B30" s="4">
        <v>44017</v>
      </c>
      <c r="C30" s="29">
        <v>2901.3724750134324</v>
      </c>
      <c r="D30" s="29">
        <v>739.82800754908192</v>
      </c>
      <c r="E30" s="29">
        <v>3363.9609883698286</v>
      </c>
      <c r="F30" s="29">
        <v>2432.0750910385245</v>
      </c>
      <c r="G30" s="29">
        <v>1220.8658537650758</v>
      </c>
      <c r="H30" s="29">
        <v>1037.6313043676264</v>
      </c>
      <c r="I30" s="29">
        <v>288.34461994477425</v>
      </c>
      <c r="J30" s="29">
        <v>875.14773327959438</v>
      </c>
      <c r="K30" s="29">
        <v>1435.6586046483349</v>
      </c>
      <c r="L30" s="29">
        <v>14294.884677976275</v>
      </c>
      <c r="M30" s="1"/>
    </row>
    <row r="31" spans="1:13" x14ac:dyDescent="0.35">
      <c r="A31" s="29">
        <v>29</v>
      </c>
      <c r="B31" s="4">
        <v>44024</v>
      </c>
      <c r="C31" s="29">
        <v>2873.8426492907188</v>
      </c>
      <c r="D31" s="29">
        <v>906.32418413219261</v>
      </c>
      <c r="E31" s="29">
        <v>3819.0298465559922</v>
      </c>
      <c r="F31" s="29">
        <v>3010.1276943446533</v>
      </c>
      <c r="G31" s="29">
        <v>1386.1570392837411</v>
      </c>
      <c r="H31" s="29">
        <v>1148.1874535039851</v>
      </c>
      <c r="I31" s="29">
        <v>348.34363934442354</v>
      </c>
      <c r="J31" s="29">
        <v>995.24448633526345</v>
      </c>
      <c r="K31" s="29">
        <v>1378.6391654013146</v>
      </c>
      <c r="L31" s="29">
        <v>15865.896158192285</v>
      </c>
      <c r="M31" s="1"/>
    </row>
    <row r="32" spans="1:13" x14ac:dyDescent="0.35">
      <c r="A32" s="29">
        <v>30</v>
      </c>
      <c r="B32" s="4">
        <v>44031</v>
      </c>
      <c r="C32" s="29">
        <v>2755.3957165322518</v>
      </c>
      <c r="D32" s="29">
        <v>1037.768131668432</v>
      </c>
      <c r="E32" s="29">
        <v>3442.4115508452942</v>
      </c>
      <c r="F32" s="29">
        <v>3300.996216615898</v>
      </c>
      <c r="G32" s="29">
        <v>1367.0200639509346</v>
      </c>
      <c r="H32" s="29">
        <v>1269.974400789099</v>
      </c>
      <c r="I32" s="29">
        <v>382.52493385039816</v>
      </c>
      <c r="J32" s="29">
        <v>964.44264477199454</v>
      </c>
      <c r="K32" s="29">
        <v>1242.6988645800857</v>
      </c>
      <c r="L32" s="29">
        <v>15763.232523604387</v>
      </c>
      <c r="M32" s="1"/>
    </row>
    <row r="33" spans="1:13" x14ac:dyDescent="0.35">
      <c r="A33" s="29">
        <v>31</v>
      </c>
      <c r="B33" s="4">
        <v>44038</v>
      </c>
      <c r="C33" s="29">
        <v>2386.9338338904035</v>
      </c>
      <c r="D33" s="29">
        <v>1111.6790097351143</v>
      </c>
      <c r="E33" s="29">
        <v>3059.7601414884689</v>
      </c>
      <c r="F33" s="29">
        <v>3119.8266867246239</v>
      </c>
      <c r="G33" s="29">
        <v>1439.5102883859079</v>
      </c>
      <c r="H33" s="29">
        <v>1229.5069502111201</v>
      </c>
      <c r="I33" s="29">
        <v>379.55454109759842</v>
      </c>
      <c r="J33" s="29">
        <v>937.30973999029868</v>
      </c>
      <c r="K33" s="29">
        <v>1164.5273205503972</v>
      </c>
      <c r="L33" s="29">
        <v>14828.608512073932</v>
      </c>
      <c r="M33" s="1"/>
    </row>
    <row r="34" spans="1:13" x14ac:dyDescent="0.35">
      <c r="A34" s="29">
        <v>32</v>
      </c>
      <c r="B34" s="4">
        <v>44045</v>
      </c>
      <c r="C34" s="29">
        <v>1999.6250974367035</v>
      </c>
      <c r="D34" s="29">
        <v>1023.3872387256615</v>
      </c>
      <c r="E34" s="29">
        <v>2519.4559851616677</v>
      </c>
      <c r="F34" s="29">
        <v>2870.3635204474922</v>
      </c>
      <c r="G34" s="29">
        <v>1326.5404065529174</v>
      </c>
      <c r="H34" s="29">
        <v>1105.5402897340482</v>
      </c>
      <c r="I34" s="29">
        <v>387.7014744557236</v>
      </c>
      <c r="J34" s="29">
        <v>894.45216795173269</v>
      </c>
      <c r="K34" s="29">
        <v>1189.8054065303309</v>
      </c>
      <c r="L34" s="29">
        <v>13316.871586996278</v>
      </c>
    </row>
    <row r="35" spans="1:13" x14ac:dyDescent="0.35">
      <c r="A35" s="29">
        <v>33</v>
      </c>
      <c r="B35" s="4">
        <v>44052</v>
      </c>
      <c r="C35" s="29">
        <v>1765.3779859551853</v>
      </c>
      <c r="D35" s="29">
        <v>877.09055857090607</v>
      </c>
      <c r="E35" s="29">
        <v>2192.2238619857867</v>
      </c>
      <c r="F35" s="29">
        <v>2445.5793412292719</v>
      </c>
      <c r="G35" s="29">
        <v>1318.4390993404199</v>
      </c>
      <c r="H35" s="29">
        <v>1055.5881890716641</v>
      </c>
      <c r="I35" s="29">
        <v>384.65408102531308</v>
      </c>
      <c r="J35" s="29">
        <v>814.05134696417099</v>
      </c>
      <c r="K35" s="29">
        <v>1028.234811945757</v>
      </c>
      <c r="L35" s="29">
        <v>11881.239276088476</v>
      </c>
    </row>
    <row r="36" spans="1:13" x14ac:dyDescent="0.35">
      <c r="A36" s="29">
        <v>34</v>
      </c>
      <c r="B36" s="4">
        <v>44059</v>
      </c>
      <c r="C36" s="29">
        <v>1819.456377750063</v>
      </c>
      <c r="D36" s="29">
        <v>849.07380679663049</v>
      </c>
      <c r="E36" s="29">
        <v>1990.2304427661325</v>
      </c>
      <c r="F36" s="29">
        <v>2199.6108162054816</v>
      </c>
      <c r="G36" s="29">
        <v>1229.420901917297</v>
      </c>
      <c r="H36" s="29">
        <v>906.53230478773276</v>
      </c>
      <c r="I36" s="29">
        <v>385.34755938306796</v>
      </c>
      <c r="J36" s="29">
        <v>834.44632062008577</v>
      </c>
      <c r="K36" s="29">
        <v>1120.6772907442642</v>
      </c>
      <c r="L36" s="29">
        <v>11334.795820970756</v>
      </c>
    </row>
    <row r="37" spans="1:13" x14ac:dyDescent="0.35">
      <c r="A37" s="29">
        <v>35</v>
      </c>
      <c r="B37" s="4">
        <v>44066</v>
      </c>
      <c r="C37" s="29">
        <v>1543.4098518529852</v>
      </c>
      <c r="D37" s="29">
        <v>782.13795191825091</v>
      </c>
      <c r="E37" s="29">
        <v>1862.7439214737528</v>
      </c>
      <c r="F37" s="29">
        <v>2017.235307869857</v>
      </c>
      <c r="G37" s="29">
        <v>1224.1662567899707</v>
      </c>
      <c r="H37" s="29">
        <v>846.13532598604274</v>
      </c>
      <c r="I37" s="29">
        <v>373.16536597070007</v>
      </c>
      <c r="J37" s="29">
        <v>703.70272684382633</v>
      </c>
      <c r="K37" s="29">
        <v>1057.1225912882574</v>
      </c>
      <c r="L37" s="29">
        <v>10409.819299993644</v>
      </c>
    </row>
    <row r="38" spans="1:13" x14ac:dyDescent="0.35">
      <c r="A38" s="29">
        <v>36</v>
      </c>
      <c r="B38" s="4">
        <v>44073</v>
      </c>
      <c r="C38" s="29">
        <v>1582.6604956738879</v>
      </c>
      <c r="D38" s="29">
        <v>673.2906432071361</v>
      </c>
      <c r="E38" s="29">
        <v>1766.4732800924508</v>
      </c>
      <c r="F38" s="29">
        <v>2019.5373146272495</v>
      </c>
      <c r="G38" s="29">
        <v>1194.3932392240802</v>
      </c>
      <c r="H38" s="29">
        <v>847.20215766811339</v>
      </c>
      <c r="I38" s="29">
        <v>327.74271754154177</v>
      </c>
      <c r="J38" s="29">
        <v>706.21019687677699</v>
      </c>
      <c r="K38" s="29">
        <v>1069.3842327855932</v>
      </c>
      <c r="L38" s="29">
        <v>10186.894277696829</v>
      </c>
    </row>
    <row r="39" spans="1:13" x14ac:dyDescent="0.35">
      <c r="A39" s="29">
        <v>37</v>
      </c>
      <c r="B39" s="4">
        <v>44080</v>
      </c>
      <c r="C39" s="29">
        <v>1442.4921868661195</v>
      </c>
      <c r="D39" s="29">
        <v>611.2902046651966</v>
      </c>
      <c r="E39" s="29">
        <v>1599.0498615714187</v>
      </c>
      <c r="F39" s="29">
        <v>1700.5739160810554</v>
      </c>
      <c r="G39" s="29">
        <v>1102.6367240585666</v>
      </c>
      <c r="H39" s="29">
        <v>824.76593410059559</v>
      </c>
      <c r="I39" s="29">
        <v>346.98586392204891</v>
      </c>
      <c r="J39" s="29">
        <v>657.3458898193353</v>
      </c>
      <c r="K39" s="29">
        <v>1017.8445406671968</v>
      </c>
      <c r="L39" s="29">
        <v>9302.9851217515334</v>
      </c>
    </row>
    <row r="40" spans="1:13" x14ac:dyDescent="0.35">
      <c r="A40" s="29">
        <v>38</v>
      </c>
      <c r="B40" s="4">
        <v>44087</v>
      </c>
      <c r="C40" s="29">
        <v>1381.2106807275341</v>
      </c>
      <c r="D40" s="29">
        <v>560.87713899374739</v>
      </c>
      <c r="E40" s="29">
        <v>1487.9065134769844</v>
      </c>
      <c r="F40" s="29">
        <v>1787.4817340528625</v>
      </c>
      <c r="G40" s="29">
        <v>1157.9755359375213</v>
      </c>
      <c r="H40" s="29">
        <v>782.07144611833451</v>
      </c>
      <c r="I40" s="29">
        <v>304.25221381321381</v>
      </c>
      <c r="J40" s="29">
        <v>662.23029220611784</v>
      </c>
      <c r="K40" s="29">
        <v>835.86183623200577</v>
      </c>
      <c r="L40" s="29">
        <v>8959.8673915583204</v>
      </c>
    </row>
    <row r="41" spans="1:13" x14ac:dyDescent="0.35">
      <c r="A41" s="29">
        <v>39</v>
      </c>
      <c r="B41" s="4">
        <v>44094</v>
      </c>
      <c r="C41" s="29">
        <v>1400.1165200212963</v>
      </c>
      <c r="D41" s="29">
        <v>659.82580690840223</v>
      </c>
      <c r="E41" s="29">
        <v>1496.7742439684052</v>
      </c>
      <c r="F41" s="29">
        <v>1716.7340496611976</v>
      </c>
      <c r="G41" s="29">
        <v>1117.5205950711832</v>
      </c>
      <c r="H41" s="29">
        <v>816.85640752077461</v>
      </c>
      <c r="I41" s="29">
        <v>304.29090206285042</v>
      </c>
      <c r="J41" s="29">
        <v>641.27128907751876</v>
      </c>
      <c r="K41" s="29">
        <v>883.6028098851433</v>
      </c>
      <c r="L41" s="29">
        <v>9036.9926241767716</v>
      </c>
    </row>
    <row r="42" spans="1:13" x14ac:dyDescent="0.35">
      <c r="A42" s="29">
        <v>40</v>
      </c>
      <c r="B42" s="4">
        <v>44101</v>
      </c>
      <c r="C42" s="29">
        <v>1431.7780147230969</v>
      </c>
      <c r="D42" s="29">
        <v>605.05340652289033</v>
      </c>
      <c r="E42" s="29">
        <v>1438.1032808044513</v>
      </c>
      <c r="F42" s="29">
        <v>1670.47391668723</v>
      </c>
      <c r="G42" s="29">
        <v>1042.1611379369788</v>
      </c>
      <c r="H42" s="29">
        <v>693.01536917893839</v>
      </c>
      <c r="I42" s="29">
        <v>306.87871171578138</v>
      </c>
      <c r="J42" s="29">
        <v>670.13857504096131</v>
      </c>
      <c r="K42" s="29">
        <v>997.96061030850842</v>
      </c>
      <c r="L42" s="29">
        <v>8855.5630229188355</v>
      </c>
    </row>
    <row r="43" spans="1:13" x14ac:dyDescent="0.35">
      <c r="A43" s="29">
        <v>41</v>
      </c>
      <c r="B43" s="4">
        <v>44108</v>
      </c>
      <c r="C43" s="29">
        <v>1474.9669977470505</v>
      </c>
      <c r="D43" s="29">
        <v>586.26836763066774</v>
      </c>
      <c r="E43" s="29">
        <v>1555.5965276377349</v>
      </c>
      <c r="F43" s="29">
        <v>1783.3003509473904</v>
      </c>
      <c r="G43" s="29">
        <v>1158.7718540169903</v>
      </c>
      <c r="H43" s="29">
        <v>778.79996082008836</v>
      </c>
      <c r="I43" s="29">
        <v>320.50166591446225</v>
      </c>
      <c r="J43" s="29">
        <v>654.2124325937848</v>
      </c>
      <c r="K43" s="29">
        <v>948.93014010322963</v>
      </c>
      <c r="L43" s="29">
        <v>9261.3482974113995</v>
      </c>
    </row>
    <row r="44" spans="1:13" x14ac:dyDescent="0.35">
      <c r="A44" s="29">
        <v>42</v>
      </c>
      <c r="B44" s="4">
        <v>44115</v>
      </c>
      <c r="C44" s="29">
        <v>1480.9358089608663</v>
      </c>
      <c r="D44" s="29">
        <v>619.97003966047146</v>
      </c>
      <c r="E44" s="29">
        <v>1570.2094240099109</v>
      </c>
      <c r="F44" s="29">
        <v>1823.5813230447766</v>
      </c>
      <c r="G44" s="29">
        <v>1132.987198208029</v>
      </c>
      <c r="H44" s="29">
        <v>836.50967318915332</v>
      </c>
      <c r="I44" s="29">
        <v>304.75260442599506</v>
      </c>
      <c r="J44" s="29">
        <v>703.14538802200605</v>
      </c>
      <c r="K44" s="29">
        <v>943.50384557926805</v>
      </c>
      <c r="L44" s="29">
        <v>9415.5953051004763</v>
      </c>
    </row>
    <row r="45" spans="1:13" x14ac:dyDescent="0.35">
      <c r="A45" s="29">
        <v>43</v>
      </c>
      <c r="B45" s="4">
        <v>44122</v>
      </c>
      <c r="C45" s="29">
        <v>1484.7478201501044</v>
      </c>
      <c r="D45" s="29">
        <v>612.29226633219969</v>
      </c>
      <c r="E45" s="29">
        <v>1547.2726516103526</v>
      </c>
      <c r="F45" s="29">
        <v>1665.3528351314699</v>
      </c>
      <c r="G45" s="29">
        <v>1190.678822978123</v>
      </c>
      <c r="H45" s="29">
        <v>836.10822487789846</v>
      </c>
      <c r="I45" s="29">
        <v>333.83352110674127</v>
      </c>
      <c r="J45" s="29">
        <v>766.91861862570545</v>
      </c>
      <c r="K45" s="29">
        <v>867.38094309037137</v>
      </c>
      <c r="L45" s="29">
        <v>9304.5857039029652</v>
      </c>
    </row>
    <row r="46" spans="1:13" x14ac:dyDescent="0.35">
      <c r="A46" s="29">
        <v>44</v>
      </c>
      <c r="B46" s="4">
        <v>44129</v>
      </c>
      <c r="C46" s="29">
        <v>1584.1755876877992</v>
      </c>
      <c r="D46" s="29">
        <v>615.17837715950168</v>
      </c>
      <c r="E46" s="29">
        <v>1525.5953756815406</v>
      </c>
      <c r="F46" s="29">
        <v>1683.5631799865928</v>
      </c>
      <c r="G46" s="29">
        <v>1124.1163582695331</v>
      </c>
      <c r="H46" s="29">
        <v>852.94094848289876</v>
      </c>
      <c r="I46" s="29">
        <v>297.56046143020205</v>
      </c>
      <c r="J46" s="29">
        <v>662.46067446916209</v>
      </c>
      <c r="K46" s="29">
        <v>821.55228651153311</v>
      </c>
      <c r="L46" s="29">
        <v>9167.1432496787638</v>
      </c>
    </row>
    <row r="47" spans="1:13" x14ac:dyDescent="0.35">
      <c r="A47" s="29">
        <v>45</v>
      </c>
      <c r="B47" s="4">
        <v>44136</v>
      </c>
      <c r="C47" s="29">
        <v>1692.8470120813745</v>
      </c>
      <c r="D47" s="29">
        <v>588.30447444289234</v>
      </c>
      <c r="E47" s="29">
        <v>1494.1547979255515</v>
      </c>
      <c r="F47" s="29">
        <v>1775.3069901598979</v>
      </c>
      <c r="G47" s="29">
        <v>1126.0044903494077</v>
      </c>
      <c r="H47" s="29">
        <v>803.65896535570948</v>
      </c>
      <c r="I47" s="29">
        <v>313.04728330229784</v>
      </c>
      <c r="J47" s="29">
        <v>640.50192811557463</v>
      </c>
      <c r="K47" s="29">
        <v>885.47750952427771</v>
      </c>
      <c r="L47" s="29">
        <v>9319.303451256983</v>
      </c>
    </row>
    <row r="48" spans="1:13" x14ac:dyDescent="0.35">
      <c r="A48" s="29">
        <v>46</v>
      </c>
      <c r="B48" s="4">
        <v>44143</v>
      </c>
      <c r="C48" s="29">
        <v>1924.3401405161208</v>
      </c>
      <c r="D48" s="29">
        <v>557.99580702403773</v>
      </c>
      <c r="E48" s="29">
        <v>1567.4421624008555</v>
      </c>
      <c r="F48" s="29">
        <v>1753.1662436092852</v>
      </c>
      <c r="G48" s="29">
        <v>1305.8556683469565</v>
      </c>
      <c r="H48" s="29">
        <v>804.59554255567923</v>
      </c>
      <c r="I48" s="29">
        <v>279.15369392067771</v>
      </c>
      <c r="J48" s="29">
        <v>607.51543247926816</v>
      </c>
      <c r="K48" s="29">
        <v>948.33431004949477</v>
      </c>
      <c r="L48" s="29">
        <v>9748.3990009023764</v>
      </c>
    </row>
    <row r="49" spans="1:12" x14ac:dyDescent="0.35">
      <c r="A49" s="29">
        <v>47</v>
      </c>
      <c r="B49" s="4">
        <v>44150</v>
      </c>
      <c r="C49" s="29">
        <v>2057.6213463796239</v>
      </c>
      <c r="D49" s="29">
        <v>563.99939207224384</v>
      </c>
      <c r="E49" s="29">
        <v>1510.3934078985301</v>
      </c>
      <c r="F49" s="29">
        <v>1636.8138307474678</v>
      </c>
      <c r="G49" s="29">
        <v>1186.7307020865005</v>
      </c>
      <c r="H49" s="29">
        <v>777.914184428515</v>
      </c>
      <c r="I49" s="29">
        <v>286.25113064509162</v>
      </c>
      <c r="J49" s="29">
        <v>650.30164268616954</v>
      </c>
      <c r="K49" s="29">
        <v>951.34321658659837</v>
      </c>
      <c r="L49" s="29">
        <v>9621.368853530741</v>
      </c>
    </row>
    <row r="50" spans="1:12" x14ac:dyDescent="0.35">
      <c r="A50" s="29">
        <v>48</v>
      </c>
      <c r="B50" s="4">
        <v>44157</v>
      </c>
      <c r="C50" s="29">
        <v>2392.0935715285686</v>
      </c>
      <c r="D50" s="29">
        <v>463.11156099202208</v>
      </c>
      <c r="E50" s="29">
        <v>1367.4220662331661</v>
      </c>
      <c r="F50" s="29">
        <v>1716.3891598155228</v>
      </c>
      <c r="G50" s="29">
        <v>1092.5498988320726</v>
      </c>
      <c r="H50" s="29">
        <v>669.81064659617005</v>
      </c>
      <c r="I50" s="29">
        <v>255.76272725503844</v>
      </c>
      <c r="J50" s="29">
        <v>598.35726015157331</v>
      </c>
      <c r="K50" s="29">
        <v>901.51319368409247</v>
      </c>
      <c r="L50" s="29">
        <v>9457.0100850882263</v>
      </c>
    </row>
    <row r="51" spans="1:12" x14ac:dyDescent="0.35">
      <c r="A51" s="29">
        <v>49</v>
      </c>
      <c r="B51" s="4">
        <v>44164</v>
      </c>
      <c r="C51" s="29">
        <v>2835.7143200769669</v>
      </c>
      <c r="D51" s="29">
        <v>502.43113770056129</v>
      </c>
      <c r="E51" s="29">
        <v>1490.2942205926583</v>
      </c>
      <c r="F51" s="29">
        <v>1791.414125819402</v>
      </c>
      <c r="G51" s="29">
        <v>1139.6470800171805</v>
      </c>
      <c r="H51" s="29">
        <v>787.91796146237789</v>
      </c>
      <c r="I51" s="29">
        <v>299.88534738718283</v>
      </c>
      <c r="J51" s="29">
        <v>615.56378137434308</v>
      </c>
      <c r="K51" s="29">
        <v>1121.3253221845421</v>
      </c>
      <c r="L51" s="29">
        <v>10584.193296615214</v>
      </c>
    </row>
    <row r="52" spans="1:12" x14ac:dyDescent="0.35">
      <c r="A52" s="29">
        <v>50</v>
      </c>
      <c r="B52" s="4">
        <v>44171</v>
      </c>
      <c r="C52" s="29">
        <v>3122.3672724977155</v>
      </c>
      <c r="D52" s="29">
        <v>490.33906393045737</v>
      </c>
      <c r="E52" s="29">
        <v>1561.4983322797302</v>
      </c>
      <c r="F52" s="29">
        <v>2173.5757673424328</v>
      </c>
      <c r="G52" s="29">
        <v>1191.895605447708</v>
      </c>
      <c r="H52" s="29">
        <v>856.46431675059944</v>
      </c>
      <c r="I52" s="29">
        <v>293.880805457051</v>
      </c>
      <c r="J52" s="29">
        <v>619.90696306143923</v>
      </c>
      <c r="K52" s="29">
        <v>1254.9144343928251</v>
      </c>
      <c r="L52" s="29">
        <v>11564.84256115996</v>
      </c>
    </row>
    <row r="53" spans="1:12" x14ac:dyDescent="0.35">
      <c r="A53" s="29">
        <v>51</v>
      </c>
      <c r="B53" s="4">
        <v>44178</v>
      </c>
      <c r="C53" s="29">
        <v>3484.0929931695705</v>
      </c>
      <c r="D53" s="29">
        <v>544.02349109241663</v>
      </c>
      <c r="E53" s="29">
        <v>1610.0255183925547</v>
      </c>
      <c r="F53" s="29">
        <v>2689.3322717199962</v>
      </c>
      <c r="G53" s="29">
        <v>1210.2543423944121</v>
      </c>
      <c r="H53" s="29">
        <v>865.6596189652912</v>
      </c>
      <c r="I53" s="29">
        <v>327.57915733426682</v>
      </c>
      <c r="J53" s="29">
        <v>623.25886482846045</v>
      </c>
      <c r="K53" s="29">
        <v>1647.9847429570145</v>
      </c>
      <c r="L53" s="29">
        <v>13002.211000853982</v>
      </c>
    </row>
    <row r="54" spans="1:12" x14ac:dyDescent="0.35">
      <c r="A54" s="29">
        <v>52</v>
      </c>
      <c r="B54" s="4">
        <v>44185</v>
      </c>
      <c r="C54" s="29">
        <v>3709.6621938600165</v>
      </c>
      <c r="D54" s="29">
        <v>638.10614606902914</v>
      </c>
      <c r="E54" s="29">
        <v>2142.968776081786</v>
      </c>
      <c r="F54" s="29">
        <v>3796.1679953168796</v>
      </c>
      <c r="G54" s="29">
        <v>1409.3931007649694</v>
      </c>
      <c r="H54" s="29">
        <v>1054.7281526835002</v>
      </c>
      <c r="I54" s="29">
        <v>352.4508507274013</v>
      </c>
      <c r="J54" s="29">
        <v>765.79915360270627</v>
      </c>
      <c r="K54" s="29">
        <v>2036.613161418431</v>
      </c>
      <c r="L54" s="29">
        <v>15905.889530524719</v>
      </c>
    </row>
    <row r="55" spans="1:12" x14ac:dyDescent="0.35">
      <c r="A55" s="29">
        <v>53</v>
      </c>
      <c r="B55" s="4">
        <v>44192</v>
      </c>
      <c r="C55" s="29">
        <v>3586.0236142228182</v>
      </c>
      <c r="D55" s="29">
        <v>711.60214102849318</v>
      </c>
      <c r="E55" s="29">
        <v>2821.3633374610722</v>
      </c>
      <c r="F55" s="29">
        <v>5005.7051254281923</v>
      </c>
      <c r="G55" s="29">
        <v>1996.1012292293317</v>
      </c>
      <c r="H55" s="29">
        <v>1368.8007179073124</v>
      </c>
      <c r="I55" s="29">
        <v>391.29229388659434</v>
      </c>
      <c r="J55" s="29">
        <v>979.21357526780469</v>
      </c>
      <c r="K55" s="29">
        <v>2318.7410974978347</v>
      </c>
      <c r="L55" s="29">
        <v>19178.843131929454</v>
      </c>
    </row>
    <row r="56" spans="1:12" x14ac:dyDescent="0.35">
      <c r="A56" s="38">
        <v>1</v>
      </c>
      <c r="B56" s="4">
        <v>44199</v>
      </c>
      <c r="C56" s="29">
        <v>3642.2413669614375</v>
      </c>
      <c r="D56" s="29">
        <v>882.36240774467274</v>
      </c>
      <c r="E56" s="29">
        <v>3475.5748616288347</v>
      </c>
      <c r="F56" s="29">
        <v>6399.2970010269655</v>
      </c>
      <c r="G56" s="29">
        <v>2819.0780183128127</v>
      </c>
      <c r="H56" s="29">
        <v>1722.8860492848089</v>
      </c>
      <c r="I56" s="29">
        <v>362.3591689838666</v>
      </c>
      <c r="J56" s="29">
        <v>1114.0550226367261</v>
      </c>
      <c r="K56" s="29">
        <v>2343.4258267467098</v>
      </c>
      <c r="L56" s="29">
        <v>22761.279723326836</v>
      </c>
    </row>
    <row r="57" spans="1:12" x14ac:dyDescent="0.35">
      <c r="A57" s="38">
        <v>2</v>
      </c>
      <c r="B57" s="4">
        <v>44206</v>
      </c>
      <c r="C57" s="29">
        <v>3372.0554658980591</v>
      </c>
      <c r="D57" s="29">
        <v>929.91910546461145</v>
      </c>
      <c r="E57" s="29">
        <v>3610.7262467043947</v>
      </c>
      <c r="F57" s="29">
        <v>6639.8305178206183</v>
      </c>
      <c r="G57" s="29">
        <v>3636.2887837914714</v>
      </c>
      <c r="H57" s="29">
        <v>2219.5712691288527</v>
      </c>
      <c r="I57" s="29">
        <v>392.58260993663441</v>
      </c>
      <c r="J57" s="29">
        <v>1254.9846732237875</v>
      </c>
      <c r="K57" s="29">
        <v>2160.1434667934218</v>
      </c>
      <c r="L57" s="29">
        <v>24216.102138761849</v>
      </c>
    </row>
    <row r="58" spans="1:12" x14ac:dyDescent="0.35">
      <c r="A58" s="38">
        <v>3</v>
      </c>
      <c r="B58" s="4">
        <v>44213</v>
      </c>
      <c r="C58" s="29">
        <v>2730.6549541777486</v>
      </c>
      <c r="D58" s="29">
        <v>965.43791413247152</v>
      </c>
      <c r="E58" s="29">
        <v>3241.4386142634094</v>
      </c>
      <c r="F58" s="29">
        <v>5526.4459521004173</v>
      </c>
      <c r="G58" s="29">
        <v>3044.5730407117535</v>
      </c>
      <c r="H58" s="29">
        <v>2038.1078124617286</v>
      </c>
      <c r="I58" s="29">
        <v>435.60140277647849</v>
      </c>
      <c r="J58" s="29">
        <v>1305.5590785152897</v>
      </c>
      <c r="K58" s="29">
        <v>1778.0846277979658</v>
      </c>
      <c r="L58" s="29">
        <v>21065.903396937261</v>
      </c>
    </row>
    <row r="59" spans="1:12" x14ac:dyDescent="0.35">
      <c r="A59" s="38">
        <v>4</v>
      </c>
      <c r="B59" s="4">
        <v>44220</v>
      </c>
      <c r="C59" s="29">
        <v>2003.1623456577304</v>
      </c>
      <c r="D59" s="29">
        <v>757.29003049158291</v>
      </c>
      <c r="E59" s="29">
        <v>2431.9186496114726</v>
      </c>
      <c r="F59" s="29">
        <v>3445.0938434020809</v>
      </c>
      <c r="G59" s="29">
        <v>2192.3960313764105</v>
      </c>
      <c r="H59" s="29">
        <v>1550.1104914435052</v>
      </c>
      <c r="I59" s="29">
        <v>349.97620193110532</v>
      </c>
      <c r="J59" s="29">
        <v>1026.4682591096143</v>
      </c>
      <c r="K59" s="29">
        <v>1374.1306857781947</v>
      </c>
      <c r="L59" s="29">
        <v>15130.546538801696</v>
      </c>
    </row>
    <row r="60" spans="1:12" x14ac:dyDescent="0.35">
      <c r="A60" s="38">
        <v>5</v>
      </c>
      <c r="B60" s="4">
        <v>44227</v>
      </c>
      <c r="C60" s="29">
        <v>1666.2331891432268</v>
      </c>
      <c r="D60" s="29">
        <v>740.53334828363859</v>
      </c>
      <c r="E60" s="29">
        <v>2200.7393407611858</v>
      </c>
      <c r="F60" s="29">
        <v>2827.1305649313863</v>
      </c>
      <c r="G60" s="29">
        <v>1681.9650065735507</v>
      </c>
      <c r="H60" s="29">
        <v>1246.3172266987292</v>
      </c>
      <c r="I60" s="29">
        <v>330.30303974740843</v>
      </c>
      <c r="J60" s="29">
        <v>844.26299977072449</v>
      </c>
      <c r="K60" s="29">
        <v>1234.5330114735571</v>
      </c>
      <c r="L60" s="29">
        <v>12772.017727383405</v>
      </c>
    </row>
    <row r="61" spans="1:12" x14ac:dyDescent="0.35">
      <c r="A61" s="38">
        <v>6</v>
      </c>
      <c r="B61" s="4">
        <v>44234</v>
      </c>
      <c r="C61" s="29">
        <v>1607.9966104838622</v>
      </c>
      <c r="D61" s="29">
        <v>672.69402698302406</v>
      </c>
      <c r="E61" s="29">
        <v>1842.5241025247358</v>
      </c>
      <c r="F61" s="29">
        <v>2292.1256099096577</v>
      </c>
      <c r="G61" s="29">
        <v>1358.3965331649943</v>
      </c>
      <c r="H61" s="29">
        <v>1075.2862100695122</v>
      </c>
      <c r="I61" s="29">
        <v>341.83075120221514</v>
      </c>
      <c r="J61" s="29">
        <v>789.99288948140884</v>
      </c>
      <c r="K61" s="29">
        <v>1062.603103070486</v>
      </c>
      <c r="L61" s="29">
        <v>11043.449836889897</v>
      </c>
    </row>
    <row r="62" spans="1:12" x14ac:dyDescent="0.35">
      <c r="A62" s="38">
        <v>7</v>
      </c>
      <c r="B62" s="4">
        <v>44241</v>
      </c>
      <c r="C62" s="29">
        <v>1391.8414324427313</v>
      </c>
      <c r="D62" s="29">
        <v>559.75010538338256</v>
      </c>
      <c r="E62" s="29">
        <v>1901.9911449797232</v>
      </c>
      <c r="F62" s="29">
        <v>2055.1965632031101</v>
      </c>
      <c r="G62" s="29">
        <v>1367.5715388359422</v>
      </c>
      <c r="H62" s="29">
        <v>1047.5922789823258</v>
      </c>
      <c r="I62" s="29">
        <v>364.9865644375451</v>
      </c>
      <c r="J62" s="29">
        <v>803.50235047640217</v>
      </c>
      <c r="K62" s="29">
        <v>945.65625178756454</v>
      </c>
      <c r="L62" s="29">
        <v>10438.088230528727</v>
      </c>
    </row>
    <row r="63" spans="1:12" x14ac:dyDescent="0.35">
      <c r="A63" s="38">
        <v>8</v>
      </c>
      <c r="B63" s="4">
        <v>44248</v>
      </c>
      <c r="C63" s="29">
        <v>1396.234947978598</v>
      </c>
      <c r="D63" s="29">
        <v>615.24227949133092</v>
      </c>
      <c r="E63" s="29">
        <v>1719.6126998972404</v>
      </c>
      <c r="F63" s="29">
        <v>1818.5615928038878</v>
      </c>
      <c r="G63" s="29">
        <v>1240.2684900700608</v>
      </c>
      <c r="H63" s="29">
        <v>965.06035767293611</v>
      </c>
      <c r="I63" s="29">
        <v>300.98133969541942</v>
      </c>
      <c r="J63" s="29">
        <v>682.81304486863348</v>
      </c>
      <c r="K63" s="29">
        <v>923.46860315639412</v>
      </c>
      <c r="L63" s="29">
        <v>9662.2433556345022</v>
      </c>
    </row>
    <row r="64" spans="1:12" x14ac:dyDescent="0.35">
      <c r="A64" s="38">
        <v>9</v>
      </c>
      <c r="B64" s="4">
        <v>44255</v>
      </c>
      <c r="C64" s="29">
        <v>1395.4104930863884</v>
      </c>
      <c r="D64" s="29">
        <v>603.15286132054166</v>
      </c>
      <c r="E64" s="29">
        <v>1703.0434831759267</v>
      </c>
      <c r="F64" s="29">
        <v>1857.173646366992</v>
      </c>
      <c r="G64" s="29">
        <v>1311.5520022754004</v>
      </c>
      <c r="H64" s="29">
        <v>845.68294755784655</v>
      </c>
      <c r="I64" s="29">
        <v>299.18646526582012</v>
      </c>
      <c r="J64" s="29">
        <v>674.46632610573147</v>
      </c>
      <c r="K64" s="29">
        <v>947.25519917975748</v>
      </c>
      <c r="L64" s="29">
        <v>9636.9234243344035</v>
      </c>
    </row>
    <row r="65" spans="1:12" x14ac:dyDescent="0.35">
      <c r="A65" s="38">
        <v>10</v>
      </c>
      <c r="B65" s="4">
        <v>44262</v>
      </c>
      <c r="C65" s="29">
        <v>1366.555455784161</v>
      </c>
      <c r="D65" s="29">
        <v>620.99236434780346</v>
      </c>
      <c r="E65" s="29">
        <v>1683.4098913980051</v>
      </c>
      <c r="F65" s="29">
        <v>1842.6026207256571</v>
      </c>
      <c r="G65" s="29">
        <v>1264.6896435012234</v>
      </c>
      <c r="H65" s="29">
        <v>1010.625942265708</v>
      </c>
      <c r="I65" s="29">
        <v>327.53392282472714</v>
      </c>
      <c r="J65" s="29">
        <v>731.81098143519637</v>
      </c>
      <c r="K65" s="29">
        <v>926.78002401080721</v>
      </c>
      <c r="L65" s="29">
        <v>9775.0008462932892</v>
      </c>
    </row>
    <row r="66" spans="1:12" x14ac:dyDescent="0.35">
      <c r="A66" s="38">
        <v>11</v>
      </c>
      <c r="B66" s="4">
        <v>44269</v>
      </c>
      <c r="C66" s="29">
        <v>1269.6067632060622</v>
      </c>
      <c r="D66" s="29">
        <v>636.23264390699239</v>
      </c>
      <c r="E66" s="29">
        <v>1610.8775144683705</v>
      </c>
      <c r="F66" s="29">
        <v>1750.2581317017884</v>
      </c>
      <c r="G66" s="29">
        <v>1145.194564123319</v>
      </c>
      <c r="H66" s="29">
        <v>847.59171808481733</v>
      </c>
      <c r="I66" s="29">
        <v>291.12685795750417</v>
      </c>
      <c r="J66" s="29">
        <v>659.44168048291806</v>
      </c>
      <c r="K66" s="29">
        <v>831.23871481956212</v>
      </c>
      <c r="L66" s="29">
        <v>9041.5685887513355</v>
      </c>
    </row>
    <row r="67" spans="1:12" x14ac:dyDescent="0.35">
      <c r="A67" s="38">
        <v>12</v>
      </c>
      <c r="B67" s="4">
        <v>44276</v>
      </c>
      <c r="C67" s="29">
        <v>1295.5908916432454</v>
      </c>
      <c r="D67" s="29">
        <v>589.79490747081638</v>
      </c>
      <c r="E67" s="29">
        <v>1563.6183310608717</v>
      </c>
      <c r="F67" s="29">
        <v>1721.5685065154544</v>
      </c>
      <c r="G67" s="29">
        <v>1162.5823384991331</v>
      </c>
      <c r="H67" s="29">
        <v>914.45089927975118</v>
      </c>
      <c r="I67" s="29">
        <v>287.69139978501198</v>
      </c>
      <c r="J67" s="29">
        <v>680.76341072899118</v>
      </c>
      <c r="K67" s="29">
        <v>939.62573165608865</v>
      </c>
      <c r="L67" s="29">
        <v>9155.6864166393643</v>
      </c>
    </row>
    <row r="68" spans="1:12" x14ac:dyDescent="0.35">
      <c r="A68" s="38">
        <v>13</v>
      </c>
      <c r="B68" s="4">
        <v>44283</v>
      </c>
      <c r="C68" s="29">
        <v>1359.4478893920323</v>
      </c>
      <c r="D68" s="29">
        <v>616.77732315849494</v>
      </c>
      <c r="E68" s="29">
        <v>1693.8013632897901</v>
      </c>
      <c r="F68" s="29">
        <v>1735.3206983661491</v>
      </c>
      <c r="G68" s="29">
        <v>1179.1370478094052</v>
      </c>
      <c r="H68" s="29">
        <v>864.24081977259402</v>
      </c>
      <c r="I68" s="29">
        <v>283.92859539243869</v>
      </c>
      <c r="J68" s="29">
        <v>660.57383361803568</v>
      </c>
      <c r="K68" s="29">
        <v>869.99765737476309</v>
      </c>
      <c r="L68" s="29">
        <v>9263.2252281737019</v>
      </c>
    </row>
    <row r="69" spans="1:12" x14ac:dyDescent="0.35">
      <c r="A69" s="38">
        <v>14</v>
      </c>
      <c r="B69" s="4">
        <v>44290</v>
      </c>
      <c r="C69" s="29">
        <v>1407.5585442685988</v>
      </c>
      <c r="D69" s="29">
        <v>672.73776412288828</v>
      </c>
      <c r="E69" s="29">
        <v>1728.5867978467145</v>
      </c>
      <c r="F69" s="29">
        <v>1838.5896834947207</v>
      </c>
      <c r="G69" s="29">
        <v>1181.0032975683437</v>
      </c>
      <c r="H69" s="29">
        <v>897.58425484679287</v>
      </c>
      <c r="I69" s="29">
        <v>376.74906705486842</v>
      </c>
      <c r="J69" s="29">
        <v>695.0361872887521</v>
      </c>
      <c r="K69" s="29">
        <v>895.8434001115611</v>
      </c>
      <c r="L69" s="29">
        <v>9693.6889966032413</v>
      </c>
    </row>
    <row r="70" spans="1:12" x14ac:dyDescent="0.35">
      <c r="A70" s="38">
        <v>15</v>
      </c>
      <c r="B70" s="4">
        <v>44297</v>
      </c>
      <c r="C70" s="29">
        <v>1381.6849536605228</v>
      </c>
      <c r="D70" s="29">
        <v>627.23463413641252</v>
      </c>
      <c r="E70" s="29">
        <v>1706.2660291570669</v>
      </c>
      <c r="F70" s="29">
        <v>1795.0059760899187</v>
      </c>
      <c r="G70" s="29">
        <v>1177.145036314311</v>
      </c>
      <c r="H70" s="29">
        <v>840.4454580774941</v>
      </c>
      <c r="I70" s="29">
        <v>361.79700615154911</v>
      </c>
      <c r="J70" s="29">
        <v>813.35557429838229</v>
      </c>
      <c r="K70" s="29">
        <v>992.1346357950938</v>
      </c>
      <c r="L70" s="29">
        <v>9695.0693036807515</v>
      </c>
    </row>
    <row r="71" spans="1:12" x14ac:dyDescent="0.35">
      <c r="A71" s="38">
        <v>16</v>
      </c>
      <c r="B71" s="4">
        <v>44304</v>
      </c>
      <c r="C71" s="29">
        <v>1355.6971036328632</v>
      </c>
      <c r="D71" s="29">
        <v>749.68922822564343</v>
      </c>
      <c r="E71" s="29">
        <v>1714.6890251359193</v>
      </c>
      <c r="F71" s="29">
        <v>1738.4653842246305</v>
      </c>
      <c r="G71" s="29">
        <v>1226.1623818103023</v>
      </c>
      <c r="H71" s="29">
        <v>889.82339612630153</v>
      </c>
      <c r="I71" s="29">
        <v>348.86398492610033</v>
      </c>
      <c r="J71" s="29">
        <v>748.5302668003842</v>
      </c>
      <c r="K71" s="29">
        <v>878.23678478651391</v>
      </c>
      <c r="L71" s="29">
        <v>9650.1575556686585</v>
      </c>
    </row>
    <row r="72" spans="1:12" x14ac:dyDescent="0.35">
      <c r="A72" s="38">
        <v>17</v>
      </c>
      <c r="B72" s="4">
        <v>44311</v>
      </c>
      <c r="C72" s="29">
        <v>1342.4685039677429</v>
      </c>
      <c r="D72" s="29">
        <v>745.7217043309945</v>
      </c>
      <c r="E72" s="29">
        <v>1763.091321883056</v>
      </c>
      <c r="F72" s="29">
        <v>1768.2888803444441</v>
      </c>
      <c r="G72" s="29">
        <v>1136.0249715889163</v>
      </c>
      <c r="H72" s="29">
        <v>863.41702555369648</v>
      </c>
      <c r="I72" s="29">
        <v>454.16366607213217</v>
      </c>
      <c r="J72" s="29">
        <v>777.59153083036517</v>
      </c>
      <c r="K72" s="29">
        <v>879.73458000092228</v>
      </c>
      <c r="L72" s="29">
        <v>9730.5021845722695</v>
      </c>
    </row>
    <row r="73" spans="1:12" x14ac:dyDescent="0.35">
      <c r="A73" s="38">
        <v>18</v>
      </c>
      <c r="B73" s="4">
        <v>44318</v>
      </c>
      <c r="C73" s="29">
        <v>1400.14986265127</v>
      </c>
      <c r="D73" s="29">
        <v>804.72253268842815</v>
      </c>
      <c r="E73" s="29">
        <v>1804.686926079868</v>
      </c>
      <c r="F73" s="29">
        <v>1830.7734413334908</v>
      </c>
      <c r="G73" s="29">
        <v>1227.8505154860118</v>
      </c>
      <c r="H73" s="29">
        <v>912.31453686387806</v>
      </c>
      <c r="I73" s="29">
        <v>463.12076387288505</v>
      </c>
      <c r="J73" s="29">
        <v>833.67884063863346</v>
      </c>
      <c r="K73" s="29">
        <v>1019.2758269269149</v>
      </c>
      <c r="L73" s="29">
        <v>10296.573246541382</v>
      </c>
    </row>
    <row r="74" spans="1:12" x14ac:dyDescent="0.35">
      <c r="A74" s="38">
        <v>19</v>
      </c>
      <c r="B74" s="4">
        <v>44325</v>
      </c>
      <c r="C74" s="29">
        <v>1441.9345855706779</v>
      </c>
      <c r="D74" s="29">
        <v>856.2862252495172</v>
      </c>
      <c r="E74" s="29">
        <v>1847.7333997878034</v>
      </c>
      <c r="F74" s="29">
        <v>1806.7355349081604</v>
      </c>
      <c r="G74" s="29">
        <v>1224.7729136755497</v>
      </c>
      <c r="H74" s="29">
        <v>969.8532783639746</v>
      </c>
      <c r="I74" s="29">
        <v>535.07314548173895</v>
      </c>
      <c r="J74" s="29">
        <v>896.61242193101123</v>
      </c>
      <c r="K74" s="29">
        <v>1041.3814261252451</v>
      </c>
      <c r="L74" s="29">
        <v>10620.382931093678</v>
      </c>
    </row>
    <row r="75" spans="1:12" x14ac:dyDescent="0.35">
      <c r="A75" s="38">
        <v>20</v>
      </c>
      <c r="B75" s="4">
        <v>44332</v>
      </c>
      <c r="C75" s="29">
        <v>1378.3115418100906</v>
      </c>
      <c r="D75" s="29">
        <v>896.21460131066476</v>
      </c>
      <c r="E75" s="29">
        <v>2078.1969129616609</v>
      </c>
      <c r="F75" s="29">
        <v>1846.549399513518</v>
      </c>
      <c r="G75" s="29">
        <v>1221.8202879333301</v>
      </c>
      <c r="H75" s="29">
        <v>907.26879900586414</v>
      </c>
      <c r="I75" s="29">
        <v>503.67156833338157</v>
      </c>
      <c r="J75" s="29">
        <v>887.92116809318327</v>
      </c>
      <c r="K75" s="29">
        <v>983.80584636560639</v>
      </c>
      <c r="L75" s="29">
        <v>10703.760125327299</v>
      </c>
    </row>
    <row r="76" spans="1:12" x14ac:dyDescent="0.35">
      <c r="A76" s="38">
        <v>21</v>
      </c>
      <c r="B76" s="4">
        <v>44339</v>
      </c>
      <c r="C76" s="29">
        <v>1413.3034041900839</v>
      </c>
      <c r="D76" s="29">
        <v>922.1531404789406</v>
      </c>
      <c r="E76" s="29">
        <v>2141.2325731978631</v>
      </c>
      <c r="F76" s="29">
        <v>1830.2008666827137</v>
      </c>
      <c r="G76" s="29">
        <v>1181.6133331311316</v>
      </c>
      <c r="H76" s="29">
        <v>980.32493686741145</v>
      </c>
      <c r="I76" s="29">
        <v>543.95530202691998</v>
      </c>
      <c r="J76" s="29">
        <v>1003.9548753177131</v>
      </c>
      <c r="K76" s="29">
        <v>1119.1599346809398</v>
      </c>
      <c r="L76" s="29">
        <v>11135.898366573718</v>
      </c>
    </row>
    <row r="77" spans="1:12" x14ac:dyDescent="0.35">
      <c r="A77" s="38">
        <v>22</v>
      </c>
      <c r="B77" s="4">
        <v>44346</v>
      </c>
      <c r="C77" s="29">
        <v>1545.6042236576313</v>
      </c>
      <c r="D77" s="29">
        <v>949.08784600212334</v>
      </c>
      <c r="E77" s="29">
        <v>2564.8754802128415</v>
      </c>
      <c r="F77" s="29">
        <v>2063.8965125892792</v>
      </c>
      <c r="G77" s="29">
        <v>1427.8332049531409</v>
      </c>
      <c r="H77" s="29">
        <v>1100.4517337866309</v>
      </c>
      <c r="I77" s="29">
        <v>595.91704387085656</v>
      </c>
      <c r="J77" s="29">
        <v>1049.7802386885874</v>
      </c>
      <c r="K77" s="29">
        <v>1052.4521467593142</v>
      </c>
      <c r="L77" s="29">
        <v>12349.898430520407</v>
      </c>
    </row>
    <row r="78" spans="1:12" x14ac:dyDescent="0.35">
      <c r="A78" s="38">
        <v>23</v>
      </c>
      <c r="B78" s="4">
        <v>44353</v>
      </c>
      <c r="C78" s="29">
        <v>1606.9251147092709</v>
      </c>
      <c r="D78" s="29">
        <v>992.30832205109618</v>
      </c>
      <c r="E78" s="29">
        <v>2827.5132512586306</v>
      </c>
      <c r="F78" s="29">
        <v>2013.0016831005998</v>
      </c>
      <c r="G78" s="29">
        <v>1545.9071518088367</v>
      </c>
      <c r="H78" s="29">
        <v>1198.3180303126858</v>
      </c>
      <c r="I78" s="29">
        <v>548.71568651683037</v>
      </c>
      <c r="J78" s="29">
        <v>1117.1568218120958</v>
      </c>
      <c r="K78" s="29">
        <v>1219.0063841611079</v>
      </c>
      <c r="L78" s="29">
        <v>13068.852445731154</v>
      </c>
    </row>
    <row r="79" spans="1:12" x14ac:dyDescent="0.35">
      <c r="A79" s="38">
        <v>24</v>
      </c>
      <c r="B79" s="4">
        <v>44360</v>
      </c>
      <c r="C79" s="29">
        <v>1426.9833782905989</v>
      </c>
      <c r="D79" s="29">
        <v>869.95227401376837</v>
      </c>
      <c r="E79" s="29">
        <v>3463.8314504863501</v>
      </c>
      <c r="F79" s="29">
        <v>1947.06530169403</v>
      </c>
      <c r="G79" s="29">
        <v>1435.4076982117822</v>
      </c>
      <c r="H79" s="29">
        <v>1106.0102534782563</v>
      </c>
      <c r="I79" s="29">
        <v>436.26941544691283</v>
      </c>
      <c r="J79" s="29">
        <v>992.45746648468526</v>
      </c>
      <c r="K79" s="29">
        <v>1133.3833721788776</v>
      </c>
      <c r="L79" s="29">
        <v>12811.360610285261</v>
      </c>
    </row>
    <row r="80" spans="1:12" x14ac:dyDescent="0.35">
      <c r="A80" s="38">
        <v>25</v>
      </c>
      <c r="B80" s="4">
        <v>44367</v>
      </c>
      <c r="C80" s="29">
        <v>1612.0763096903324</v>
      </c>
      <c r="D80" s="29">
        <v>815.43547513994054</v>
      </c>
      <c r="E80" s="29">
        <v>4479.0441623406223</v>
      </c>
      <c r="F80" s="29">
        <v>2026.1988569017606</v>
      </c>
      <c r="G80" s="29">
        <v>1510.8693890707061</v>
      </c>
      <c r="H80" s="29">
        <v>1206.0355612143551</v>
      </c>
      <c r="I80" s="29">
        <v>433.81751289807437</v>
      </c>
      <c r="J80" s="29">
        <v>1230.3144054417019</v>
      </c>
      <c r="K80" s="29">
        <v>1352.3098470577083</v>
      </c>
      <c r="L80" s="29">
        <v>14666.101519755201</v>
      </c>
    </row>
    <row r="81" spans="1:12" x14ac:dyDescent="0.35">
      <c r="A81" s="38">
        <v>26</v>
      </c>
      <c r="B81" s="4">
        <v>44374</v>
      </c>
      <c r="C81" s="29">
        <v>1631.7269968217315</v>
      </c>
      <c r="D81" s="29">
        <v>861.41546793225848</v>
      </c>
      <c r="E81" s="29">
        <v>5344.8663969397094</v>
      </c>
      <c r="F81" s="29">
        <v>2057.020243686587</v>
      </c>
      <c r="G81" s="29">
        <v>1839.8305787896761</v>
      </c>
      <c r="H81" s="29">
        <v>1351.1295688456576</v>
      </c>
      <c r="I81" s="29">
        <v>456.25840558052357</v>
      </c>
      <c r="J81" s="29">
        <v>1295.358628539766</v>
      </c>
      <c r="K81" s="29">
        <v>1496.3810265346669</v>
      </c>
      <c r="L81" s="29">
        <v>16333.987313670576</v>
      </c>
    </row>
    <row r="82" spans="1:12" x14ac:dyDescent="0.35">
      <c r="A82" s="38">
        <v>27</v>
      </c>
      <c r="B82" s="4">
        <v>44381</v>
      </c>
      <c r="C82" s="29">
        <v>1769.6516541401443</v>
      </c>
      <c r="D82" s="29">
        <v>897.87826158234361</v>
      </c>
      <c r="E82" s="29">
        <v>5536.4081108491173</v>
      </c>
      <c r="F82" s="29">
        <v>2241.2159824709324</v>
      </c>
      <c r="G82" s="29">
        <v>2381.2604916932369</v>
      </c>
      <c r="H82" s="29">
        <v>1589.6181278250156</v>
      </c>
      <c r="I82" s="29">
        <v>449.67718066341359</v>
      </c>
      <c r="J82" s="29">
        <v>1450.5349330979689</v>
      </c>
      <c r="K82" s="29">
        <v>1722.5927714273057</v>
      </c>
      <c r="L82" s="29">
        <v>18038.83751374948</v>
      </c>
    </row>
    <row r="83" spans="1:12" x14ac:dyDescent="0.35">
      <c r="A83" s="38">
        <v>28</v>
      </c>
      <c r="B83" s="4">
        <v>44388</v>
      </c>
      <c r="C83" s="29">
        <v>2049.3389236798243</v>
      </c>
      <c r="D83" s="29">
        <v>932.55547551295649</v>
      </c>
      <c r="E83" s="29">
        <v>5399.7601298489963</v>
      </c>
      <c r="F83" s="29">
        <v>2798.1935905088503</v>
      </c>
      <c r="G83" s="29">
        <v>2792.0567928457931</v>
      </c>
      <c r="H83" s="29">
        <v>1849.5272030794808</v>
      </c>
      <c r="I83" s="29">
        <v>525.43828253281731</v>
      </c>
      <c r="J83" s="29">
        <v>1640.9170928426854</v>
      </c>
      <c r="K83" s="29">
        <v>1976.6216773159367</v>
      </c>
      <c r="L83" s="29">
        <v>19964.409168167342</v>
      </c>
    </row>
    <row r="84" spans="1:12" x14ac:dyDescent="0.35">
      <c r="A84" s="38">
        <v>29</v>
      </c>
      <c r="B84" s="4">
        <v>44395</v>
      </c>
      <c r="C84" s="29">
        <v>2102.8955989203605</v>
      </c>
      <c r="D84" s="29">
        <v>970.97532510280928</v>
      </c>
      <c r="E84" s="29">
        <v>4456.7872797942155</v>
      </c>
      <c r="F84" s="29">
        <v>2991.8836015457341</v>
      </c>
      <c r="G84" s="29">
        <v>2811.0385768946153</v>
      </c>
      <c r="H84" s="29">
        <v>1912.4795220176647</v>
      </c>
      <c r="I84" s="29">
        <v>486.03256180685531</v>
      </c>
      <c r="J84" s="29">
        <v>1679.4957490394322</v>
      </c>
      <c r="K84" s="29">
        <v>2147.8473887881887</v>
      </c>
      <c r="L84" s="29">
        <v>19559.435603909878</v>
      </c>
    </row>
    <row r="85" spans="1:12" x14ac:dyDescent="0.35">
      <c r="A85" s="38">
        <v>30</v>
      </c>
      <c r="B85" s="4">
        <v>44402</v>
      </c>
      <c r="C85" s="29">
        <v>1844.2906451633548</v>
      </c>
      <c r="D85" s="29">
        <v>995.09245047630691</v>
      </c>
      <c r="E85" s="29">
        <v>3728.8086105557022</v>
      </c>
      <c r="F85" s="29">
        <v>3050.8869646782023</v>
      </c>
      <c r="G85" s="29">
        <v>2490.6928940332605</v>
      </c>
      <c r="H85" s="29">
        <v>1734.0547600976893</v>
      </c>
      <c r="I85" s="29">
        <v>470.52073984932736</v>
      </c>
      <c r="J85" s="29">
        <v>1339.3942291458607</v>
      </c>
      <c r="K85" s="29">
        <v>2259.5367198475269</v>
      </c>
      <c r="L85" s="29">
        <v>17913.27801384723</v>
      </c>
    </row>
    <row r="86" spans="1:12" x14ac:dyDescent="0.35">
      <c r="A86" s="38">
        <v>31</v>
      </c>
      <c r="B86" s="4">
        <v>44409</v>
      </c>
      <c r="C86" s="29">
        <v>1980.42635978929</v>
      </c>
      <c r="D86" s="29">
        <v>873.22938310275777</v>
      </c>
      <c r="E86" s="29">
        <v>2905.50440517381</v>
      </c>
      <c r="F86" s="29">
        <v>2911.7516319033957</v>
      </c>
      <c r="G86" s="29">
        <v>1987.5974867749205</v>
      </c>
      <c r="H86" s="29">
        <v>1492.5155827192998</v>
      </c>
      <c r="I86" s="29">
        <v>446.59429896933938</v>
      </c>
      <c r="J86" s="29">
        <v>1209.8451176317694</v>
      </c>
      <c r="K86" s="29">
        <v>2290.6712936882841</v>
      </c>
      <c r="L86" s="29">
        <v>16098.135559752867</v>
      </c>
    </row>
    <row r="87" spans="1:12" x14ac:dyDescent="0.35">
      <c r="A87" s="38">
        <v>32</v>
      </c>
      <c r="B87" s="4">
        <v>44416</v>
      </c>
      <c r="C87" s="29">
        <v>1919.2506270038539</v>
      </c>
      <c r="D87" s="29">
        <v>796.27734544877012</v>
      </c>
      <c r="E87" s="29">
        <v>2457.114806721177</v>
      </c>
      <c r="F87" s="29">
        <v>2879.276531022153</v>
      </c>
      <c r="G87" s="29">
        <v>1526.6667903062701</v>
      </c>
      <c r="H87" s="29">
        <v>1288.0887934186685</v>
      </c>
      <c r="I87" s="29">
        <v>442.88549713266195</v>
      </c>
      <c r="J87" s="29">
        <v>1026.8736990088407</v>
      </c>
      <c r="K87" s="29">
        <v>2132.1064305082164</v>
      </c>
      <c r="L87" s="29">
        <v>14468.540520570612</v>
      </c>
    </row>
    <row r="88" spans="1:12" x14ac:dyDescent="0.35">
      <c r="A88" s="38">
        <v>33</v>
      </c>
      <c r="B88" s="4">
        <v>44423</v>
      </c>
      <c r="C88" s="29">
        <v>2131.6610779721223</v>
      </c>
      <c r="D88" s="29">
        <v>874.78196948144364</v>
      </c>
      <c r="E88" s="29">
        <v>2162.4792523489432</v>
      </c>
      <c r="F88" s="29">
        <v>3113.4874879383142</v>
      </c>
      <c r="G88" s="29">
        <v>1513.170881576694</v>
      </c>
      <c r="H88" s="29">
        <v>1242.0676711569499</v>
      </c>
      <c r="I88" s="29">
        <v>495.35824894085363</v>
      </c>
      <c r="J88" s="29">
        <v>1034.062235898389</v>
      </c>
      <c r="K88" s="29">
        <v>2077.1332254519252</v>
      </c>
      <c r="L88" s="29">
        <v>14644.202050765634</v>
      </c>
    </row>
    <row r="89" spans="1:12" x14ac:dyDescent="0.35">
      <c r="A89" s="38">
        <v>34</v>
      </c>
      <c r="B89" s="4">
        <v>44430</v>
      </c>
      <c r="C89" s="29">
        <v>2198.6897672539517</v>
      </c>
      <c r="D89" s="29">
        <v>818.9799584152978</v>
      </c>
      <c r="E89" s="29">
        <v>1933.6451340511001</v>
      </c>
      <c r="F89" s="29">
        <v>2950.071629922777</v>
      </c>
      <c r="G89" s="29">
        <v>1370.9848018622226</v>
      </c>
      <c r="H89" s="29">
        <v>1288.6667651200819</v>
      </c>
      <c r="I89" s="29">
        <v>445.64936774880823</v>
      </c>
      <c r="J89" s="29">
        <v>908.51826611279262</v>
      </c>
      <c r="K89" s="29">
        <v>1830.719234308568</v>
      </c>
      <c r="L89" s="29">
        <v>13745.924924795598</v>
      </c>
    </row>
    <row r="90" spans="1:12" x14ac:dyDescent="0.35">
      <c r="A90" s="38">
        <v>35</v>
      </c>
      <c r="B90" s="4">
        <v>44437</v>
      </c>
      <c r="C90" s="29">
        <v>2170.1362148354674</v>
      </c>
      <c r="D90" s="29">
        <v>818.35054619353468</v>
      </c>
      <c r="E90" s="29">
        <v>1882.3659144543478</v>
      </c>
      <c r="F90" s="29">
        <v>2945.1571111182316</v>
      </c>
      <c r="G90" s="29">
        <v>1348.5839864319096</v>
      </c>
      <c r="H90" s="29">
        <v>1077.5044484592468</v>
      </c>
      <c r="I90" s="29">
        <v>463.28720442554794</v>
      </c>
      <c r="J90" s="29">
        <v>920.6435969509987</v>
      </c>
      <c r="K90" s="29">
        <v>1763.9210349330092</v>
      </c>
      <c r="L90" s="29">
        <v>13389.950057802294</v>
      </c>
    </row>
    <row r="91" spans="1:12" x14ac:dyDescent="0.35">
      <c r="A91" s="38">
        <v>36</v>
      </c>
      <c r="B91" s="4">
        <v>44444</v>
      </c>
      <c r="C91" s="29">
        <v>2110.4154992058466</v>
      </c>
      <c r="D91" s="29">
        <v>714.70016443570125</v>
      </c>
      <c r="E91" s="29">
        <v>1741.8244703278747</v>
      </c>
      <c r="F91" s="29">
        <v>2606.5310117378185</v>
      </c>
      <c r="G91" s="29">
        <v>1239.8569149767875</v>
      </c>
      <c r="H91" s="29">
        <v>1054.407060698953</v>
      </c>
      <c r="I91" s="29">
        <v>449.8142738463506</v>
      </c>
      <c r="J91" s="29">
        <v>805.07577518940116</v>
      </c>
      <c r="K91" s="29">
        <v>1578.2795414679515</v>
      </c>
      <c r="L91" s="29">
        <v>12300.904711886686</v>
      </c>
    </row>
    <row r="92" spans="1:12" x14ac:dyDescent="0.35">
      <c r="A92" s="38">
        <v>37</v>
      </c>
      <c r="B92" s="4">
        <v>44451</v>
      </c>
      <c r="C92" s="29">
        <v>1783.0834894066734</v>
      </c>
      <c r="D92" s="29">
        <v>658.88564860316865</v>
      </c>
      <c r="E92" s="29">
        <v>1759.0776683118761</v>
      </c>
      <c r="F92" s="29">
        <v>2185.4463651668266</v>
      </c>
      <c r="G92" s="29">
        <v>1283.8984980389614</v>
      </c>
      <c r="H92" s="29">
        <v>956.04411601371407</v>
      </c>
      <c r="I92" s="29">
        <v>400.19015550873632</v>
      </c>
      <c r="J92" s="29">
        <v>720.7719612199196</v>
      </c>
      <c r="K92" s="29">
        <v>1270.154277376593</v>
      </c>
      <c r="L92" s="29">
        <v>11017.552179646469</v>
      </c>
    </row>
    <row r="93" spans="1:12" x14ac:dyDescent="0.35">
      <c r="A93" s="38">
        <v>38</v>
      </c>
      <c r="B93" s="4">
        <v>44458</v>
      </c>
      <c r="C93" s="29">
        <v>1748.821986401389</v>
      </c>
      <c r="D93" s="29">
        <v>632.56053719659076</v>
      </c>
      <c r="E93" s="29">
        <v>1649.6321178943708</v>
      </c>
      <c r="F93" s="29">
        <v>2089.2522701999278</v>
      </c>
      <c r="G93" s="29">
        <v>1238.5851822539582</v>
      </c>
      <c r="H93" s="29">
        <v>891.29979005530117</v>
      </c>
      <c r="I93" s="29">
        <v>396.36113646164824</v>
      </c>
      <c r="J93" s="29">
        <v>674.50974805264025</v>
      </c>
      <c r="K93" s="29">
        <v>1185.9084376617668</v>
      </c>
      <c r="L93" s="29">
        <v>10506.931206177593</v>
      </c>
    </row>
    <row r="94" spans="1:12" x14ac:dyDescent="0.35">
      <c r="A94" s="38">
        <v>39</v>
      </c>
      <c r="B94" s="4">
        <v>44465</v>
      </c>
      <c r="C94" s="29">
        <v>1515.3060378632822</v>
      </c>
      <c r="D94" s="29">
        <v>569.72901263558708</v>
      </c>
      <c r="E94" s="29">
        <v>1667.8230797345673</v>
      </c>
      <c r="F94" s="29">
        <v>1903.0301920463714</v>
      </c>
      <c r="G94" s="29">
        <v>1244.2608970864453</v>
      </c>
      <c r="H94" s="29">
        <v>844.8136826637683</v>
      </c>
      <c r="I94" s="29">
        <v>349.52257662697832</v>
      </c>
      <c r="J94" s="29">
        <v>691.15456016365488</v>
      </c>
      <c r="K94" s="29">
        <v>1079.571050623018</v>
      </c>
      <c r="L94" s="29">
        <v>9865.2110894436737</v>
      </c>
    </row>
    <row r="95" spans="1:12" x14ac:dyDescent="0.35">
      <c r="A95" s="38">
        <v>40</v>
      </c>
      <c r="B95" s="4">
        <v>44472</v>
      </c>
      <c r="C95" s="29">
        <v>1622.0068152699341</v>
      </c>
      <c r="D95" s="29">
        <v>580.32276554995542</v>
      </c>
      <c r="E95" s="29">
        <v>1627.7964086739953</v>
      </c>
      <c r="F95" s="29">
        <v>1845.2639512356027</v>
      </c>
      <c r="G95" s="29">
        <v>1201.3034471840797</v>
      </c>
      <c r="H95" s="29">
        <v>843.56994127284042</v>
      </c>
      <c r="I95" s="29">
        <v>344.14353172757882</v>
      </c>
      <c r="J95" s="29">
        <v>670.17583785343368</v>
      </c>
      <c r="K95" s="29">
        <v>1092.4195315250813</v>
      </c>
      <c r="L95" s="29">
        <v>9827.0022302925026</v>
      </c>
    </row>
    <row r="96" spans="1:12" x14ac:dyDescent="0.35">
      <c r="A96" s="38">
        <v>41</v>
      </c>
      <c r="B96" s="4">
        <v>44479</v>
      </c>
      <c r="C96" s="29">
        <v>1588.6834627271064</v>
      </c>
      <c r="D96" s="29">
        <v>580.08851759939364</v>
      </c>
      <c r="E96" s="29">
        <v>1591.8889848155118</v>
      </c>
      <c r="F96" s="29">
        <v>1967.4527780323415</v>
      </c>
      <c r="G96" s="29">
        <v>1296.9906357636605</v>
      </c>
      <c r="H96" s="29">
        <v>846.86141340899439</v>
      </c>
      <c r="I96" s="29">
        <v>334.82888368054012</v>
      </c>
      <c r="J96" s="29">
        <v>651.92601288282617</v>
      </c>
      <c r="K96" s="29">
        <v>953.10823345081212</v>
      </c>
      <c r="L96" s="29">
        <v>9811.8289223611864</v>
      </c>
    </row>
    <row r="97" spans="1:12" x14ac:dyDescent="0.35">
      <c r="A97" s="38">
        <v>42</v>
      </c>
      <c r="B97" s="4">
        <v>44486</v>
      </c>
      <c r="C97" s="29">
        <v>1365.1993743093253</v>
      </c>
      <c r="D97" s="29">
        <v>589.82850166845549</v>
      </c>
      <c r="E97" s="29">
        <v>1518.2480720374915</v>
      </c>
      <c r="F97" s="29">
        <v>1805.181623229397</v>
      </c>
      <c r="G97" s="29">
        <v>1244.2439026741713</v>
      </c>
      <c r="H97" s="29">
        <v>831.78137428518403</v>
      </c>
      <c r="I97" s="29">
        <v>336.11752270014296</v>
      </c>
      <c r="J97" s="29">
        <v>609.6322118421956</v>
      </c>
      <c r="K97" s="29">
        <v>975.09696764230762</v>
      </c>
      <c r="L97" s="29">
        <v>9275.3295503886693</v>
      </c>
    </row>
    <row r="98" spans="1:12" x14ac:dyDescent="0.35">
      <c r="A98" s="38">
        <v>43</v>
      </c>
      <c r="B98" s="4">
        <v>44493</v>
      </c>
      <c r="C98" s="29">
        <v>1400.8534090914538</v>
      </c>
      <c r="D98" s="29">
        <v>574.81240055022874</v>
      </c>
      <c r="E98" s="29">
        <v>1492.2385549713426</v>
      </c>
      <c r="F98" s="29">
        <v>1688.5213405119425</v>
      </c>
      <c r="G98" s="29">
        <v>1119.2817897181922</v>
      </c>
      <c r="H98" s="29">
        <v>686.71751644944368</v>
      </c>
      <c r="I98" s="29">
        <v>322.38029938471459</v>
      </c>
      <c r="J98" s="29">
        <v>625.34018518382618</v>
      </c>
      <c r="K98" s="29">
        <v>956.89236223468811</v>
      </c>
      <c r="L98" s="29">
        <v>8867.0378580958331</v>
      </c>
    </row>
    <row r="99" spans="1:12" x14ac:dyDescent="0.35">
      <c r="A99" s="38">
        <v>44</v>
      </c>
      <c r="B99" s="4">
        <v>44500</v>
      </c>
      <c r="C99" s="29">
        <v>1481.0170218395833</v>
      </c>
      <c r="D99" s="29">
        <v>626.26683839929569</v>
      </c>
      <c r="E99" s="29">
        <v>1604.6526021643699</v>
      </c>
      <c r="F99" s="29">
        <v>1878.5608320033048</v>
      </c>
      <c r="G99" s="29">
        <v>1225.6384685314815</v>
      </c>
      <c r="H99" s="29">
        <v>879.15753326403751</v>
      </c>
      <c r="I99" s="29">
        <v>340.77421815183516</v>
      </c>
      <c r="J99" s="29">
        <v>769.89484842087586</v>
      </c>
      <c r="K99" s="29">
        <v>954.92912295638871</v>
      </c>
      <c r="L99" s="29">
        <v>9760.891485731172</v>
      </c>
    </row>
    <row r="100" spans="1:12" x14ac:dyDescent="0.35">
      <c r="A100" s="38">
        <v>45</v>
      </c>
      <c r="B100" s="4">
        <v>44507</v>
      </c>
      <c r="C100" s="29">
        <v>1522.9876996285075</v>
      </c>
      <c r="D100" s="29">
        <v>627.52289424092794</v>
      </c>
      <c r="E100" s="29">
        <v>1533.6465995521969</v>
      </c>
      <c r="F100" s="29">
        <v>1792.4202209757768</v>
      </c>
      <c r="G100" s="29">
        <v>1244.8081804296539</v>
      </c>
      <c r="H100" s="29">
        <v>901.82166480096521</v>
      </c>
      <c r="I100" s="29">
        <v>379.28798623370932</v>
      </c>
      <c r="J100" s="29">
        <v>687.51629118916526</v>
      </c>
      <c r="K100" s="29">
        <v>995.03649900278015</v>
      </c>
      <c r="L100" s="29">
        <v>9685.048036053684</v>
      </c>
    </row>
    <row r="101" spans="1:12" x14ac:dyDescent="0.35">
      <c r="A101" s="38">
        <v>46</v>
      </c>
      <c r="B101" s="4">
        <v>44514</v>
      </c>
      <c r="C101" s="29">
        <v>1481.0170218395833</v>
      </c>
      <c r="D101" s="29">
        <v>590.83523716995319</v>
      </c>
      <c r="E101" s="29">
        <v>1527.4096112887746</v>
      </c>
      <c r="F101" s="29">
        <v>1795.9025843180602</v>
      </c>
      <c r="G101" s="29">
        <v>1137.2589718246727</v>
      </c>
      <c r="H101" s="29">
        <v>750.19830150314647</v>
      </c>
      <c r="I101" s="29">
        <v>364.05970436213147</v>
      </c>
      <c r="J101" s="29">
        <v>701.18491561672886</v>
      </c>
      <c r="K101" s="29">
        <v>869.24933617890315</v>
      </c>
      <c r="L101" s="29">
        <v>9217.1156841019547</v>
      </c>
    </row>
    <row r="102" spans="1:12" x14ac:dyDescent="0.35">
      <c r="A102" s="38">
        <v>47</v>
      </c>
      <c r="B102" s="4">
        <v>44521</v>
      </c>
      <c r="C102" s="29">
        <v>1503.8466107388772</v>
      </c>
      <c r="D102" s="29">
        <v>554.4095873173053</v>
      </c>
      <c r="E102" s="29">
        <v>1367.1989584329222</v>
      </c>
      <c r="F102" s="29">
        <v>1845.0030812153814</v>
      </c>
      <c r="G102" s="29">
        <v>1063.6351237083711</v>
      </c>
      <c r="H102" s="29">
        <v>787.24861670771202</v>
      </c>
      <c r="I102" s="29">
        <v>342.78720555534971</v>
      </c>
      <c r="J102" s="29">
        <v>625.1997985378423</v>
      </c>
      <c r="K102" s="29">
        <v>985.39201741061936</v>
      </c>
      <c r="L102" s="29">
        <v>9074.7209996243801</v>
      </c>
    </row>
    <row r="103" spans="1:12" x14ac:dyDescent="0.35">
      <c r="A103" s="38">
        <v>48</v>
      </c>
      <c r="B103" s="4">
        <v>44528</v>
      </c>
      <c r="C103" s="29">
        <v>1650.4539437425551</v>
      </c>
      <c r="D103" s="29">
        <v>561.36515898577454</v>
      </c>
      <c r="E103" s="29">
        <v>1647.0184721338564</v>
      </c>
      <c r="F103" s="29">
        <v>1953.3821186510042</v>
      </c>
      <c r="G103" s="29">
        <v>1359.775122822065</v>
      </c>
      <c r="H103" s="29">
        <v>926.35699083021677</v>
      </c>
      <c r="I103" s="29">
        <v>317.9257748883947</v>
      </c>
      <c r="J103" s="29">
        <v>682.74192622076657</v>
      </c>
      <c r="K103" s="29">
        <v>976.81011100013939</v>
      </c>
      <c r="L103" s="29">
        <v>10075.829619274773</v>
      </c>
    </row>
    <row r="104" spans="1:12" x14ac:dyDescent="0.35">
      <c r="A104" s="38">
        <v>49</v>
      </c>
      <c r="B104" s="4">
        <v>44535</v>
      </c>
      <c r="C104" s="29">
        <v>1650.2948782679041</v>
      </c>
      <c r="D104" s="29">
        <v>574.80663720763096</v>
      </c>
      <c r="E104" s="29">
        <v>1753.0391118026641</v>
      </c>
      <c r="F104" s="29">
        <v>1923.247187445028</v>
      </c>
      <c r="G104" s="29">
        <v>1227.6410684867644</v>
      </c>
      <c r="H104" s="29">
        <v>916.96399930562484</v>
      </c>
      <c r="I104" s="29">
        <v>334.30919661221219</v>
      </c>
      <c r="J104" s="29">
        <v>632.44792108591741</v>
      </c>
      <c r="K104" s="29">
        <v>1009.7188314278296</v>
      </c>
      <c r="L104" s="29">
        <v>10022.468831641578</v>
      </c>
    </row>
    <row r="105" spans="1:12" x14ac:dyDescent="0.35">
      <c r="A105" s="38">
        <v>50</v>
      </c>
      <c r="B105" s="4">
        <v>44542</v>
      </c>
      <c r="C105" s="29">
        <v>1643.8058441043945</v>
      </c>
      <c r="D105" s="29">
        <v>581.7481555273439</v>
      </c>
      <c r="E105" s="29">
        <v>1986.4812464186678</v>
      </c>
      <c r="F105" s="29">
        <v>1970.1332022720728</v>
      </c>
      <c r="G105" s="29">
        <v>1380.1421779589919</v>
      </c>
      <c r="H105" s="29">
        <v>863.18105561110497</v>
      </c>
      <c r="I105" s="29">
        <v>327.04105933191556</v>
      </c>
      <c r="J105" s="29">
        <v>677.77087201253153</v>
      </c>
      <c r="K105" s="29">
        <v>1079.1091662261804</v>
      </c>
      <c r="L105" s="29">
        <v>10509.412779463204</v>
      </c>
    </row>
    <row r="106" spans="1:12" x14ac:dyDescent="0.35">
      <c r="A106" s="38">
        <v>51</v>
      </c>
      <c r="B106" s="4">
        <v>44549</v>
      </c>
      <c r="C106" s="29">
        <v>2170.8305476683545</v>
      </c>
      <c r="D106" s="29">
        <v>663.90453955451949</v>
      </c>
      <c r="E106" s="29">
        <v>1923.5567930068967</v>
      </c>
      <c r="F106" s="29">
        <v>2208.3842570727502</v>
      </c>
      <c r="G106" s="29">
        <v>1472.2974655079327</v>
      </c>
      <c r="H106" s="29">
        <v>999.25582259148086</v>
      </c>
      <c r="I106" s="29">
        <v>411.18472753248437</v>
      </c>
      <c r="J106" s="29">
        <v>781.34326675218836</v>
      </c>
      <c r="K106" s="29">
        <v>1168.5760329400268</v>
      </c>
      <c r="L106" s="29">
        <v>11799.333452626634</v>
      </c>
    </row>
    <row r="107" spans="1:12" x14ac:dyDescent="0.35">
      <c r="A107" s="38">
        <v>52</v>
      </c>
      <c r="B107" s="4">
        <v>44556</v>
      </c>
      <c r="C107" s="29">
        <v>2215.0079205101683</v>
      </c>
      <c r="D107" s="29">
        <v>675.51089850654898</v>
      </c>
      <c r="E107" s="29">
        <v>1745.5242883229282</v>
      </c>
      <c r="F107" s="29">
        <v>2393.5685082999385</v>
      </c>
      <c r="G107" s="29">
        <v>1476.4452128116732</v>
      </c>
      <c r="H107" s="29">
        <v>930.83620430903579</v>
      </c>
      <c r="I107" s="29">
        <v>404.50572776794195</v>
      </c>
      <c r="J107" s="29">
        <v>880.41385144925994</v>
      </c>
      <c r="K107" s="29">
        <v>1186.4110201407279</v>
      </c>
      <c r="L107" s="29">
        <v>11908.223632118224</v>
      </c>
    </row>
    <row r="108" spans="1:12" x14ac:dyDescent="0.35">
      <c r="A108" s="3">
        <v>1</v>
      </c>
      <c r="B108" s="4">
        <v>44563</v>
      </c>
      <c r="C108" s="29">
        <v>2081.8435276045002</v>
      </c>
      <c r="D108" s="29">
        <v>634.55996355709306</v>
      </c>
      <c r="E108" s="29">
        <v>1600.1955477374636</v>
      </c>
      <c r="F108" s="29">
        <v>2287.0121453398942</v>
      </c>
      <c r="G108" s="29">
        <v>1361.326308097842</v>
      </c>
      <c r="H108" s="29">
        <v>989.36195698016229</v>
      </c>
      <c r="I108" s="29">
        <v>396.98878351232167</v>
      </c>
      <c r="J108" s="29">
        <v>724.6763125243308</v>
      </c>
      <c r="K108" s="29">
        <v>1215.1549944474564</v>
      </c>
      <c r="L108" s="29">
        <v>11291.119539801064</v>
      </c>
    </row>
    <row r="109" spans="1:12" x14ac:dyDescent="0.35">
      <c r="A109" s="3">
        <v>2</v>
      </c>
      <c r="B109" s="4">
        <v>44570</v>
      </c>
      <c r="C109" s="29">
        <v>1831.4793408013024</v>
      </c>
      <c r="D109" s="29">
        <v>643.58283061319639</v>
      </c>
      <c r="E109" s="29">
        <v>1464.4847295890891</v>
      </c>
      <c r="F109" s="29">
        <v>2047.6127391649884</v>
      </c>
      <c r="G109" s="29">
        <v>1258.2797516805931</v>
      </c>
      <c r="H109" s="29">
        <v>827.87269752730185</v>
      </c>
      <c r="I109" s="29">
        <v>325.15078957475646</v>
      </c>
      <c r="J109" s="29">
        <v>687.62237422732528</v>
      </c>
      <c r="K109" s="29">
        <v>1196.7518895041076</v>
      </c>
      <c r="L109" s="29">
        <v>10282.83714268266</v>
      </c>
    </row>
    <row r="110" spans="1:12" x14ac:dyDescent="0.35">
      <c r="A110" s="3">
        <v>3</v>
      </c>
      <c r="B110" s="4">
        <v>44577</v>
      </c>
      <c r="C110" s="29">
        <v>1564.4470585407262</v>
      </c>
      <c r="D110" s="29">
        <v>578.43335634932077</v>
      </c>
      <c r="E110" s="29">
        <v>1422.5863692812668</v>
      </c>
      <c r="F110" s="29">
        <v>1818.7671253819949</v>
      </c>
      <c r="G110" s="29">
        <v>1108.76782209458</v>
      </c>
      <c r="H110" s="29">
        <v>799.4897920499177</v>
      </c>
      <c r="I110" s="29">
        <v>337.13132612367798</v>
      </c>
      <c r="J110" s="29">
        <v>646.13687561279266</v>
      </c>
      <c r="K110" s="29">
        <v>1027.1381799757669</v>
      </c>
      <c r="L110" s="29">
        <v>9302.8979054100437</v>
      </c>
    </row>
    <row r="111" spans="1:12" x14ac:dyDescent="0.35">
      <c r="A111" s="3">
        <v>4</v>
      </c>
      <c r="B111" s="4">
        <v>44584</v>
      </c>
      <c r="C111" s="29">
        <v>1429.5686097834721</v>
      </c>
      <c r="D111" s="29">
        <v>511.05921532425731</v>
      </c>
      <c r="E111" s="29">
        <v>1424.005267549958</v>
      </c>
      <c r="F111" s="29">
        <v>1655.4609153665829</v>
      </c>
      <c r="G111" s="29">
        <v>1119.355834920797</v>
      </c>
      <c r="H111" s="29">
        <v>800.93619018140464</v>
      </c>
      <c r="I111" s="29">
        <v>297.58121336883221</v>
      </c>
      <c r="J111" s="29">
        <v>593.84435314723828</v>
      </c>
      <c r="K111" s="29">
        <v>931.0752309262059</v>
      </c>
      <c r="L111" s="29">
        <v>8762.8868305687483</v>
      </c>
    </row>
    <row r="112" spans="1:12" x14ac:dyDescent="0.35">
      <c r="A112" s="3">
        <v>5</v>
      </c>
      <c r="B112" s="4">
        <v>44591</v>
      </c>
      <c r="C112" s="29">
        <v>1443.7749446257894</v>
      </c>
      <c r="D112" s="29">
        <v>519.90136820291286</v>
      </c>
      <c r="E112" s="29">
        <v>1481.1548303078266</v>
      </c>
      <c r="F112" s="29">
        <v>1717.2833381696314</v>
      </c>
      <c r="G112" s="29">
        <v>1215.4746946210457</v>
      </c>
      <c r="H112" s="29">
        <v>795.26497324740433</v>
      </c>
      <c r="I112" s="29">
        <v>259.85687264742978</v>
      </c>
      <c r="J112" s="29">
        <v>569.3945068641508</v>
      </c>
      <c r="K112" s="29">
        <v>984.54107747362752</v>
      </c>
      <c r="L112" s="29">
        <v>8986.6466061598185</v>
      </c>
    </row>
    <row r="113" spans="1:12" x14ac:dyDescent="0.35">
      <c r="A113" s="3">
        <v>6</v>
      </c>
      <c r="B113" s="4">
        <v>44598</v>
      </c>
      <c r="C113" s="29">
        <v>1455.6481316490197</v>
      </c>
      <c r="D113" s="29">
        <v>504.47925518410983</v>
      </c>
      <c r="E113" s="29">
        <v>1566.4902853654219</v>
      </c>
      <c r="F113" s="29">
        <v>1665.8783510034011</v>
      </c>
      <c r="G113" s="29">
        <v>1095.393720124413</v>
      </c>
      <c r="H113" s="29">
        <v>759.02738474977218</v>
      </c>
      <c r="I113" s="29">
        <v>307.60891305132481</v>
      </c>
      <c r="J113" s="29">
        <v>588.52414413401186</v>
      </c>
      <c r="K113" s="29">
        <v>865.8660979469762</v>
      </c>
      <c r="L113" s="29">
        <v>8808.9162832084494</v>
      </c>
    </row>
    <row r="114" spans="1:12" x14ac:dyDescent="0.35">
      <c r="A114" s="3">
        <v>7</v>
      </c>
      <c r="B114" s="4">
        <v>44605</v>
      </c>
      <c r="C114" s="29">
        <v>1362.3413949926658</v>
      </c>
      <c r="D114" s="29">
        <v>549.27513632885393</v>
      </c>
      <c r="E114" s="29">
        <v>1484.1565308093914</v>
      </c>
      <c r="F114" s="29">
        <v>1557.5399320340839</v>
      </c>
      <c r="G114" s="29">
        <v>1083.8154527713486</v>
      </c>
      <c r="H114" s="29">
        <v>765.42065013379647</v>
      </c>
      <c r="I114" s="29">
        <v>247.48884208329531</v>
      </c>
      <c r="J114" s="29">
        <v>592.24680759873945</v>
      </c>
      <c r="K114" s="29">
        <v>845.36162202689013</v>
      </c>
      <c r="L114" s="29">
        <v>8487.6463687790638</v>
      </c>
    </row>
    <row r="115" spans="1:12" x14ac:dyDescent="0.35">
      <c r="A115" s="3">
        <v>8</v>
      </c>
      <c r="B115" s="4">
        <v>44612</v>
      </c>
      <c r="C115" s="29">
        <v>1324.5753728512486</v>
      </c>
      <c r="D115" s="29">
        <v>531.57148867330193</v>
      </c>
      <c r="E115" s="29">
        <v>1442.5409125649917</v>
      </c>
      <c r="F115" s="29">
        <v>1526.2205141305594</v>
      </c>
      <c r="G115" s="29">
        <v>1159.573404611197</v>
      </c>
      <c r="H115" s="29">
        <v>824.8451462421931</v>
      </c>
      <c r="I115" s="29">
        <v>264.69746798022607</v>
      </c>
      <c r="J115" s="29">
        <v>636.8742202973616</v>
      </c>
      <c r="K115" s="29">
        <v>845.13299207079922</v>
      </c>
      <c r="L115" s="29">
        <v>8556.0315194218783</v>
      </c>
    </row>
    <row r="116" spans="1:12" x14ac:dyDescent="0.35">
      <c r="A116" s="3">
        <v>9</v>
      </c>
      <c r="B116" s="4">
        <v>44619</v>
      </c>
      <c r="C116" s="29">
        <v>1396.0764562933232</v>
      </c>
      <c r="D116" s="29">
        <v>531.70077784835632</v>
      </c>
      <c r="E116" s="29">
        <v>1467.1566281316805</v>
      </c>
      <c r="F116" s="29">
        <v>1623.8706990850474</v>
      </c>
      <c r="G116" s="29">
        <v>1160.5645923606444</v>
      </c>
      <c r="H116" s="29">
        <v>790.34629409871809</v>
      </c>
      <c r="I116" s="29">
        <v>278.68280468010755</v>
      </c>
      <c r="J116" s="29">
        <v>614.49947255281495</v>
      </c>
      <c r="K116" s="29">
        <v>881.51502904917004</v>
      </c>
      <c r="L116" s="29">
        <v>8744.4127540998616</v>
      </c>
    </row>
    <row r="117" spans="1:12" x14ac:dyDescent="0.35">
      <c r="A117" s="3">
        <v>10</v>
      </c>
      <c r="B117" s="4">
        <v>44626</v>
      </c>
      <c r="C117" s="29">
        <v>1396.258814014727</v>
      </c>
      <c r="D117" s="29">
        <v>490.65124802313551</v>
      </c>
      <c r="E117" s="29">
        <v>1520.0321237799812</v>
      </c>
      <c r="F117" s="29">
        <v>1692.8477641647792</v>
      </c>
      <c r="G117" s="29">
        <v>1091.7925915048988</v>
      </c>
      <c r="H117" s="29">
        <v>806.79778130785496</v>
      </c>
      <c r="I117" s="29">
        <v>314.2175368359176</v>
      </c>
      <c r="J117" s="29">
        <v>622.40699661534609</v>
      </c>
      <c r="K117" s="29">
        <v>929.31065476977938</v>
      </c>
      <c r="L117" s="29">
        <v>8864.3155110164189</v>
      </c>
    </row>
    <row r="118" spans="1:12" x14ac:dyDescent="0.35">
      <c r="A118" s="3">
        <v>11</v>
      </c>
      <c r="B118" s="4">
        <v>44633</v>
      </c>
      <c r="C118" s="29">
        <v>1381.8123345433346</v>
      </c>
      <c r="D118" s="29">
        <v>554.10627786583495</v>
      </c>
      <c r="E118" s="29">
        <v>1375.9008728355136</v>
      </c>
      <c r="F118" s="29">
        <v>1646.5919583946707</v>
      </c>
      <c r="G118" s="29">
        <v>1056.5541383963919</v>
      </c>
      <c r="H118" s="29">
        <v>701.40161062718062</v>
      </c>
      <c r="I118" s="29">
        <v>272.37763393600693</v>
      </c>
      <c r="J118" s="29">
        <v>570.82349014726901</v>
      </c>
      <c r="K118" s="29">
        <v>921.24352443984094</v>
      </c>
      <c r="L118" s="29">
        <v>8480.8118411860432</v>
      </c>
    </row>
    <row r="119" spans="1:12" x14ac:dyDescent="0.35">
      <c r="A119" s="3">
        <v>12</v>
      </c>
      <c r="B119" s="4">
        <v>44640</v>
      </c>
      <c r="C119" s="29">
        <v>1339.9531927997282</v>
      </c>
      <c r="D119" s="29">
        <v>482.05754221514735</v>
      </c>
      <c r="E119" s="29">
        <v>1564.9567840129444</v>
      </c>
      <c r="F119" s="29">
        <v>1583.2312932692241</v>
      </c>
      <c r="G119" s="29">
        <v>1116.1907872570546</v>
      </c>
      <c r="H119" s="29">
        <v>725.51173345691473</v>
      </c>
      <c r="I119" s="29">
        <v>265.20137697779722</v>
      </c>
      <c r="J119" s="29">
        <v>654.28416931958043</v>
      </c>
      <c r="K119" s="29">
        <v>862.27996701387679</v>
      </c>
      <c r="L119" s="29">
        <v>8593.6668463222668</v>
      </c>
    </row>
    <row r="120" spans="1:12" x14ac:dyDescent="0.35">
      <c r="A120" s="3">
        <v>13</v>
      </c>
      <c r="B120" s="4">
        <v>44647</v>
      </c>
      <c r="C120" s="29">
        <v>1371.5349916026787</v>
      </c>
      <c r="D120" s="29">
        <v>520.4117488361245</v>
      </c>
      <c r="E120" s="29">
        <v>1583.2174908382945</v>
      </c>
      <c r="F120" s="29">
        <v>1706.5246685025045</v>
      </c>
      <c r="G120" s="29">
        <v>1208.3406207061905</v>
      </c>
      <c r="H120" s="29">
        <v>723.33598692962801</v>
      </c>
      <c r="I120" s="29">
        <v>269.66209820033635</v>
      </c>
      <c r="J120" s="29">
        <v>577.84490366312286</v>
      </c>
      <c r="K120" s="29">
        <v>914.18303861555705</v>
      </c>
      <c r="L120" s="29">
        <v>8875.055547894437</v>
      </c>
    </row>
    <row r="121" spans="1:12" x14ac:dyDescent="0.35">
      <c r="A121" s="3">
        <v>14</v>
      </c>
      <c r="B121" s="4">
        <v>44654</v>
      </c>
      <c r="C121" s="29">
        <v>1417.6611573646323</v>
      </c>
      <c r="D121" s="29">
        <v>520.73242003694452</v>
      </c>
      <c r="E121" s="29">
        <v>1641.0158449440769</v>
      </c>
      <c r="F121" s="29">
        <v>1608.5983753848225</v>
      </c>
      <c r="G121" s="29">
        <v>1081.120209765495</v>
      </c>
      <c r="H121" s="29">
        <v>869.08711563038628</v>
      </c>
      <c r="I121" s="29">
        <v>280.11978568579025</v>
      </c>
      <c r="J121" s="29">
        <v>597.2772909638536</v>
      </c>
      <c r="K121" s="29">
        <v>916.56321757224873</v>
      </c>
      <c r="L121" s="29">
        <v>8932.1754173482514</v>
      </c>
    </row>
    <row r="122" spans="1:12" x14ac:dyDescent="0.35">
      <c r="A122" s="3">
        <v>15</v>
      </c>
      <c r="B122" s="4">
        <v>44661</v>
      </c>
      <c r="C122" s="29">
        <v>1451.6410828591652</v>
      </c>
      <c r="D122" s="29">
        <v>625.36159068210213</v>
      </c>
      <c r="E122" s="29">
        <v>1735.9721751627203</v>
      </c>
      <c r="F122" s="29">
        <v>1798.025690040507</v>
      </c>
      <c r="G122" s="29">
        <v>1058.326256246901</v>
      </c>
      <c r="H122" s="29">
        <v>803.81885309336667</v>
      </c>
      <c r="I122" s="29">
        <v>328.06467359178373</v>
      </c>
      <c r="J122" s="29">
        <v>621.95726080987174</v>
      </c>
      <c r="K122" s="29">
        <v>969.53909326869234</v>
      </c>
      <c r="L122" s="29">
        <v>9392.7066757551092</v>
      </c>
    </row>
    <row r="123" spans="1:12" x14ac:dyDescent="0.35">
      <c r="A123" s="3">
        <v>16</v>
      </c>
      <c r="B123" s="4">
        <v>44668</v>
      </c>
      <c r="C123" s="29">
        <v>1451.8440866391438</v>
      </c>
      <c r="D123" s="29">
        <v>566.22595839839437</v>
      </c>
      <c r="E123" s="29">
        <v>1707.568942849397</v>
      </c>
      <c r="F123" s="29">
        <v>1825.7986036065427</v>
      </c>
      <c r="G123" s="29">
        <v>1044.5193993987823</v>
      </c>
      <c r="H123" s="29">
        <v>832.48305817464779</v>
      </c>
      <c r="I123" s="29">
        <v>324.05441537693395</v>
      </c>
      <c r="J123" s="29">
        <v>676.2641917031749</v>
      </c>
      <c r="K123" s="29">
        <v>952.95691752155267</v>
      </c>
      <c r="L123" s="29">
        <v>9381.7155736685709</v>
      </c>
    </row>
    <row r="124" spans="1:12" x14ac:dyDescent="0.35">
      <c r="A124" s="3">
        <v>17</v>
      </c>
      <c r="B124" s="4">
        <v>44675</v>
      </c>
      <c r="C124" s="29">
        <v>1468.0517787966214</v>
      </c>
      <c r="D124" s="29">
        <v>538.55428346553219</v>
      </c>
      <c r="E124" s="29">
        <v>1824.763725204964</v>
      </c>
      <c r="F124" s="29">
        <v>1838.2709298223481</v>
      </c>
      <c r="G124" s="29">
        <v>1133.4086110478775</v>
      </c>
      <c r="H124" s="29">
        <v>846.40847988646146</v>
      </c>
      <c r="I124" s="29">
        <v>353.22715670634022</v>
      </c>
      <c r="J124" s="29">
        <v>665.67844552445308</v>
      </c>
      <c r="K124" s="29">
        <v>981.61256001036236</v>
      </c>
      <c r="L124" s="29">
        <v>9649.9759704649605</v>
      </c>
    </row>
    <row r="125" spans="1:12" x14ac:dyDescent="0.35">
      <c r="A125" s="3">
        <v>18</v>
      </c>
      <c r="B125" s="4">
        <v>44682</v>
      </c>
      <c r="C125" s="29">
        <v>1657.5328230053442</v>
      </c>
      <c r="D125" s="29">
        <v>626.81581416608242</v>
      </c>
      <c r="E125" s="29">
        <v>1987.7580708960395</v>
      </c>
      <c r="F125" s="29">
        <v>1817.1345016094729</v>
      </c>
      <c r="G125" s="29">
        <v>1231.5934925812671</v>
      </c>
      <c r="H125" s="29">
        <v>827.25483173744874</v>
      </c>
      <c r="I125" s="29">
        <v>297.75991053127979</v>
      </c>
      <c r="J125" s="29">
        <v>713.09958825639603</v>
      </c>
      <c r="K125" s="29">
        <v>1033.153098233123</v>
      </c>
      <c r="L125" s="29">
        <v>10192.102131016451</v>
      </c>
    </row>
    <row r="126" spans="1:12" x14ac:dyDescent="0.35">
      <c r="A126" s="3">
        <v>19</v>
      </c>
      <c r="B126" s="4">
        <v>44689</v>
      </c>
      <c r="C126" s="29">
        <v>1547.6740651679506</v>
      </c>
      <c r="D126" s="29">
        <v>575.27405408229856</v>
      </c>
      <c r="E126" s="29">
        <v>2002.0086908971095</v>
      </c>
      <c r="F126" s="29">
        <v>1909.3568113398981</v>
      </c>
      <c r="G126" s="29">
        <v>1256.8931376349487</v>
      </c>
      <c r="H126" s="29">
        <v>943.19675562163991</v>
      </c>
      <c r="I126" s="29">
        <v>315.74816719277953</v>
      </c>
      <c r="J126" s="29">
        <v>714.09987871406634</v>
      </c>
      <c r="K126" s="29">
        <v>1073.2967892112899</v>
      </c>
      <c r="L126" s="29">
        <v>10337.54834986198</v>
      </c>
    </row>
    <row r="127" spans="1:12" x14ac:dyDescent="0.35">
      <c r="A127" s="3">
        <v>20</v>
      </c>
      <c r="B127" s="4">
        <v>44696</v>
      </c>
      <c r="C127" s="29">
        <v>1507.6199096423281</v>
      </c>
      <c r="D127" s="29">
        <v>638.51729569770032</v>
      </c>
      <c r="E127" s="29">
        <v>1929.3815027916035</v>
      </c>
      <c r="F127" s="29">
        <v>1739.941646145171</v>
      </c>
      <c r="G127" s="29">
        <v>1241.7775929760096</v>
      </c>
      <c r="H127" s="29">
        <v>928.04457322097699</v>
      </c>
      <c r="I127" s="29">
        <v>321.76900475189393</v>
      </c>
      <c r="J127" s="29">
        <v>714.86697907276505</v>
      </c>
      <c r="K127" s="29">
        <v>1062.9170790200176</v>
      </c>
      <c r="L127" s="29">
        <v>10084.835583318465</v>
      </c>
    </row>
    <row r="128" spans="1:12" x14ac:dyDescent="0.35">
      <c r="A128" s="3">
        <v>21</v>
      </c>
      <c r="B128" s="4">
        <v>44703</v>
      </c>
      <c r="C128" s="29">
        <v>1476.2049416406485</v>
      </c>
      <c r="D128" s="29">
        <v>655.38031694691563</v>
      </c>
      <c r="E128" s="29">
        <v>1950.4107433552713</v>
      </c>
      <c r="F128" s="29">
        <v>1916.1493691607902</v>
      </c>
      <c r="G128" s="29">
        <v>1356.2183076998476</v>
      </c>
      <c r="H128" s="29">
        <v>895.7413847865414</v>
      </c>
      <c r="I128" s="29">
        <v>331.3911252251919</v>
      </c>
      <c r="J128" s="29">
        <v>801.42938138668251</v>
      </c>
      <c r="K128" s="29">
        <v>1048.0040250869329</v>
      </c>
      <c r="L128" s="29">
        <v>10430.929595288822</v>
      </c>
    </row>
    <row r="129" spans="1:12" x14ac:dyDescent="0.35">
      <c r="A129" s="3">
        <v>22</v>
      </c>
      <c r="B129" s="4">
        <v>44710</v>
      </c>
      <c r="C129" s="29">
        <v>1578.8471783798595</v>
      </c>
      <c r="D129" s="29">
        <v>643.19190209325279</v>
      </c>
      <c r="E129" s="29">
        <v>2000.1156164717149</v>
      </c>
      <c r="F129" s="29">
        <v>1877.6488867035332</v>
      </c>
      <c r="G129" s="29">
        <v>1293.1009836917199</v>
      </c>
      <c r="H129" s="29">
        <v>935.44931514053212</v>
      </c>
      <c r="I129" s="29">
        <v>389.25492150492158</v>
      </c>
      <c r="J129" s="29">
        <v>749.07191905419222</v>
      </c>
      <c r="K129" s="29">
        <v>1142.2550529600167</v>
      </c>
      <c r="L129" s="29">
        <v>10608.935775999742</v>
      </c>
    </row>
    <row r="130" spans="1:12" x14ac:dyDescent="0.35">
      <c r="A130" s="3">
        <v>23</v>
      </c>
      <c r="B130" s="4">
        <v>44717</v>
      </c>
      <c r="C130" s="29">
        <v>1603.3035649182302</v>
      </c>
      <c r="D130" s="29">
        <v>684.9372609617044</v>
      </c>
      <c r="E130" s="29">
        <v>1954.959417047487</v>
      </c>
      <c r="F130" s="29">
        <v>1904.9648196301937</v>
      </c>
      <c r="G130" s="29">
        <v>1435.0433237919501</v>
      </c>
      <c r="H130" s="29">
        <v>1018.3245492945914</v>
      </c>
      <c r="I130" s="29">
        <v>344.03839847317977</v>
      </c>
      <c r="J130" s="29">
        <v>775.53165765276572</v>
      </c>
      <c r="K130" s="29">
        <v>1175.1944735071195</v>
      </c>
      <c r="L130" s="29">
        <v>10896.297465277221</v>
      </c>
    </row>
    <row r="131" spans="1:12" x14ac:dyDescent="0.35">
      <c r="A131" s="3">
        <v>24</v>
      </c>
      <c r="B131" s="4">
        <v>44724</v>
      </c>
      <c r="C131" s="29">
        <v>1671.2310420914248</v>
      </c>
      <c r="D131" s="29">
        <v>644.26178714105663</v>
      </c>
      <c r="E131" s="29">
        <v>2041.5552977617406</v>
      </c>
      <c r="F131" s="29">
        <v>1981.273829798557</v>
      </c>
      <c r="G131" s="29">
        <v>1376.059923467516</v>
      </c>
      <c r="H131" s="29">
        <v>955.17803798186355</v>
      </c>
      <c r="I131" s="29">
        <v>418.99850363689387</v>
      </c>
      <c r="J131" s="29">
        <v>845.42462591460594</v>
      </c>
      <c r="K131" s="29">
        <v>1188.2403119192729</v>
      </c>
      <c r="L131" s="29">
        <v>11122.223359712931</v>
      </c>
    </row>
    <row r="132" spans="1:12" x14ac:dyDescent="0.35">
      <c r="A132" s="3">
        <v>25</v>
      </c>
      <c r="B132" s="4">
        <v>44731</v>
      </c>
      <c r="C132" s="29">
        <v>1497.5907578494234</v>
      </c>
      <c r="D132" s="29">
        <v>648.34235448002005</v>
      </c>
      <c r="E132" s="29">
        <v>1891.9475490187042</v>
      </c>
      <c r="F132" s="29">
        <v>1924.659114433452</v>
      </c>
      <c r="G132" s="29">
        <v>1340.7510903960401</v>
      </c>
      <c r="H132" s="29">
        <v>965.9034893050283</v>
      </c>
      <c r="I132" s="29">
        <v>353.23125602864457</v>
      </c>
      <c r="J132" s="29">
        <v>820.64422260737911</v>
      </c>
      <c r="K132" s="29">
        <v>1108.2337908989284</v>
      </c>
      <c r="L132" s="29">
        <v>10551.303625017619</v>
      </c>
    </row>
    <row r="133" spans="1:12" x14ac:dyDescent="0.35">
      <c r="A133" s="3">
        <v>26</v>
      </c>
      <c r="B133" s="4">
        <v>44738</v>
      </c>
      <c r="C133" s="29">
        <v>1466.1072998797231</v>
      </c>
      <c r="D133" s="29">
        <v>675.22462061116914</v>
      </c>
      <c r="E133" s="29">
        <v>1879.0615044787878</v>
      </c>
      <c r="F133" s="29">
        <v>1853.3109535059707</v>
      </c>
      <c r="G133" s="29">
        <v>1261.0184890713786</v>
      </c>
      <c r="H133" s="29">
        <v>883.18551279415976</v>
      </c>
      <c r="I133" s="29">
        <v>416.10814297945399</v>
      </c>
      <c r="J133" s="29">
        <v>700.8287487675442</v>
      </c>
      <c r="K133" s="29">
        <v>1161.2826217762579</v>
      </c>
      <c r="L133" s="29">
        <v>10296.127893864446</v>
      </c>
    </row>
    <row r="134" spans="1:12" x14ac:dyDescent="0.35">
      <c r="A134" s="104" t="s">
        <v>173</v>
      </c>
      <c r="B134" s="105"/>
      <c r="C134" s="30">
        <f>SUM(C3:C133)</f>
        <v>224447.71122432454</v>
      </c>
      <c r="D134" s="30">
        <f t="shared" ref="D134:L134" si="0">SUM(D3:D133)</f>
        <v>84944.50402643795</v>
      </c>
      <c r="E134" s="30">
        <f t="shared" si="0"/>
        <v>257851.64422833006</v>
      </c>
      <c r="F134" s="30">
        <f t="shared" si="0"/>
        <v>274687.44208019425</v>
      </c>
      <c r="G134" s="30">
        <f t="shared" si="0"/>
        <v>172534.17008398304</v>
      </c>
      <c r="H134" s="30">
        <f t="shared" si="0"/>
        <v>123803.69580593627</v>
      </c>
      <c r="I134" s="30">
        <f t="shared" si="0"/>
        <v>44627.864493248941</v>
      </c>
      <c r="J134" s="30">
        <f t="shared" si="0"/>
        <v>99958.133125831766</v>
      </c>
      <c r="K134" s="30">
        <f t="shared" si="0"/>
        <v>149315.2548947506</v>
      </c>
      <c r="L134" s="30">
        <f t="shared" si="0"/>
        <v>1432170.4172780367</v>
      </c>
    </row>
    <row r="135" spans="1:12" ht="16.25" customHeight="1" x14ac:dyDescent="0.35">
      <c r="A135" s="100" t="s">
        <v>8</v>
      </c>
      <c r="B135" s="101"/>
      <c r="C135" s="101"/>
      <c r="D135" s="101"/>
      <c r="E135" s="101"/>
      <c r="F135" s="101"/>
      <c r="G135" s="101"/>
      <c r="H135" s="101"/>
      <c r="I135" s="101"/>
      <c r="J135" s="101"/>
      <c r="K135" s="101"/>
      <c r="L135" s="101"/>
    </row>
    <row r="136" spans="1:12" x14ac:dyDescent="0.35">
      <c r="A136" s="106" t="s">
        <v>175</v>
      </c>
      <c r="B136" s="107"/>
      <c r="C136" s="31">
        <v>55176.963821208949</v>
      </c>
      <c r="D136" s="31">
        <v>18479.914787667127</v>
      </c>
      <c r="E136" s="31">
        <v>63898.347159855293</v>
      </c>
      <c r="F136" s="31">
        <v>66066.432889861433</v>
      </c>
      <c r="G136" s="31">
        <v>35391.398027288415</v>
      </c>
      <c r="H136" s="31">
        <v>24836.789022123772</v>
      </c>
      <c r="I136" s="31">
        <v>9612.3795109337534</v>
      </c>
      <c r="J136" s="31">
        <v>17878.784576592341</v>
      </c>
      <c r="K136" s="31">
        <v>31960.627181290278</v>
      </c>
      <c r="L136" s="31">
        <v>323301.63697682141</v>
      </c>
    </row>
  </sheetData>
  <mergeCells count="5">
    <mergeCell ref="A135:L135"/>
    <mergeCell ref="C1:L1"/>
    <mergeCell ref="A1:B2"/>
    <mergeCell ref="A134:B134"/>
    <mergeCell ref="A136:B13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6"/>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154.42737274472691</v>
      </c>
      <c r="D3" s="29">
        <v>496.13813048595432</v>
      </c>
      <c r="E3" s="29">
        <v>376.86195931265848</v>
      </c>
      <c r="F3" s="29">
        <v>418.06105990012202</v>
      </c>
      <c r="G3" s="29">
        <v>420.96866737478081</v>
      </c>
      <c r="H3" s="29">
        <v>166.24630920145245</v>
      </c>
      <c r="I3" s="29">
        <v>209.35059701249594</v>
      </c>
      <c r="J3" s="29">
        <v>335.38746629963242</v>
      </c>
    </row>
    <row r="4" spans="1:10" x14ac:dyDescent="0.35">
      <c r="A4" s="32">
        <v>2</v>
      </c>
      <c r="B4" s="4">
        <v>43835</v>
      </c>
      <c r="C4" s="29">
        <v>142.68106464102408</v>
      </c>
      <c r="D4" s="29">
        <v>523.88314503208244</v>
      </c>
      <c r="E4" s="29">
        <v>423.08394163359122</v>
      </c>
      <c r="F4" s="29">
        <v>409.61357391848463</v>
      </c>
      <c r="G4" s="29">
        <v>423.58038504062154</v>
      </c>
      <c r="H4" s="29">
        <v>123.8955393356065</v>
      </c>
      <c r="I4" s="29">
        <v>174.68195735615492</v>
      </c>
      <c r="J4" s="29">
        <v>362.5540455377045</v>
      </c>
    </row>
    <row r="5" spans="1:10" x14ac:dyDescent="0.35">
      <c r="A5" s="29">
        <v>3</v>
      </c>
      <c r="B5" s="4">
        <v>43842</v>
      </c>
      <c r="C5" s="29">
        <v>136.36397987688724</v>
      </c>
      <c r="D5" s="29">
        <v>500.2046964448308</v>
      </c>
      <c r="E5" s="29">
        <v>404.28623537572207</v>
      </c>
      <c r="F5" s="29">
        <v>428.92178908802504</v>
      </c>
      <c r="G5" s="29">
        <v>404.24101780706462</v>
      </c>
      <c r="H5" s="29">
        <v>124.25332697638592</v>
      </c>
      <c r="I5" s="29">
        <v>214.18050419487491</v>
      </c>
      <c r="J5" s="29">
        <v>301.05555392442716</v>
      </c>
    </row>
    <row r="6" spans="1:10" x14ac:dyDescent="0.35">
      <c r="A6" s="29">
        <v>4</v>
      </c>
      <c r="B6" s="4">
        <v>43849</v>
      </c>
      <c r="C6" s="29">
        <v>149.18697362888344</v>
      </c>
      <c r="D6" s="29">
        <v>503.92316248358628</v>
      </c>
      <c r="E6" s="29">
        <v>385.72870392861046</v>
      </c>
      <c r="F6" s="29">
        <v>360.0953596924025</v>
      </c>
      <c r="G6" s="29">
        <v>414.69518514506797</v>
      </c>
      <c r="H6" s="29">
        <v>121.91631540054627</v>
      </c>
      <c r="I6" s="29">
        <v>162.82921642422201</v>
      </c>
      <c r="J6" s="29">
        <v>305.3036120538427</v>
      </c>
    </row>
    <row r="7" spans="1:10" x14ac:dyDescent="0.35">
      <c r="A7" s="29">
        <v>5</v>
      </c>
      <c r="B7" s="4">
        <v>43856</v>
      </c>
      <c r="C7" s="29">
        <v>124.26116796546509</v>
      </c>
      <c r="D7" s="29">
        <v>541.69415859686035</v>
      </c>
      <c r="E7" s="29">
        <v>487.68356949704037</v>
      </c>
      <c r="F7" s="29">
        <v>350.90726138075252</v>
      </c>
      <c r="G7" s="29">
        <v>466.16276494050453</v>
      </c>
      <c r="H7" s="29">
        <v>103.39821995024866</v>
      </c>
      <c r="I7" s="29">
        <v>185.86822969271367</v>
      </c>
      <c r="J7" s="29">
        <v>328.61707853618896</v>
      </c>
    </row>
    <row r="8" spans="1:10" x14ac:dyDescent="0.35">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329.27374616209698</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190.76879689528391</v>
      </c>
      <c r="J9" s="29">
        <v>355.53894774999105</v>
      </c>
    </row>
    <row r="10" spans="1:10" x14ac:dyDescent="0.35">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496.67335564211709</v>
      </c>
      <c r="E11" s="29">
        <v>429.74145266909306</v>
      </c>
      <c r="F11" s="29">
        <v>390.05871791015426</v>
      </c>
      <c r="G11" s="29">
        <v>424.30781689678815</v>
      </c>
      <c r="H11" s="29">
        <v>134.34251242528757</v>
      </c>
      <c r="I11" s="29">
        <v>160.78813265589395</v>
      </c>
      <c r="J11" s="29">
        <v>357.151271959464</v>
      </c>
    </row>
    <row r="12" spans="1:10" x14ac:dyDescent="0.35">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5">
      <c r="A13" s="29">
        <v>11</v>
      </c>
      <c r="B13" s="4">
        <v>43898</v>
      </c>
      <c r="C13" s="29">
        <v>117.7649825718339</v>
      </c>
      <c r="D13" s="29">
        <v>509.14107391852781</v>
      </c>
      <c r="E13" s="29">
        <v>402.61833870421344</v>
      </c>
      <c r="F13" s="29">
        <v>383.60280899772505</v>
      </c>
      <c r="G13" s="29">
        <v>437.21070696221398</v>
      </c>
      <c r="H13" s="29">
        <v>135.94732698457835</v>
      </c>
      <c r="I13" s="29">
        <v>170.68084352122295</v>
      </c>
      <c r="J13" s="29">
        <v>359.20565632359632</v>
      </c>
    </row>
    <row r="14" spans="1:10" x14ac:dyDescent="0.35">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379.67983954841714</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527.42008409732762</v>
      </c>
      <c r="E16" s="29">
        <v>400.78915156488392</v>
      </c>
      <c r="F16" s="29">
        <v>376.5884897697922</v>
      </c>
      <c r="G16" s="29">
        <v>391.71735958062527</v>
      </c>
      <c r="H16" s="29">
        <v>127.26559161134126</v>
      </c>
      <c r="I16" s="29">
        <v>195.47223902684135</v>
      </c>
      <c r="J16" s="29">
        <v>325.69075993893955</v>
      </c>
    </row>
    <row r="17" spans="1:10" x14ac:dyDescent="0.35">
      <c r="A17" s="29">
        <v>15</v>
      </c>
      <c r="B17" s="4">
        <v>43926</v>
      </c>
      <c r="C17" s="29">
        <v>122.9695015270365</v>
      </c>
      <c r="D17" s="29">
        <v>569.87584741633827</v>
      </c>
      <c r="E17" s="29">
        <v>428.47261904515659</v>
      </c>
      <c r="F17" s="29">
        <v>352.03116683930614</v>
      </c>
      <c r="G17" s="29">
        <v>446.24960487308749</v>
      </c>
      <c r="H17" s="29">
        <v>121.89123641325463</v>
      </c>
      <c r="I17" s="29">
        <v>177.00909142888506</v>
      </c>
      <c r="J17" s="29">
        <v>309.30325213909532</v>
      </c>
    </row>
    <row r="18" spans="1:10" x14ac:dyDescent="0.35">
      <c r="A18" s="29">
        <v>16</v>
      </c>
      <c r="B18" s="4">
        <v>43933</v>
      </c>
      <c r="C18" s="29">
        <v>134.3540009807713</v>
      </c>
      <c r="D18" s="29">
        <v>476.79111073257093</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141.54740126967863</v>
      </c>
      <c r="D19" s="29">
        <v>515.60943785536551</v>
      </c>
      <c r="E19" s="29">
        <v>375.96990109186333</v>
      </c>
      <c r="F19" s="29">
        <v>363.81790590009257</v>
      </c>
      <c r="G19" s="29">
        <v>381.91515769121304</v>
      </c>
      <c r="H19" s="29">
        <v>114.04969189469783</v>
      </c>
      <c r="I19" s="29">
        <v>186.20065633905335</v>
      </c>
      <c r="J19" s="29">
        <v>330.2706488263068</v>
      </c>
    </row>
    <row r="20" spans="1:10" x14ac:dyDescent="0.35">
      <c r="A20" s="29">
        <v>18</v>
      </c>
      <c r="B20" s="4">
        <v>43947</v>
      </c>
      <c r="C20" s="29">
        <v>118.4390408629034</v>
      </c>
      <c r="D20" s="29">
        <v>477.9814589431835</v>
      </c>
      <c r="E20" s="29">
        <v>383.97634841345683</v>
      </c>
      <c r="F20" s="29">
        <v>350.39659781062676</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412.53004447413883</v>
      </c>
      <c r="F22" s="29">
        <v>397.88830245791212</v>
      </c>
      <c r="G22" s="29">
        <v>432.64011973416973</v>
      </c>
      <c r="H22" s="29">
        <v>128.78154918598398</v>
      </c>
      <c r="I22" s="29">
        <v>203.92555855619923</v>
      </c>
      <c r="J22" s="29">
        <v>312.58266394653521</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383.51695407566149</v>
      </c>
    </row>
    <row r="24" spans="1:10" x14ac:dyDescent="0.35">
      <c r="A24" s="29">
        <v>22</v>
      </c>
      <c r="B24" s="4">
        <v>43975</v>
      </c>
      <c r="C24" s="29">
        <v>109.60473475970124</v>
      </c>
      <c r="D24" s="29">
        <v>827.52145960825351</v>
      </c>
      <c r="E24" s="29">
        <v>439.38900093504822</v>
      </c>
      <c r="F24" s="29">
        <v>340.88760076333608</v>
      </c>
      <c r="G24" s="29">
        <v>518.03320945874998</v>
      </c>
      <c r="H24" s="29">
        <v>144.01961477058936</v>
      </c>
      <c r="I24" s="29">
        <v>226.50242497737187</v>
      </c>
      <c r="J24" s="29">
        <v>395.41141960839474</v>
      </c>
    </row>
    <row r="25" spans="1:10" x14ac:dyDescent="0.35">
      <c r="A25" s="29">
        <v>23</v>
      </c>
      <c r="B25" s="4">
        <v>43982</v>
      </c>
      <c r="C25" s="29">
        <v>132.51760343271678</v>
      </c>
      <c r="D25" s="29">
        <v>891.83966435503532</v>
      </c>
      <c r="E25" s="29">
        <v>438.13770455354893</v>
      </c>
      <c r="F25" s="29">
        <v>383.63400974526428</v>
      </c>
      <c r="G25" s="29">
        <v>485.29168989690515</v>
      </c>
      <c r="H25" s="29">
        <v>148.82826889202022</v>
      </c>
      <c r="I25" s="29">
        <v>248.41068586595009</v>
      </c>
      <c r="J25" s="29">
        <v>356.27238792510565</v>
      </c>
    </row>
    <row r="26" spans="1:10" x14ac:dyDescent="0.35">
      <c r="A26" s="29">
        <v>24</v>
      </c>
      <c r="B26" s="4">
        <v>43989</v>
      </c>
      <c r="C26" s="29">
        <v>139.02718423725844</v>
      </c>
      <c r="D26" s="29">
        <v>980.54580984198287</v>
      </c>
      <c r="E26" s="29">
        <v>478.56849224470113</v>
      </c>
      <c r="F26" s="29">
        <v>412.37045840853045</v>
      </c>
      <c r="G26" s="29">
        <v>503.50551408770764</v>
      </c>
      <c r="H26" s="29">
        <v>167.78613708535084</v>
      </c>
      <c r="I26" s="29">
        <v>283.75735404670718</v>
      </c>
      <c r="J26" s="29">
        <v>387.30646759867483</v>
      </c>
    </row>
    <row r="27" spans="1:10" x14ac:dyDescent="0.35">
      <c r="A27" s="29">
        <v>25</v>
      </c>
      <c r="B27" s="4">
        <v>43996</v>
      </c>
      <c r="C27" s="29">
        <v>174.68780092749608</v>
      </c>
      <c r="D27" s="29">
        <v>996.48684042378591</v>
      </c>
      <c r="E27" s="29">
        <v>600.82810112312518</v>
      </c>
      <c r="F27" s="29">
        <v>428.37351916763743</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153.09833867502297</v>
      </c>
      <c r="I28" s="29">
        <v>434.01122386272931</v>
      </c>
      <c r="J28" s="29">
        <v>518.83615400816018</v>
      </c>
    </row>
    <row r="29" spans="1:10" x14ac:dyDescent="0.35">
      <c r="A29" s="29">
        <v>27</v>
      </c>
      <c r="B29" s="4">
        <v>44010</v>
      </c>
      <c r="C29" s="29">
        <v>281.49173516489037</v>
      </c>
      <c r="D29" s="29">
        <v>916.47056057304349</v>
      </c>
      <c r="E29" s="29">
        <v>843.49450289675417</v>
      </c>
      <c r="F29" s="29">
        <v>541.4880236452866</v>
      </c>
      <c r="G29" s="29">
        <v>1052.3980643565401</v>
      </c>
      <c r="H29" s="29">
        <v>155.18105074168415</v>
      </c>
      <c r="I29" s="29">
        <v>472.42475139158876</v>
      </c>
      <c r="J29" s="29">
        <v>561.22682808437878</v>
      </c>
    </row>
    <row r="30" spans="1:10" x14ac:dyDescent="0.35">
      <c r="A30" s="29">
        <v>28</v>
      </c>
      <c r="B30" s="4">
        <v>44017</v>
      </c>
      <c r="C30" s="29">
        <v>204.26906751352681</v>
      </c>
      <c r="D30" s="29">
        <v>907.21735393729239</v>
      </c>
      <c r="E30" s="29">
        <v>990.6020545018315</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1170.1664498061364</v>
      </c>
      <c r="F31" s="29">
        <v>828.99511889172777</v>
      </c>
      <c r="G31" s="29">
        <v>1297.6435924525515</v>
      </c>
      <c r="H31" s="29">
        <v>173.87974248441543</v>
      </c>
      <c r="I31" s="29">
        <v>493.93841794498189</v>
      </c>
      <c r="J31" s="29">
        <v>719.90362603342464</v>
      </c>
    </row>
    <row r="32" spans="1:10" x14ac:dyDescent="0.35">
      <c r="A32" s="29">
        <v>30</v>
      </c>
      <c r="B32" s="4">
        <v>44031</v>
      </c>
      <c r="C32" s="29">
        <v>307.55618465016209</v>
      </c>
      <c r="D32" s="29">
        <v>757.20401622157408</v>
      </c>
      <c r="E32" s="29">
        <v>1035.3507609704191</v>
      </c>
      <c r="F32" s="29">
        <v>960.31070257623514</v>
      </c>
      <c r="G32" s="29">
        <v>1020.1581754344547</v>
      </c>
      <c r="H32" s="29">
        <v>224.27692214744229</v>
      </c>
      <c r="I32" s="29">
        <v>434.77237520234996</v>
      </c>
      <c r="J32" s="29">
        <v>732.70058191112219</v>
      </c>
    </row>
    <row r="33" spans="1:10" x14ac:dyDescent="0.35">
      <c r="A33" s="29">
        <v>31</v>
      </c>
      <c r="B33" s="4">
        <v>44038</v>
      </c>
      <c r="C33" s="29">
        <v>187.68547453788665</v>
      </c>
      <c r="D33" s="29">
        <v>699.10290481357958</v>
      </c>
      <c r="E33" s="29">
        <v>876.2126926248452</v>
      </c>
      <c r="F33" s="29">
        <v>791.44290319976801</v>
      </c>
      <c r="G33" s="29">
        <v>906.60631156997852</v>
      </c>
      <c r="H33" s="29">
        <v>256.54455949660741</v>
      </c>
      <c r="I33" s="29">
        <v>364.0766350788565</v>
      </c>
      <c r="J33" s="29">
        <v>708.87860097518478</v>
      </c>
    </row>
    <row r="34" spans="1:10" x14ac:dyDescent="0.35">
      <c r="A34" s="29">
        <v>32</v>
      </c>
      <c r="B34" s="4">
        <v>44045</v>
      </c>
      <c r="C34" s="29">
        <v>211.31263423108439</v>
      </c>
      <c r="D34" s="29">
        <v>733.24505193126288</v>
      </c>
      <c r="E34" s="29">
        <v>729.34651329035171</v>
      </c>
      <c r="F34" s="29">
        <v>714.29824491545639</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488.34693775979048</v>
      </c>
      <c r="H37" s="29">
        <v>200.19164451466344</v>
      </c>
      <c r="I37" s="29">
        <v>243.71855250207221</v>
      </c>
      <c r="J37" s="29">
        <v>463.31989051529996</v>
      </c>
    </row>
    <row r="38" spans="1:10" x14ac:dyDescent="0.35">
      <c r="A38" s="29">
        <v>36</v>
      </c>
      <c r="B38" s="4">
        <v>44073</v>
      </c>
      <c r="C38" s="29">
        <v>157.07769371595154</v>
      </c>
      <c r="D38" s="29">
        <v>633.768719417537</v>
      </c>
      <c r="E38" s="29">
        <v>556.08368628772951</v>
      </c>
      <c r="F38" s="29">
        <v>482.61404306989823</v>
      </c>
      <c r="G38" s="29">
        <v>516.98945032481265</v>
      </c>
      <c r="H38" s="29">
        <v>174.34531995903259</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5">
      <c r="A40" s="29">
        <v>38</v>
      </c>
      <c r="B40" s="4">
        <v>44087</v>
      </c>
      <c r="C40" s="29">
        <v>140.10061060022667</v>
      </c>
      <c r="D40" s="29">
        <v>488.12855080569187</v>
      </c>
      <c r="E40" s="29">
        <v>466.55664280073677</v>
      </c>
      <c r="F40" s="29">
        <v>398.37664753457381</v>
      </c>
      <c r="G40" s="29">
        <v>430.61283262392698</v>
      </c>
      <c r="H40" s="29">
        <v>157.45694116986442</v>
      </c>
      <c r="I40" s="29">
        <v>212.22984610851631</v>
      </c>
      <c r="J40" s="29">
        <v>371.66642209551446</v>
      </c>
    </row>
    <row r="41" spans="1:10" x14ac:dyDescent="0.35">
      <c r="A41" s="29">
        <v>39</v>
      </c>
      <c r="B41" s="4">
        <v>44094</v>
      </c>
      <c r="C41" s="29">
        <v>129.51362004703756</v>
      </c>
      <c r="D41" s="29">
        <v>521.45163911633051</v>
      </c>
      <c r="E41" s="29">
        <v>416.19323827975512</v>
      </c>
      <c r="F41" s="29">
        <v>423.82411444636136</v>
      </c>
      <c r="G41" s="29">
        <v>465.77799767083087</v>
      </c>
      <c r="H41" s="29">
        <v>180.04264525981498</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416.9612773915656</v>
      </c>
      <c r="H42" s="29">
        <v>170.64857181375044</v>
      </c>
      <c r="I42" s="29">
        <v>200.06821063819996</v>
      </c>
      <c r="J42" s="29">
        <v>320.96427196544471</v>
      </c>
    </row>
    <row r="43" spans="1:10" x14ac:dyDescent="0.35">
      <c r="A43" s="29">
        <v>41</v>
      </c>
      <c r="B43" s="4">
        <v>44108</v>
      </c>
      <c r="C43" s="29">
        <v>176.0590689651614</v>
      </c>
      <c r="D43" s="29">
        <v>568.79196914223348</v>
      </c>
      <c r="E43" s="29">
        <v>447.98478881701055</v>
      </c>
      <c r="F43" s="29">
        <v>417.00222766717172</v>
      </c>
      <c r="G43" s="29">
        <v>463.88657312955957</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425.43801536788777</v>
      </c>
      <c r="F45" s="29">
        <v>384.7422767177689</v>
      </c>
      <c r="G45" s="29">
        <v>481.51833019944888</v>
      </c>
      <c r="H45" s="29">
        <v>170.29524014094</v>
      </c>
      <c r="I45" s="29">
        <v>259.81464716951564</v>
      </c>
      <c r="J45" s="29">
        <v>390.9996037116324</v>
      </c>
    </row>
    <row r="46" spans="1:10" x14ac:dyDescent="0.35">
      <c r="A46" s="29">
        <v>44</v>
      </c>
      <c r="B46" s="4">
        <v>44129</v>
      </c>
      <c r="C46" s="29">
        <v>137.07202164743521</v>
      </c>
      <c r="D46" s="29">
        <v>487.65292437040495</v>
      </c>
      <c r="E46" s="29">
        <v>420.43907295193333</v>
      </c>
      <c r="F46" s="29">
        <v>401.25136280858203</v>
      </c>
      <c r="G46" s="29">
        <v>456.93524766253029</v>
      </c>
      <c r="H46" s="29">
        <v>190.41038730085785</v>
      </c>
      <c r="I46" s="29">
        <v>353.1199503628435</v>
      </c>
      <c r="J46" s="29">
        <v>390.64922545733634</v>
      </c>
    </row>
    <row r="47" spans="1:10" x14ac:dyDescent="0.35">
      <c r="A47" s="29">
        <v>45</v>
      </c>
      <c r="B47" s="4">
        <v>44136</v>
      </c>
      <c r="C47" s="29">
        <v>161.45807930805779</v>
      </c>
      <c r="D47" s="29">
        <v>494.36721343518508</v>
      </c>
      <c r="E47" s="29">
        <v>420.57667062274993</v>
      </c>
      <c r="F47" s="29">
        <v>366.86682639158136</v>
      </c>
      <c r="G47" s="29">
        <v>476.69059120128628</v>
      </c>
      <c r="H47" s="29">
        <v>163.6449889225224</v>
      </c>
      <c r="I47" s="29">
        <v>437.00423548242992</v>
      </c>
      <c r="J47" s="29">
        <v>377.05991778130681</v>
      </c>
    </row>
    <row r="48" spans="1:10" x14ac:dyDescent="0.35">
      <c r="A48" s="29">
        <v>46</v>
      </c>
      <c r="B48" s="4">
        <v>44143</v>
      </c>
      <c r="C48" s="29">
        <v>163.41438725622714</v>
      </c>
      <c r="D48" s="29">
        <v>579.50802782861979</v>
      </c>
      <c r="E48" s="29">
        <v>452.19940772156451</v>
      </c>
      <c r="F48" s="29">
        <v>405.14946063947519</v>
      </c>
      <c r="G48" s="29">
        <v>486.44438288703526</v>
      </c>
      <c r="H48" s="29">
        <v>153.74962743254872</v>
      </c>
      <c r="I48" s="29">
        <v>530.14011157131768</v>
      </c>
      <c r="J48" s="29">
        <v>389.11416602887391</v>
      </c>
    </row>
    <row r="49" spans="1:10" x14ac:dyDescent="0.35">
      <c r="A49" s="29">
        <v>47</v>
      </c>
      <c r="B49" s="4">
        <v>44150</v>
      </c>
      <c r="C49" s="29">
        <v>195.87240242955937</v>
      </c>
      <c r="D49" s="29">
        <v>559.26891441360726</v>
      </c>
      <c r="E49" s="29">
        <v>409.72056513905926</v>
      </c>
      <c r="F49" s="29">
        <v>391.47576547014467</v>
      </c>
      <c r="G49" s="29">
        <v>471.85507824059425</v>
      </c>
      <c r="H49" s="29">
        <v>150.06998283174738</v>
      </c>
      <c r="I49" s="29">
        <v>633.87781878211695</v>
      </c>
      <c r="J49" s="29">
        <v>387.75313496850799</v>
      </c>
    </row>
    <row r="50" spans="1:10" x14ac:dyDescent="0.35">
      <c r="A50" s="29">
        <v>48</v>
      </c>
      <c r="B50" s="4">
        <v>44157</v>
      </c>
      <c r="C50" s="29">
        <v>269.20034823365319</v>
      </c>
      <c r="D50" s="29">
        <v>526.57407050857898</v>
      </c>
      <c r="E50" s="29">
        <v>397.11016067364216</v>
      </c>
      <c r="F50" s="29">
        <v>390.4340988897622</v>
      </c>
      <c r="G50" s="29">
        <v>415.94788665380889</v>
      </c>
      <c r="H50" s="29">
        <v>125.22617498414999</v>
      </c>
      <c r="I50" s="29">
        <v>590.26772163294254</v>
      </c>
      <c r="J50" s="29">
        <v>345.75699364370524</v>
      </c>
    </row>
    <row r="51" spans="1:10" x14ac:dyDescent="0.35">
      <c r="A51" s="29">
        <v>49</v>
      </c>
      <c r="B51" s="4">
        <v>44164</v>
      </c>
      <c r="C51" s="29">
        <v>317.41272763431493</v>
      </c>
      <c r="D51" s="29">
        <v>618.11584319841381</v>
      </c>
      <c r="E51" s="29">
        <v>466.02841786699162</v>
      </c>
      <c r="F51" s="29">
        <v>446.40292598938413</v>
      </c>
      <c r="G51" s="29">
        <v>448.49944887809522</v>
      </c>
      <c r="H51" s="29">
        <v>145.64303900673048</v>
      </c>
      <c r="I51" s="29">
        <v>531.4344895197903</v>
      </c>
      <c r="J51" s="29">
        <v>339.34571909489063</v>
      </c>
    </row>
    <row r="52" spans="1:10" x14ac:dyDescent="0.35">
      <c r="A52" s="29">
        <v>50</v>
      </c>
      <c r="B52" s="4">
        <v>44171</v>
      </c>
      <c r="C52" s="29">
        <v>361.01537717247209</v>
      </c>
      <c r="D52" s="29">
        <v>711.04945631581052</v>
      </c>
      <c r="E52" s="29">
        <v>443.52786593521813</v>
      </c>
      <c r="F52" s="29">
        <v>592.53514662603084</v>
      </c>
      <c r="G52" s="29">
        <v>471.42879163387852</v>
      </c>
      <c r="H52" s="29">
        <v>123.34482744226868</v>
      </c>
      <c r="I52" s="29">
        <v>425.45424874274102</v>
      </c>
      <c r="J52" s="29">
        <v>407.13694759640759</v>
      </c>
    </row>
    <row r="53" spans="1:10" x14ac:dyDescent="0.35">
      <c r="A53" s="29">
        <v>51</v>
      </c>
      <c r="B53" s="4">
        <v>44178</v>
      </c>
      <c r="C53" s="29">
        <v>394.35063557646765</v>
      </c>
      <c r="D53" s="29">
        <v>957.37620233948462</v>
      </c>
      <c r="E53" s="29">
        <v>458.21881308211277</v>
      </c>
      <c r="F53" s="29">
        <v>828.5691219888613</v>
      </c>
      <c r="G53" s="29">
        <v>472.02218827594351</v>
      </c>
      <c r="H53" s="29">
        <v>136.82634645016245</v>
      </c>
      <c r="I53" s="29">
        <v>402.05297003324154</v>
      </c>
      <c r="J53" s="29">
        <v>406.71663021964252</v>
      </c>
    </row>
    <row r="54" spans="1:10" x14ac:dyDescent="0.35">
      <c r="A54" s="29">
        <v>52</v>
      </c>
      <c r="B54" s="4">
        <v>44185</v>
      </c>
      <c r="C54" s="29">
        <v>416.29241959095015</v>
      </c>
      <c r="D54" s="29">
        <v>1213.7901094091935</v>
      </c>
      <c r="E54" s="29">
        <v>594.06230250685167</v>
      </c>
      <c r="F54" s="29">
        <v>1333.3504169937632</v>
      </c>
      <c r="G54" s="29">
        <v>657.99308274321425</v>
      </c>
      <c r="H54" s="29">
        <v>170.12386518666636</v>
      </c>
      <c r="I54" s="29">
        <v>332.68510074525562</v>
      </c>
      <c r="J54" s="29">
        <v>554.65662887891779</v>
      </c>
    </row>
    <row r="55" spans="1:10" x14ac:dyDescent="0.35">
      <c r="A55" s="29">
        <v>53</v>
      </c>
      <c r="B55" s="4">
        <v>44192</v>
      </c>
      <c r="C55" s="29">
        <v>364.60493167864587</v>
      </c>
      <c r="D55" s="29">
        <v>1458.717401694277</v>
      </c>
      <c r="E55" s="29">
        <v>796.19913637939521</v>
      </c>
      <c r="F55" s="29">
        <v>1669.3432342422452</v>
      </c>
      <c r="G55" s="29">
        <v>782.0020773634742</v>
      </c>
      <c r="H55" s="29">
        <v>184.44147823339142</v>
      </c>
      <c r="I55" s="29">
        <v>291.65683353478283</v>
      </c>
      <c r="J55" s="29">
        <v>784.00112587214096</v>
      </c>
    </row>
    <row r="56" spans="1:10" x14ac:dyDescent="0.35">
      <c r="A56" s="29">
        <v>1</v>
      </c>
      <c r="B56" s="4">
        <v>44199</v>
      </c>
      <c r="C56" s="29">
        <v>326.91060902880463</v>
      </c>
      <c r="D56" s="29">
        <v>1471.6677992368454</v>
      </c>
      <c r="E56" s="29">
        <v>982.9310914666471</v>
      </c>
      <c r="F56" s="29">
        <v>1765.8373962497919</v>
      </c>
      <c r="G56" s="29">
        <v>998.17379631929259</v>
      </c>
      <c r="H56" s="29">
        <v>212.79106338998258</v>
      </c>
      <c r="I56" s="29">
        <v>292.00606116885763</v>
      </c>
      <c r="J56" s="29">
        <v>1001.6976960321972</v>
      </c>
    </row>
    <row r="57" spans="1:10" x14ac:dyDescent="0.35">
      <c r="A57" s="29">
        <v>2</v>
      </c>
      <c r="B57" s="4">
        <v>44206</v>
      </c>
      <c r="C57" s="29">
        <v>248.25326724820701</v>
      </c>
      <c r="D57" s="29">
        <v>1348.1013602385342</v>
      </c>
      <c r="E57" s="29">
        <v>1027.2047391098092</v>
      </c>
      <c r="F57" s="29">
        <v>1457.3233976230053</v>
      </c>
      <c r="G57" s="29">
        <v>1058.0687783760934</v>
      </c>
      <c r="H57" s="29">
        <v>218.60052155921395</v>
      </c>
      <c r="I57" s="29">
        <v>249.23165183719107</v>
      </c>
      <c r="J57" s="29">
        <v>978.55926895405287</v>
      </c>
    </row>
    <row r="58" spans="1:10" x14ac:dyDescent="0.35">
      <c r="A58" s="29">
        <v>3</v>
      </c>
      <c r="B58" s="4">
        <v>44213</v>
      </c>
      <c r="C58" s="29">
        <v>226.00208202019201</v>
      </c>
      <c r="D58" s="29">
        <v>1112.4640845677172</v>
      </c>
      <c r="E58" s="29">
        <v>895.56289213231503</v>
      </c>
      <c r="F58" s="29">
        <v>1097.0414577462122</v>
      </c>
      <c r="G58" s="29">
        <v>940.27119348109954</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719.66698489997361</v>
      </c>
      <c r="H59" s="29">
        <v>178.19395815225948</v>
      </c>
      <c r="I59" s="29">
        <v>195.15834579945465</v>
      </c>
      <c r="J59" s="29">
        <v>605.11305576608004</v>
      </c>
    </row>
    <row r="60" spans="1:10" x14ac:dyDescent="0.35">
      <c r="A60" s="29">
        <v>5</v>
      </c>
      <c r="B60" s="4">
        <v>44227</v>
      </c>
      <c r="C60" s="29">
        <v>148.50438089605845</v>
      </c>
      <c r="D60" s="29">
        <v>763.43786555334759</v>
      </c>
      <c r="E60" s="29">
        <v>632.31503294654408</v>
      </c>
      <c r="F60" s="29">
        <v>634.11544615043499</v>
      </c>
      <c r="G60" s="29">
        <v>663.86700910266927</v>
      </c>
      <c r="H60" s="29">
        <v>178.48381555027532</v>
      </c>
      <c r="I60" s="29">
        <v>196.53102167084072</v>
      </c>
      <c r="J60" s="29">
        <v>537.76071223594784</v>
      </c>
    </row>
    <row r="61" spans="1:10" x14ac:dyDescent="0.35">
      <c r="A61" s="29">
        <v>6</v>
      </c>
      <c r="B61" s="4">
        <v>44234</v>
      </c>
      <c r="C61" s="29">
        <v>156.59950993127148</v>
      </c>
      <c r="D61" s="29">
        <v>648.06236195104952</v>
      </c>
      <c r="E61" s="29">
        <v>538.56233641379117</v>
      </c>
      <c r="F61" s="29">
        <v>563.92485951647075</v>
      </c>
      <c r="G61" s="29">
        <v>566.5675631759309</v>
      </c>
      <c r="H61" s="29">
        <v>168.43200795082305</v>
      </c>
      <c r="I61" s="29">
        <v>211.76755030192763</v>
      </c>
      <c r="J61" s="29">
        <v>434.80849551948887</v>
      </c>
    </row>
    <row r="62" spans="1:10" x14ac:dyDescent="0.35">
      <c r="A62" s="29">
        <v>7</v>
      </c>
      <c r="B62" s="4">
        <v>44241</v>
      </c>
      <c r="C62" s="29">
        <v>128.40952395400291</v>
      </c>
      <c r="D62" s="29">
        <v>572.35666159202651</v>
      </c>
      <c r="E62" s="29">
        <v>551.89555241269363</v>
      </c>
      <c r="F62" s="29">
        <v>454.57271014012827</v>
      </c>
      <c r="G62" s="29">
        <v>597.93524960374907</v>
      </c>
      <c r="H62" s="29">
        <v>135.48938670667235</v>
      </c>
      <c r="I62" s="29">
        <v>202.28898495424443</v>
      </c>
      <c r="J62" s="29">
        <v>449.61998790835833</v>
      </c>
    </row>
    <row r="63" spans="1:10" x14ac:dyDescent="0.35">
      <c r="A63" s="29">
        <v>8</v>
      </c>
      <c r="B63" s="4">
        <v>44248</v>
      </c>
      <c r="C63" s="29">
        <v>141.27718263856536</v>
      </c>
      <c r="D63" s="29">
        <v>572.1187022215056</v>
      </c>
      <c r="E63" s="29">
        <v>495.73880830478447</v>
      </c>
      <c r="F63" s="29">
        <v>410.54443232510323</v>
      </c>
      <c r="G63" s="29">
        <v>515.30350702102157</v>
      </c>
      <c r="H63" s="29">
        <v>192.96536122346473</v>
      </c>
      <c r="I63" s="29">
        <v>206.97910886498113</v>
      </c>
      <c r="J63" s="29">
        <v>432.31028422587485</v>
      </c>
    </row>
    <row r="64" spans="1:10" x14ac:dyDescent="0.35">
      <c r="A64" s="29">
        <v>9</v>
      </c>
      <c r="B64" s="4">
        <v>44255</v>
      </c>
      <c r="C64" s="29">
        <v>120.37382398294383</v>
      </c>
      <c r="D64" s="29">
        <v>547.79821868423892</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490.79539241159887</v>
      </c>
      <c r="F65" s="29">
        <v>440.48155670142347</v>
      </c>
      <c r="G65" s="29">
        <v>517.78985479052994</v>
      </c>
      <c r="H65" s="29">
        <v>167.62111839343231</v>
      </c>
      <c r="I65" s="29">
        <v>193.07520009487246</v>
      </c>
      <c r="J65" s="29">
        <v>418.27411882371439</v>
      </c>
    </row>
    <row r="66" spans="1:10" x14ac:dyDescent="0.35">
      <c r="A66" s="29">
        <v>11</v>
      </c>
      <c r="B66" s="4">
        <v>44269</v>
      </c>
      <c r="C66" s="29">
        <v>132.15484729591248</v>
      </c>
      <c r="D66" s="29">
        <v>514.20140480985003</v>
      </c>
      <c r="E66" s="29">
        <v>451.76944108239934</v>
      </c>
      <c r="F66" s="29">
        <v>393.96541735599794</v>
      </c>
      <c r="G66" s="29">
        <v>507.99826241184633</v>
      </c>
      <c r="H66" s="29">
        <v>145.18203646873013</v>
      </c>
      <c r="I66" s="29">
        <v>198.41207369039014</v>
      </c>
      <c r="J66" s="29">
        <v>395.40400990986541</v>
      </c>
    </row>
    <row r="67" spans="1:10" x14ac:dyDescent="0.35">
      <c r="A67" s="29">
        <v>12</v>
      </c>
      <c r="B67" s="4">
        <v>44276</v>
      </c>
      <c r="C67" s="29">
        <v>125.07687310856872</v>
      </c>
      <c r="D67" s="29">
        <v>566.08080995593741</v>
      </c>
      <c r="E67" s="29">
        <v>429.32089402239023</v>
      </c>
      <c r="F67" s="29">
        <v>402.68477359532221</v>
      </c>
      <c r="G67" s="29">
        <v>472.21794834313425</v>
      </c>
      <c r="H67" s="29">
        <v>155.61889526878269</v>
      </c>
      <c r="I67" s="29">
        <v>186.88816467348227</v>
      </c>
      <c r="J67" s="29">
        <v>378.97087721643095</v>
      </c>
    </row>
    <row r="68" spans="1:10" x14ac:dyDescent="0.35">
      <c r="A68" s="29">
        <v>13</v>
      </c>
      <c r="B68" s="4">
        <v>44283</v>
      </c>
      <c r="C68" s="29">
        <v>117.38510966250065</v>
      </c>
      <c r="D68" s="29">
        <v>551.618760846442</v>
      </c>
      <c r="E68" s="29">
        <v>481.01415303200292</v>
      </c>
      <c r="F68" s="29">
        <v>393.61253549191633</v>
      </c>
      <c r="G68" s="29">
        <v>515.97707773151308</v>
      </c>
      <c r="H68" s="29">
        <v>179.05610565884257</v>
      </c>
      <c r="I68" s="29">
        <v>221.12453537849981</v>
      </c>
      <c r="J68" s="29">
        <v>391.30978067548074</v>
      </c>
    </row>
    <row r="69" spans="1:10" x14ac:dyDescent="0.35">
      <c r="A69" s="29">
        <v>14</v>
      </c>
      <c r="B69" s="4">
        <v>44290</v>
      </c>
      <c r="C69" s="29">
        <v>137.74787430669846</v>
      </c>
      <c r="D69" s="29">
        <v>513.36993679317322</v>
      </c>
      <c r="E69" s="29">
        <v>480.15660726978376</v>
      </c>
      <c r="F69" s="29">
        <v>398.42623552670295</v>
      </c>
      <c r="G69" s="29">
        <v>525.10110712256164</v>
      </c>
      <c r="H69" s="29">
        <v>174.84057002776049</v>
      </c>
      <c r="I69" s="29">
        <v>197.19447204926564</v>
      </c>
      <c r="J69" s="29">
        <v>398.46468302710525</v>
      </c>
    </row>
    <row r="70" spans="1:10" x14ac:dyDescent="0.35">
      <c r="A70" s="29">
        <v>15</v>
      </c>
      <c r="B70" s="4">
        <v>44297</v>
      </c>
      <c r="C70" s="29">
        <v>140.17124893819187</v>
      </c>
      <c r="D70" s="29">
        <v>595.68138291384389</v>
      </c>
      <c r="E70" s="29">
        <v>461.4334473765864</v>
      </c>
      <c r="F70" s="29">
        <v>430.22060611563023</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482.57799340493881</v>
      </c>
      <c r="F71" s="29">
        <v>372.32461954420341</v>
      </c>
      <c r="G71" s="29">
        <v>515.75706893264157</v>
      </c>
      <c r="H71" s="29">
        <v>218.28446961114398</v>
      </c>
      <c r="I71" s="29">
        <v>200.87333174134346</v>
      </c>
      <c r="J71" s="29">
        <v>415.7552618312086</v>
      </c>
    </row>
    <row r="72" spans="1:10" x14ac:dyDescent="0.35">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610.17340925628901</v>
      </c>
      <c r="E73" s="29">
        <v>482.85522791051199</v>
      </c>
      <c r="F73" s="29">
        <v>437.34089249856493</v>
      </c>
      <c r="G73" s="29">
        <v>560.40920305863256</v>
      </c>
      <c r="H73" s="29">
        <v>234.21864338974302</v>
      </c>
      <c r="I73" s="29">
        <v>216.80545804426959</v>
      </c>
      <c r="J73" s="29">
        <v>410.35573387288412</v>
      </c>
    </row>
    <row r="74" spans="1:10" x14ac:dyDescent="0.35">
      <c r="A74" s="29">
        <v>19</v>
      </c>
      <c r="B74" s="4">
        <v>44325</v>
      </c>
      <c r="C74" s="29">
        <v>153.17918874756427</v>
      </c>
      <c r="D74" s="29">
        <v>637.80591964450548</v>
      </c>
      <c r="E74" s="29">
        <v>508.02837215973415</v>
      </c>
      <c r="F74" s="29">
        <v>394.63850701234719</v>
      </c>
      <c r="G74" s="29">
        <v>578.42068030256576</v>
      </c>
      <c r="H74" s="29">
        <v>247.27118300468186</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228.36538907465803</v>
      </c>
      <c r="J75" s="29">
        <v>490.29672375980635</v>
      </c>
    </row>
    <row r="76" spans="1:10" x14ac:dyDescent="0.35">
      <c r="A76" s="29">
        <v>21</v>
      </c>
      <c r="B76" s="4">
        <v>44339</v>
      </c>
      <c r="C76" s="29">
        <v>151.23672463025821</v>
      </c>
      <c r="D76" s="29">
        <v>705.05174658223473</v>
      </c>
      <c r="E76" s="29">
        <v>543.56447475010134</v>
      </c>
      <c r="F76" s="29">
        <v>436.78278995694882</v>
      </c>
      <c r="G76" s="29">
        <v>673.24773370501885</v>
      </c>
      <c r="H76" s="29">
        <v>248.01309423713656</v>
      </c>
      <c r="I76" s="29">
        <v>217.77330943114234</v>
      </c>
      <c r="J76" s="29">
        <v>547.2412176030906</v>
      </c>
    </row>
    <row r="77" spans="1:10" x14ac:dyDescent="0.35">
      <c r="A77" s="29">
        <v>22</v>
      </c>
      <c r="B77" s="4">
        <v>44346</v>
      </c>
      <c r="C77" s="29">
        <v>156.80207460790052</v>
      </c>
      <c r="D77" s="29">
        <v>628.31577486349363</v>
      </c>
      <c r="E77" s="29">
        <v>727.01835939353737</v>
      </c>
      <c r="F77" s="29">
        <v>490.83205247454356</v>
      </c>
      <c r="G77" s="29">
        <v>844.57300035661444</v>
      </c>
      <c r="H77" s="29">
        <v>265.30783907621282</v>
      </c>
      <c r="I77" s="29">
        <v>219.91428971790845</v>
      </c>
      <c r="J77" s="29">
        <v>561.2365318176287</v>
      </c>
    </row>
    <row r="78" spans="1:10" x14ac:dyDescent="0.35">
      <c r="A78" s="29">
        <v>23</v>
      </c>
      <c r="B78" s="4">
        <v>44353</v>
      </c>
      <c r="C78" s="29">
        <v>145.43465205282655</v>
      </c>
      <c r="D78" s="29">
        <v>724.41713726242608</v>
      </c>
      <c r="E78" s="29">
        <v>722.23944331808525</v>
      </c>
      <c r="F78" s="29">
        <v>506.54986730382126</v>
      </c>
      <c r="G78" s="29">
        <v>1016.1333628252582</v>
      </c>
      <c r="H78" s="29">
        <v>296.60827834109682</v>
      </c>
      <c r="I78" s="29">
        <v>230.51033633715844</v>
      </c>
      <c r="J78" s="29">
        <v>577.44955481180182</v>
      </c>
    </row>
    <row r="79" spans="1:10" x14ac:dyDescent="0.35">
      <c r="A79" s="29">
        <v>24</v>
      </c>
      <c r="B79" s="4">
        <v>44360</v>
      </c>
      <c r="C79" s="29">
        <v>158.83977572652964</v>
      </c>
      <c r="D79" s="29">
        <v>677.95379635644349</v>
      </c>
      <c r="E79" s="29">
        <v>924.00887919579975</v>
      </c>
      <c r="F79" s="29">
        <v>432.18217973423828</v>
      </c>
      <c r="G79" s="29">
        <v>1163.8493162573272</v>
      </c>
      <c r="H79" s="29">
        <v>249.19426416008844</v>
      </c>
      <c r="I79" s="29">
        <v>235.27096714313214</v>
      </c>
      <c r="J79" s="29">
        <v>716.34759673744418</v>
      </c>
    </row>
    <row r="80" spans="1:10" x14ac:dyDescent="0.35">
      <c r="A80" s="29">
        <v>25</v>
      </c>
      <c r="B80" s="4">
        <v>44367</v>
      </c>
      <c r="C80" s="29">
        <v>163.07774965017705</v>
      </c>
      <c r="D80" s="29">
        <v>807.49803860883412</v>
      </c>
      <c r="E80" s="29">
        <v>1190.4828559338646</v>
      </c>
      <c r="F80" s="29">
        <v>447.10192747161051</v>
      </c>
      <c r="G80" s="29">
        <v>1563.0561041540477</v>
      </c>
      <c r="H80" s="29">
        <v>270.36826446572934</v>
      </c>
      <c r="I80" s="29">
        <v>302.71000196282455</v>
      </c>
      <c r="J80" s="29">
        <v>933.28007498881766</v>
      </c>
    </row>
    <row r="81" spans="1:10" x14ac:dyDescent="0.35">
      <c r="A81" s="29">
        <v>26</v>
      </c>
      <c r="B81" s="4">
        <v>44374</v>
      </c>
      <c r="C81" s="29">
        <v>155.54976735557659</v>
      </c>
      <c r="D81" s="29">
        <v>903.92226006166072</v>
      </c>
      <c r="E81" s="29">
        <v>1481.4044318499732</v>
      </c>
      <c r="F81" s="29">
        <v>451.11112631142447</v>
      </c>
      <c r="G81" s="29">
        <v>2000.32444106102</v>
      </c>
      <c r="H81" s="29">
        <v>246.34017814880787</v>
      </c>
      <c r="I81" s="29">
        <v>286.12344140014585</v>
      </c>
      <c r="J81" s="29">
        <v>1049.9847096129181</v>
      </c>
    </row>
    <row r="82" spans="1:10" x14ac:dyDescent="0.35">
      <c r="A82" s="29">
        <v>27</v>
      </c>
      <c r="B82" s="4">
        <v>44381</v>
      </c>
      <c r="C82" s="29">
        <v>182.46035672522902</v>
      </c>
      <c r="D82" s="29">
        <v>1056.9091677138904</v>
      </c>
      <c r="E82" s="29">
        <v>1600.649384188986</v>
      </c>
      <c r="F82" s="29">
        <v>469.62888742496182</v>
      </c>
      <c r="G82" s="29">
        <v>1948.1456506284924</v>
      </c>
      <c r="H82" s="29">
        <v>242.4989408860792</v>
      </c>
      <c r="I82" s="29">
        <v>328.69812873504031</v>
      </c>
      <c r="J82" s="29">
        <v>1104.6390340455123</v>
      </c>
    </row>
    <row r="83" spans="1:10" x14ac:dyDescent="0.35">
      <c r="A83" s="29">
        <v>28</v>
      </c>
      <c r="B83" s="4">
        <v>44388</v>
      </c>
      <c r="C83" s="29">
        <v>177.66501789368135</v>
      </c>
      <c r="D83" s="29">
        <v>1219.6104182095894</v>
      </c>
      <c r="E83" s="29">
        <v>1650.794628157229</v>
      </c>
      <c r="F83" s="29">
        <v>622.00195138017853</v>
      </c>
      <c r="G83" s="29">
        <v>1696.169640894643</v>
      </c>
      <c r="H83" s="29">
        <v>253.05013997208508</v>
      </c>
      <c r="I83" s="29">
        <v>395.02611519135587</v>
      </c>
      <c r="J83" s="29">
        <v>1162.2511985866922</v>
      </c>
    </row>
    <row r="84" spans="1:10" x14ac:dyDescent="0.35">
      <c r="A84" s="29">
        <v>29</v>
      </c>
      <c r="B84" s="4">
        <v>44395</v>
      </c>
      <c r="C84" s="29">
        <v>193.26401013325548</v>
      </c>
      <c r="D84" s="29">
        <v>1313.6689865329333</v>
      </c>
      <c r="E84" s="29">
        <v>1307.3686703979672</v>
      </c>
      <c r="F84" s="29">
        <v>597.77960847466306</v>
      </c>
      <c r="G84" s="29">
        <v>1373.9711425280659</v>
      </c>
      <c r="H84" s="29">
        <v>263.01594577736057</v>
      </c>
      <c r="I84" s="29">
        <v>377.18579546358637</v>
      </c>
      <c r="J84" s="29">
        <v>1048.931663699829</v>
      </c>
    </row>
    <row r="85" spans="1:10" x14ac:dyDescent="0.35">
      <c r="A85" s="29">
        <v>30</v>
      </c>
      <c r="B85" s="4">
        <v>44402</v>
      </c>
      <c r="C85" s="29">
        <v>165.07733748084385</v>
      </c>
      <c r="D85" s="29">
        <v>1371.6548590912121</v>
      </c>
      <c r="E85" s="29">
        <v>1109.901730536764</v>
      </c>
      <c r="F85" s="29">
        <v>674.27631338608194</v>
      </c>
      <c r="G85" s="29">
        <v>1207.9695682007782</v>
      </c>
      <c r="H85" s="29">
        <v>244.95671935940959</v>
      </c>
      <c r="I85" s="29">
        <v>337.41473268092068</v>
      </c>
      <c r="J85" s="29">
        <v>820.74658777416016</v>
      </c>
    </row>
    <row r="86" spans="1:10" x14ac:dyDescent="0.35">
      <c r="A86" s="29">
        <v>31</v>
      </c>
      <c r="B86" s="4">
        <v>44409</v>
      </c>
      <c r="C86" s="29">
        <v>176.51057633132245</v>
      </c>
      <c r="D86" s="29">
        <v>1467.5351780046585</v>
      </c>
      <c r="E86" s="29">
        <v>863.33527896822488</v>
      </c>
      <c r="F86" s="29">
        <v>693.94008719729982</v>
      </c>
      <c r="G86" s="29">
        <v>904.54414414155417</v>
      </c>
      <c r="H86" s="29">
        <v>231.67125790993896</v>
      </c>
      <c r="I86" s="29">
        <v>348.24737304152239</v>
      </c>
      <c r="J86" s="29">
        <v>652.41248537374304</v>
      </c>
    </row>
    <row r="87" spans="1:10" x14ac:dyDescent="0.35">
      <c r="A87" s="29">
        <v>32</v>
      </c>
      <c r="B87" s="4">
        <v>44416</v>
      </c>
      <c r="C87" s="29">
        <v>143.2734597754295</v>
      </c>
      <c r="D87" s="29">
        <v>1334.6434054804324</v>
      </c>
      <c r="E87" s="29">
        <v>704.37721184349675</v>
      </c>
      <c r="F87" s="29">
        <v>746.85854818777057</v>
      </c>
      <c r="G87" s="29">
        <v>787.00431149380279</v>
      </c>
      <c r="H87" s="29">
        <v>208.56591716339159</v>
      </c>
      <c r="I87" s="29">
        <v>359.05966449915007</v>
      </c>
      <c r="J87" s="29">
        <v>558.83197690935958</v>
      </c>
    </row>
    <row r="88" spans="1:10" x14ac:dyDescent="0.35">
      <c r="A88" s="29">
        <v>33</v>
      </c>
      <c r="B88" s="4">
        <v>44423</v>
      </c>
      <c r="C88" s="29">
        <v>189.27889022545665</v>
      </c>
      <c r="D88" s="29">
        <v>1294.1658215388643</v>
      </c>
      <c r="E88" s="29">
        <v>636.11899934599535</v>
      </c>
      <c r="F88" s="29">
        <v>801.94859388841542</v>
      </c>
      <c r="G88" s="29">
        <v>650.8862538257838</v>
      </c>
      <c r="H88" s="29">
        <v>220.89831106192523</v>
      </c>
      <c r="I88" s="29">
        <v>382.45135445729926</v>
      </c>
      <c r="J88" s="29">
        <v>517.56473891932842</v>
      </c>
    </row>
    <row r="89" spans="1:10" x14ac:dyDescent="0.35">
      <c r="A89" s="29">
        <v>34</v>
      </c>
      <c r="B89" s="4">
        <v>44430</v>
      </c>
      <c r="C89" s="29">
        <v>220.23447239166359</v>
      </c>
      <c r="D89" s="29">
        <v>1137.6713362433911</v>
      </c>
      <c r="E89" s="29">
        <v>568.9673393940609</v>
      </c>
      <c r="F89" s="29">
        <v>729.1832792448057</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506.89925114503632</v>
      </c>
      <c r="F90" s="29">
        <v>766.13754234561009</v>
      </c>
      <c r="G90" s="29">
        <v>586.47848258750355</v>
      </c>
      <c r="H90" s="29">
        <v>204.05544122694874</v>
      </c>
      <c r="I90" s="29">
        <v>414.70243397782156</v>
      </c>
      <c r="J90" s="29">
        <v>452.8752955684073</v>
      </c>
    </row>
    <row r="91" spans="1:10" x14ac:dyDescent="0.35">
      <c r="A91" s="29">
        <v>36</v>
      </c>
      <c r="B91" s="4">
        <v>44444</v>
      </c>
      <c r="C91" s="29">
        <v>232.41681699026128</v>
      </c>
      <c r="D91" s="29">
        <v>920.95310723006094</v>
      </c>
      <c r="E91" s="29">
        <v>504.68038234385745</v>
      </c>
      <c r="F91" s="29">
        <v>675.45049962090002</v>
      </c>
      <c r="G91" s="29">
        <v>547.71118147831817</v>
      </c>
      <c r="H91" s="29">
        <v>176.27276836303139</v>
      </c>
      <c r="I91" s="29">
        <v>354.75992395971525</v>
      </c>
      <c r="J91" s="29">
        <v>428.23057905741712</v>
      </c>
    </row>
    <row r="92" spans="1:10" x14ac:dyDescent="0.35">
      <c r="A92" s="29">
        <v>37</v>
      </c>
      <c r="B92" s="4">
        <v>44451</v>
      </c>
      <c r="C92" s="29">
        <v>198.9736333077451</v>
      </c>
      <c r="D92" s="29">
        <v>784.37460421114201</v>
      </c>
      <c r="E92" s="29">
        <v>508.18571540905862</v>
      </c>
      <c r="F92" s="29">
        <v>559.33790775528701</v>
      </c>
      <c r="G92" s="29">
        <v>553.59398664533182</v>
      </c>
      <c r="H92" s="29">
        <v>182.19548323579485</v>
      </c>
      <c r="I92" s="29">
        <v>306.72037166515634</v>
      </c>
      <c r="J92" s="29">
        <v>417.31760612438472</v>
      </c>
    </row>
    <row r="93" spans="1:10" x14ac:dyDescent="0.35">
      <c r="A93" s="29">
        <v>38</v>
      </c>
      <c r="B93" s="4">
        <v>44458</v>
      </c>
      <c r="C93" s="29">
        <v>211.98543230767748</v>
      </c>
      <c r="D93" s="29">
        <v>690.91097532287927</v>
      </c>
      <c r="E93" s="29">
        <v>493.12059665818344</v>
      </c>
      <c r="F93" s="29">
        <v>580.01283835791367</v>
      </c>
      <c r="G93" s="29">
        <v>490.2929438297553</v>
      </c>
      <c r="H93" s="29">
        <v>198.35403093800088</v>
      </c>
      <c r="I93" s="29">
        <v>291.68666100602786</v>
      </c>
      <c r="J93" s="29">
        <v>389.0341334456765</v>
      </c>
    </row>
    <row r="94" spans="1:10" x14ac:dyDescent="0.35">
      <c r="A94" s="29">
        <v>39</v>
      </c>
      <c r="B94" s="4">
        <v>44465</v>
      </c>
      <c r="C94" s="29">
        <v>184.62885763795305</v>
      </c>
      <c r="D94" s="29">
        <v>654.2949864565162</v>
      </c>
      <c r="E94" s="29">
        <v>463.23667249613362</v>
      </c>
      <c r="F94" s="29">
        <v>512.33661387429288</v>
      </c>
      <c r="G94" s="29">
        <v>557.25672193757157</v>
      </c>
      <c r="H94" s="29">
        <v>141.16421665446654</v>
      </c>
      <c r="I94" s="29">
        <v>250.00527202962886</v>
      </c>
      <c r="J94" s="29">
        <v>379.98619867852858</v>
      </c>
    </row>
    <row r="95" spans="1:10" x14ac:dyDescent="0.35">
      <c r="A95" s="29">
        <v>40</v>
      </c>
      <c r="B95" s="4">
        <v>44472</v>
      </c>
      <c r="C95" s="29">
        <v>161.22167891247275</v>
      </c>
      <c r="D95" s="29">
        <v>679.79314618492117</v>
      </c>
      <c r="E95" s="29">
        <v>489.30785684925627</v>
      </c>
      <c r="F95" s="29">
        <v>509.65452112800858</v>
      </c>
      <c r="G95" s="29">
        <v>494.1260121874858</v>
      </c>
      <c r="H95" s="29">
        <v>153.21842081952838</v>
      </c>
      <c r="I95" s="29">
        <v>253.9413802551303</v>
      </c>
      <c r="J95" s="29">
        <v>398.0588878943388</v>
      </c>
    </row>
    <row r="96" spans="1:10" x14ac:dyDescent="0.35">
      <c r="A96" s="29">
        <v>41</v>
      </c>
      <c r="B96" s="4">
        <v>44479</v>
      </c>
      <c r="C96" s="29">
        <v>165.08348898086834</v>
      </c>
      <c r="D96" s="29">
        <v>562.99076708880057</v>
      </c>
      <c r="E96" s="29">
        <v>435.72284619182091</v>
      </c>
      <c r="F96" s="29">
        <v>471.96607584490926</v>
      </c>
      <c r="G96" s="29">
        <v>512.02208953841409</v>
      </c>
      <c r="H96" s="29">
        <v>138.13642099132073</v>
      </c>
      <c r="I96" s="29">
        <v>231.23192739593145</v>
      </c>
      <c r="J96" s="29">
        <v>388.98340025702237</v>
      </c>
    </row>
    <row r="97" spans="1:10" x14ac:dyDescent="0.35">
      <c r="A97" s="29">
        <v>42</v>
      </c>
      <c r="B97" s="4">
        <v>44486</v>
      </c>
      <c r="C97" s="29">
        <v>149.39519702768675</v>
      </c>
      <c r="D97" s="29">
        <v>595.16143296286043</v>
      </c>
      <c r="E97" s="29">
        <v>419.06480040984803</v>
      </c>
      <c r="F97" s="29">
        <v>459.96132023996483</v>
      </c>
      <c r="G97" s="29">
        <v>474.22403804629857</v>
      </c>
      <c r="H97" s="29">
        <v>151.54561339846364</v>
      </c>
      <c r="I97" s="29">
        <v>215.86143267388059</v>
      </c>
      <c r="J97" s="29">
        <v>390.74780391557834</v>
      </c>
    </row>
    <row r="98" spans="1:10" x14ac:dyDescent="0.35">
      <c r="A98" s="29">
        <v>43</v>
      </c>
      <c r="B98" s="4">
        <v>44493</v>
      </c>
      <c r="C98" s="29">
        <v>130.65672299118501</v>
      </c>
      <c r="D98" s="29">
        <v>567.69133814419456</v>
      </c>
      <c r="E98" s="29">
        <v>390.35513860869287</v>
      </c>
      <c r="F98" s="29">
        <v>409.82462070979898</v>
      </c>
      <c r="G98" s="29">
        <v>502.55164914888144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522.21157754999422</v>
      </c>
      <c r="H99" s="29">
        <v>158.01739658390309</v>
      </c>
      <c r="I99" s="29">
        <v>202.60234672470878</v>
      </c>
      <c r="J99" s="29">
        <v>390.86520548679721</v>
      </c>
    </row>
    <row r="100" spans="1:10" x14ac:dyDescent="0.35">
      <c r="A100" s="29">
        <v>45</v>
      </c>
      <c r="B100" s="4">
        <v>44507</v>
      </c>
      <c r="C100" s="29">
        <v>162.70465104269243</v>
      </c>
      <c r="D100" s="29">
        <v>562.82507324346852</v>
      </c>
      <c r="E100" s="29">
        <v>404.89389578116834</v>
      </c>
      <c r="F100" s="29">
        <v>460.1246810906697</v>
      </c>
      <c r="G100" s="29">
        <v>490.18810349474165</v>
      </c>
      <c r="H100" s="29">
        <v>193.04841712274305</v>
      </c>
      <c r="I100" s="29">
        <v>233.64633929333007</v>
      </c>
      <c r="J100" s="29">
        <v>397.0777268895082</v>
      </c>
    </row>
    <row r="101" spans="1:10" x14ac:dyDescent="0.35">
      <c r="A101" s="29">
        <v>46</v>
      </c>
      <c r="B101" s="4">
        <v>44514</v>
      </c>
      <c r="C101" s="29">
        <v>147.15207969159673</v>
      </c>
      <c r="D101" s="29">
        <v>489.32207233941637</v>
      </c>
      <c r="E101" s="29">
        <v>453.2394271870603</v>
      </c>
      <c r="F101" s="29">
        <v>451.31890298183697</v>
      </c>
      <c r="G101" s="29">
        <v>477.7970500625122</v>
      </c>
      <c r="H101" s="29">
        <v>160.12034675697458</v>
      </c>
      <c r="I101" s="29">
        <v>213.15364881819016</v>
      </c>
      <c r="J101" s="29">
        <v>363.6060936115025</v>
      </c>
    </row>
    <row r="102" spans="1:10" x14ac:dyDescent="0.35">
      <c r="A102" s="29">
        <v>47</v>
      </c>
      <c r="B102" s="4">
        <v>44521</v>
      </c>
      <c r="C102" s="29">
        <v>178.54038619260217</v>
      </c>
      <c r="D102" s="29">
        <v>565.88416347694499</v>
      </c>
      <c r="E102" s="29">
        <v>362.62146013693291</v>
      </c>
      <c r="F102" s="29">
        <v>488.54486356049614</v>
      </c>
      <c r="G102" s="29">
        <v>440.87464968982931</v>
      </c>
      <c r="H102" s="29">
        <v>169.68064646386233</v>
      </c>
      <c r="I102" s="29">
        <v>203.90947118834583</v>
      </c>
      <c r="J102" s="29">
        <v>364.0635845963651</v>
      </c>
    </row>
    <row r="103" spans="1:10" x14ac:dyDescent="0.35">
      <c r="A103" s="29">
        <v>48</v>
      </c>
      <c r="B103" s="4">
        <v>44528</v>
      </c>
      <c r="C103" s="29">
        <v>186.81802643178349</v>
      </c>
      <c r="D103" s="29">
        <v>558.52831030943048</v>
      </c>
      <c r="E103" s="29">
        <v>467.69506426049202</v>
      </c>
      <c r="F103" s="29">
        <v>485.20077400106669</v>
      </c>
      <c r="G103" s="29">
        <v>524.46522068552827</v>
      </c>
      <c r="H103" s="29">
        <v>143.90393007370983</v>
      </c>
      <c r="I103" s="29">
        <v>224.12865472386824</v>
      </c>
      <c r="J103" s="29">
        <v>433.35535654246911</v>
      </c>
    </row>
    <row r="104" spans="1:10" x14ac:dyDescent="0.35">
      <c r="A104" s="29">
        <v>49</v>
      </c>
      <c r="B104" s="4">
        <v>44535</v>
      </c>
      <c r="C104" s="29">
        <v>188.53711762763891</v>
      </c>
      <c r="D104" s="29">
        <v>588.22598944865717</v>
      </c>
      <c r="E104" s="29">
        <v>472.57308657384721</v>
      </c>
      <c r="F104" s="29">
        <v>513.2930679590844</v>
      </c>
      <c r="G104" s="29">
        <v>556.98502875492613</v>
      </c>
      <c r="H104" s="29">
        <v>163.54402336470258</v>
      </c>
      <c r="I104" s="29">
        <v>258.40727575969129</v>
      </c>
      <c r="J104" s="29">
        <v>463.61084027423465</v>
      </c>
    </row>
    <row r="105" spans="1:10" x14ac:dyDescent="0.35">
      <c r="A105" s="29">
        <v>50</v>
      </c>
      <c r="B105" s="4">
        <v>44542</v>
      </c>
      <c r="C105" s="29">
        <v>213.64173760808723</v>
      </c>
      <c r="D105" s="29">
        <v>635.03902025915113</v>
      </c>
      <c r="E105" s="29">
        <v>609.30173983000293</v>
      </c>
      <c r="F105" s="29">
        <v>475.44744769383743</v>
      </c>
      <c r="G105" s="29">
        <v>615.02341629637215</v>
      </c>
      <c r="H105" s="29">
        <v>144.83436320447782</v>
      </c>
      <c r="I105" s="29">
        <v>235.17652142806142</v>
      </c>
      <c r="J105" s="29">
        <v>465.75007142051794</v>
      </c>
    </row>
    <row r="106" spans="1:10" x14ac:dyDescent="0.35">
      <c r="A106" s="29">
        <v>51</v>
      </c>
      <c r="B106" s="4">
        <v>44549</v>
      </c>
      <c r="C106" s="29">
        <v>242.02095043423896</v>
      </c>
      <c r="D106" s="29">
        <v>688.83250102335307</v>
      </c>
      <c r="E106" s="29">
        <v>515.83355350896534</v>
      </c>
      <c r="F106" s="29">
        <v>558.25849273874007</v>
      </c>
      <c r="G106" s="29">
        <v>597.54440725920108</v>
      </c>
      <c r="H106" s="29">
        <v>157.33505430677826</v>
      </c>
      <c r="I106" s="29">
        <v>322.28028700462926</v>
      </c>
      <c r="J106" s="29">
        <v>464.88314038990791</v>
      </c>
    </row>
    <row r="107" spans="1:10" x14ac:dyDescent="0.35">
      <c r="A107" s="29">
        <v>52</v>
      </c>
      <c r="B107" s="4">
        <v>44556</v>
      </c>
      <c r="C107" s="29">
        <v>242.11174165419189</v>
      </c>
      <c r="D107" s="29">
        <v>677.1940169639779</v>
      </c>
      <c r="E107" s="29">
        <v>491.44140545985113</v>
      </c>
      <c r="F107" s="29">
        <v>606.5483294730534</v>
      </c>
      <c r="G107" s="29">
        <v>527.11261402897946</v>
      </c>
      <c r="H107" s="29">
        <v>202.76341702225852</v>
      </c>
      <c r="I107" s="29">
        <v>292.40078255520712</v>
      </c>
      <c r="J107" s="29">
        <v>429.22778465826133</v>
      </c>
    </row>
    <row r="108" spans="1:10" x14ac:dyDescent="0.35">
      <c r="A108" s="3">
        <v>1</v>
      </c>
      <c r="B108" s="4">
        <v>44563</v>
      </c>
      <c r="C108" s="29">
        <v>207.03716655159843</v>
      </c>
      <c r="D108" s="29">
        <v>663.0393031449812</v>
      </c>
      <c r="E108" s="29">
        <v>479.67182084463593</v>
      </c>
      <c r="F108" s="29">
        <v>529.22656780899661</v>
      </c>
      <c r="G108" s="29">
        <v>479.16062682276237</v>
      </c>
      <c r="H108" s="29">
        <v>192.69141557043389</v>
      </c>
      <c r="I108" s="29">
        <v>318.4862184032844</v>
      </c>
      <c r="J108" s="29">
        <v>385.3424486430676</v>
      </c>
    </row>
    <row r="109" spans="1:10" x14ac:dyDescent="0.35">
      <c r="A109" s="3">
        <v>2</v>
      </c>
      <c r="B109" s="4">
        <v>44570</v>
      </c>
      <c r="C109" s="29">
        <v>176.23496349997856</v>
      </c>
      <c r="D109" s="29">
        <v>654.99586244613511</v>
      </c>
      <c r="E109" s="29">
        <v>387.66129749715572</v>
      </c>
      <c r="F109" s="29">
        <v>506.86921584721983</v>
      </c>
      <c r="G109" s="29">
        <v>435.45974255888387</v>
      </c>
      <c r="H109" s="29">
        <v>181.64011501691274</v>
      </c>
      <c r="I109" s="29">
        <v>291.67795742553261</v>
      </c>
      <c r="J109" s="29">
        <v>399.51273897790497</v>
      </c>
    </row>
    <row r="110" spans="1:10" x14ac:dyDescent="0.35">
      <c r="A110" s="3">
        <v>3</v>
      </c>
      <c r="B110" s="4">
        <v>44577</v>
      </c>
      <c r="C110" s="29">
        <v>172.15060121648639</v>
      </c>
      <c r="D110" s="29">
        <v>579.49201927578883</v>
      </c>
      <c r="E110" s="29">
        <v>435.34471353213661</v>
      </c>
      <c r="F110" s="29">
        <v>442.15761499768701</v>
      </c>
      <c r="G110" s="29">
        <v>435.88006191152647</v>
      </c>
      <c r="H110" s="29">
        <v>186.89100810571438</v>
      </c>
      <c r="I110" s="29">
        <v>248.01067540528692</v>
      </c>
      <c r="J110" s="29">
        <v>325.08404454682687</v>
      </c>
    </row>
    <row r="111" spans="1:10" x14ac:dyDescent="0.35">
      <c r="A111" s="3">
        <v>4</v>
      </c>
      <c r="B111" s="4">
        <v>44584</v>
      </c>
      <c r="C111" s="29">
        <v>153.80835285934754</v>
      </c>
      <c r="D111" s="29">
        <v>483.78304973782633</v>
      </c>
      <c r="E111" s="29">
        <v>391.86303534354852</v>
      </c>
      <c r="F111" s="29">
        <v>377.09135872539628</v>
      </c>
      <c r="G111" s="29">
        <v>469.93463569963291</v>
      </c>
      <c r="H111" s="29">
        <v>143.66798405592084</v>
      </c>
      <c r="I111" s="29">
        <v>202.59903334314106</v>
      </c>
      <c r="J111" s="29">
        <v>345.8121386754641</v>
      </c>
    </row>
    <row r="112" spans="1:10" x14ac:dyDescent="0.35">
      <c r="A112" s="3">
        <v>5</v>
      </c>
      <c r="B112" s="4">
        <v>44591</v>
      </c>
      <c r="C112" s="29">
        <v>143.30071629916648</v>
      </c>
      <c r="D112" s="29">
        <v>550.52600486604479</v>
      </c>
      <c r="E112" s="29">
        <v>414.58764156613807</v>
      </c>
      <c r="F112" s="29">
        <v>410.47132003252761</v>
      </c>
      <c r="G112" s="29">
        <v>449.4677460273623</v>
      </c>
      <c r="H112" s="29">
        <v>154.98504487374248</v>
      </c>
      <c r="I112" s="29">
        <v>214.1803633003845</v>
      </c>
      <c r="J112" s="29">
        <v>368.5852708447776</v>
      </c>
    </row>
    <row r="113" spans="1:10" x14ac:dyDescent="0.35">
      <c r="A113" s="3">
        <v>6</v>
      </c>
      <c r="B113" s="4">
        <v>44598</v>
      </c>
      <c r="C113" s="29">
        <v>148.84519366431041</v>
      </c>
      <c r="D113" s="29">
        <v>502.58041107657459</v>
      </c>
      <c r="E113" s="29">
        <v>449.64836023815758</v>
      </c>
      <c r="F113" s="29">
        <v>395.56347964581471</v>
      </c>
      <c r="G113" s="29">
        <v>498.82095153064881</v>
      </c>
      <c r="H113" s="29">
        <v>129.40815918522267</v>
      </c>
      <c r="I113" s="29">
        <v>227.05499500709504</v>
      </c>
      <c r="J113" s="29">
        <v>383.02121910325343</v>
      </c>
    </row>
    <row r="114" spans="1:10" x14ac:dyDescent="0.35">
      <c r="A114" s="3">
        <v>7</v>
      </c>
      <c r="B114" s="4">
        <v>44605</v>
      </c>
      <c r="C114" s="29">
        <v>139.85061251268661</v>
      </c>
      <c r="D114" s="29">
        <v>481.24903181078685</v>
      </c>
      <c r="E114" s="29">
        <v>446.97438881882022</v>
      </c>
      <c r="F114" s="29">
        <v>383.51365579428125</v>
      </c>
      <c r="G114" s="29">
        <v>445.75864947730724</v>
      </c>
      <c r="H114" s="29">
        <v>140.77949000774379</v>
      </c>
      <c r="I114" s="29">
        <v>220.59611686920795</v>
      </c>
      <c r="J114" s="29">
        <v>380.57098568879638</v>
      </c>
    </row>
    <row r="115" spans="1:10" x14ac:dyDescent="0.35">
      <c r="A115" s="3">
        <v>8</v>
      </c>
      <c r="B115" s="4">
        <v>44612</v>
      </c>
      <c r="C115" s="29">
        <v>146.11509683535184</v>
      </c>
      <c r="D115" s="29">
        <v>488.59165460610706</v>
      </c>
      <c r="E115" s="29">
        <v>398.47216813181763</v>
      </c>
      <c r="F115" s="29">
        <v>370.96486371793424</v>
      </c>
      <c r="G115" s="29">
        <v>449.80347509879107</v>
      </c>
      <c r="H115" s="29">
        <v>141.94283156962615</v>
      </c>
      <c r="I115" s="29">
        <v>208.95879023997108</v>
      </c>
      <c r="J115" s="29">
        <v>388.11739955130895</v>
      </c>
    </row>
    <row r="116" spans="1:10" x14ac:dyDescent="0.35">
      <c r="A116" s="3">
        <v>9</v>
      </c>
      <c r="B116" s="4">
        <v>44619</v>
      </c>
      <c r="C116" s="29">
        <v>147.78978588096271</v>
      </c>
      <c r="D116" s="29">
        <v>507.85232868071063</v>
      </c>
      <c r="E116" s="29">
        <v>404.00230424339009</v>
      </c>
      <c r="F116" s="29">
        <v>428.04179680632274</v>
      </c>
      <c r="G116" s="29">
        <v>454.0977497352028</v>
      </c>
      <c r="H116" s="29">
        <v>132.01569503987952</v>
      </c>
      <c r="I116" s="29">
        <v>220.14367932094405</v>
      </c>
      <c r="J116" s="29">
        <v>370.27909694274615</v>
      </c>
    </row>
    <row r="117" spans="1:10" x14ac:dyDescent="0.35">
      <c r="A117" s="3">
        <v>10</v>
      </c>
      <c r="B117" s="4">
        <v>44626</v>
      </c>
      <c r="C117" s="29">
        <v>153.25181855873012</v>
      </c>
      <c r="D117" s="29">
        <v>541.02607768576092</v>
      </c>
      <c r="E117" s="29">
        <v>418.06644510157253</v>
      </c>
      <c r="F117" s="29">
        <v>415.03997254669969</v>
      </c>
      <c r="G117" s="29">
        <v>481.22187419961648</v>
      </c>
      <c r="H117" s="29">
        <v>128.99009626802899</v>
      </c>
      <c r="I117" s="29">
        <v>215.57015908870497</v>
      </c>
      <c r="J117" s="29">
        <v>406.55938823099484</v>
      </c>
    </row>
    <row r="118" spans="1:10" x14ac:dyDescent="0.35">
      <c r="A118" s="3">
        <v>11</v>
      </c>
      <c r="B118" s="4">
        <v>44633</v>
      </c>
      <c r="C118" s="29">
        <v>144.07482938543654</v>
      </c>
      <c r="D118" s="29">
        <v>562.94839964218284</v>
      </c>
      <c r="E118" s="29">
        <v>395.88029801198968</v>
      </c>
      <c r="F118" s="29">
        <v>392.37133603591025</v>
      </c>
      <c r="G118" s="29">
        <v>422.31451788335488</v>
      </c>
      <c r="H118" s="29">
        <v>164.1738725124363</v>
      </c>
      <c r="I118" s="29">
        <v>208.35008216915446</v>
      </c>
      <c r="J118" s="29">
        <v>351.89054551043125</v>
      </c>
    </row>
    <row r="119" spans="1:10" x14ac:dyDescent="0.35">
      <c r="A119" s="3">
        <v>12</v>
      </c>
      <c r="B119" s="4">
        <v>44640</v>
      </c>
      <c r="C119" s="29">
        <v>140.42162501203271</v>
      </c>
      <c r="D119" s="29">
        <v>519.72874062862707</v>
      </c>
      <c r="E119" s="29">
        <v>472.63561300395338</v>
      </c>
      <c r="F119" s="29">
        <v>422.51108363768242</v>
      </c>
      <c r="G119" s="29">
        <v>460.49887723771042</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435.34488539024392</v>
      </c>
      <c r="F120" s="29">
        <v>439.93783543077848</v>
      </c>
      <c r="G120" s="29">
        <v>481.92775210996291</v>
      </c>
      <c r="H120" s="29">
        <v>128.56482565356245</v>
      </c>
      <c r="I120" s="29">
        <v>208.62404051400648</v>
      </c>
      <c r="J120" s="29">
        <v>431.92558302341115</v>
      </c>
    </row>
    <row r="121" spans="1:10" x14ac:dyDescent="0.35">
      <c r="A121" s="3">
        <v>14</v>
      </c>
      <c r="B121" s="4">
        <v>44654</v>
      </c>
      <c r="C121" s="29">
        <v>151.21709770062674</v>
      </c>
      <c r="D121" s="29">
        <v>539.03054154570805</v>
      </c>
      <c r="E121" s="29">
        <v>475.51240437086039</v>
      </c>
      <c r="F121" s="29">
        <v>410.02737661556944</v>
      </c>
      <c r="G121" s="29">
        <v>539.66136025035632</v>
      </c>
      <c r="H121" s="29">
        <v>137.65090175379407</v>
      </c>
      <c r="I121" s="29">
        <v>221.51238508210324</v>
      </c>
      <c r="J121" s="29">
        <v>399.1566635499139</v>
      </c>
    </row>
    <row r="122" spans="1:10" x14ac:dyDescent="0.35">
      <c r="A122" s="3">
        <v>15</v>
      </c>
      <c r="B122" s="4">
        <v>44661</v>
      </c>
      <c r="C122" s="29">
        <v>178.8137578787688</v>
      </c>
      <c r="D122" s="29">
        <v>581.63572841056407</v>
      </c>
      <c r="E122" s="29">
        <v>484.88427413702811</v>
      </c>
      <c r="F122" s="29">
        <v>410.328610652002</v>
      </c>
      <c r="G122" s="29">
        <v>538.5873902319488</v>
      </c>
      <c r="H122" s="29">
        <v>178.05234628602182</v>
      </c>
      <c r="I122" s="29">
        <v>210.75355308873981</v>
      </c>
      <c r="J122" s="29">
        <v>429.6656289125508</v>
      </c>
    </row>
    <row r="123" spans="1:10" x14ac:dyDescent="0.35">
      <c r="A123" s="3">
        <v>16</v>
      </c>
      <c r="B123" s="4">
        <v>44668</v>
      </c>
      <c r="C123" s="29">
        <v>150.41036212103634</v>
      </c>
      <c r="D123" s="29">
        <v>554.64505718070677</v>
      </c>
      <c r="E123" s="29">
        <v>500.64966792615439</v>
      </c>
      <c r="F123" s="29">
        <v>442.39802907199817</v>
      </c>
      <c r="G123" s="29">
        <v>520.52690583496633</v>
      </c>
      <c r="H123" s="29">
        <v>161.80474515405797</v>
      </c>
      <c r="I123" s="29">
        <v>239.65613270677318</v>
      </c>
      <c r="J123" s="29">
        <v>412.76056787355191</v>
      </c>
    </row>
    <row r="124" spans="1:10" x14ac:dyDescent="0.35">
      <c r="A124" s="3">
        <v>17</v>
      </c>
      <c r="B124" s="4">
        <v>44675</v>
      </c>
      <c r="C124" s="29">
        <v>159.9219491716097</v>
      </c>
      <c r="D124" s="29">
        <v>596.20550023944463</v>
      </c>
      <c r="E124" s="29">
        <v>512.51424982070114</v>
      </c>
      <c r="F124" s="29">
        <v>447.03713369437787</v>
      </c>
      <c r="G124" s="29">
        <v>577.78512969436406</v>
      </c>
      <c r="H124" s="29">
        <v>161.85411222001915</v>
      </c>
      <c r="I124" s="29">
        <v>218.15435968388874</v>
      </c>
      <c r="J124" s="29">
        <v>422.51844117593805</v>
      </c>
    </row>
    <row r="125" spans="1:10" x14ac:dyDescent="0.35">
      <c r="A125" s="3">
        <v>18</v>
      </c>
      <c r="B125" s="4">
        <v>44682</v>
      </c>
      <c r="C125" s="29">
        <v>152.80015694568885</v>
      </c>
      <c r="D125" s="29">
        <v>644.46068897249279</v>
      </c>
      <c r="E125" s="29">
        <v>517.14949743588181</v>
      </c>
      <c r="F125" s="29">
        <v>445.50478296237168</v>
      </c>
      <c r="G125" s="29">
        <v>664.61531602129162</v>
      </c>
      <c r="H125" s="29">
        <v>163.07498698515144</v>
      </c>
      <c r="I125" s="29">
        <v>263.90285388988718</v>
      </c>
      <c r="J125" s="29">
        <v>484.43748195295859</v>
      </c>
    </row>
    <row r="126" spans="1:10" x14ac:dyDescent="0.35">
      <c r="A126" s="3">
        <v>19</v>
      </c>
      <c r="B126" s="4">
        <v>44689</v>
      </c>
      <c r="C126" s="29">
        <v>170.61981167990874</v>
      </c>
      <c r="D126" s="29">
        <v>651.82054532741859</v>
      </c>
      <c r="E126" s="29">
        <v>533.86853673821076</v>
      </c>
      <c r="F126" s="29">
        <v>508.18390651798768</v>
      </c>
      <c r="G126" s="29">
        <v>656.67448435919687</v>
      </c>
      <c r="H126" s="29">
        <v>150.46067848342776</v>
      </c>
      <c r="I126" s="29">
        <v>249.26490111974954</v>
      </c>
      <c r="J126" s="29">
        <v>510.49113075728008</v>
      </c>
    </row>
    <row r="127" spans="1:10" x14ac:dyDescent="0.35">
      <c r="A127" s="3">
        <v>20</v>
      </c>
      <c r="B127" s="4">
        <v>44696</v>
      </c>
      <c r="C127" s="29">
        <v>160.64251400583657</v>
      </c>
      <c r="D127" s="29">
        <v>642.8698563753303</v>
      </c>
      <c r="E127" s="29">
        <v>549.74372390213739</v>
      </c>
      <c r="F127" s="29">
        <v>434.12734181830069</v>
      </c>
      <c r="G127" s="29">
        <v>622.80563095163848</v>
      </c>
      <c r="H127" s="29">
        <v>166.8753047617289</v>
      </c>
      <c r="I127" s="29">
        <v>219.71682041943177</v>
      </c>
      <c r="J127" s="29">
        <v>463.18462070253156</v>
      </c>
    </row>
    <row r="128" spans="1:10" x14ac:dyDescent="0.35">
      <c r="A128" s="3">
        <v>21</v>
      </c>
      <c r="B128" s="4">
        <v>44703</v>
      </c>
      <c r="C128" s="29">
        <v>153.58509604060833</v>
      </c>
      <c r="D128" s="29">
        <v>643.59851580274358</v>
      </c>
      <c r="E128" s="29">
        <v>533.0695847009514</v>
      </c>
      <c r="F128" s="29">
        <v>462.03161324858615</v>
      </c>
      <c r="G128" s="29">
        <v>605.20626034012639</v>
      </c>
      <c r="H128" s="29">
        <v>180.67636098963789</v>
      </c>
      <c r="I128" s="29">
        <v>251.51817651913763</v>
      </c>
      <c r="J128" s="29">
        <v>485.52810928838994</v>
      </c>
    </row>
    <row r="129" spans="1:10" x14ac:dyDescent="0.35">
      <c r="A129" s="3">
        <v>22</v>
      </c>
      <c r="B129" s="4">
        <v>44710</v>
      </c>
      <c r="C129" s="29">
        <v>174.21803530998656</v>
      </c>
      <c r="D129" s="29">
        <v>685.08429740820088</v>
      </c>
      <c r="E129" s="29">
        <v>579.71838957171349</v>
      </c>
      <c r="F129" s="29">
        <v>384.14369501640056</v>
      </c>
      <c r="G129" s="29">
        <v>619.32835365408573</v>
      </c>
      <c r="H129" s="29">
        <v>166.39566318221489</v>
      </c>
      <c r="I129" s="29">
        <v>262.89842239186873</v>
      </c>
      <c r="J129" s="29">
        <v>496.23232904257947</v>
      </c>
    </row>
    <row r="130" spans="1:10" x14ac:dyDescent="0.35">
      <c r="A130" s="3">
        <v>23</v>
      </c>
      <c r="B130" s="4">
        <v>44717</v>
      </c>
      <c r="C130" s="29">
        <v>190.97371651777439</v>
      </c>
      <c r="D130" s="29">
        <v>737.19777296952975</v>
      </c>
      <c r="E130" s="29">
        <v>562.60600119668607</v>
      </c>
      <c r="F130" s="29">
        <v>428.33186809288816</v>
      </c>
      <c r="G130" s="29">
        <v>606.32418202447388</v>
      </c>
      <c r="H130" s="29">
        <v>177.18826905336005</v>
      </c>
      <c r="I130" s="29">
        <v>250.50058313050116</v>
      </c>
      <c r="J130" s="29">
        <v>461.87097398253235</v>
      </c>
    </row>
    <row r="131" spans="1:10" x14ac:dyDescent="0.35">
      <c r="A131" s="3">
        <v>24</v>
      </c>
      <c r="B131" s="4">
        <v>44724</v>
      </c>
      <c r="C131" s="29">
        <v>175.58826689992497</v>
      </c>
      <c r="D131" s="29">
        <v>699.10465580719688</v>
      </c>
      <c r="E131" s="29">
        <v>604.03658076990882</v>
      </c>
      <c r="F131" s="29">
        <v>448.90382031589411</v>
      </c>
      <c r="G131" s="29">
        <v>581.36808158807889</v>
      </c>
      <c r="H131" s="29">
        <v>197.38912510020464</v>
      </c>
      <c r="I131" s="29">
        <v>262.16107544491933</v>
      </c>
      <c r="J131" s="29">
        <v>502.88358470652474</v>
      </c>
    </row>
    <row r="132" spans="1:10" x14ac:dyDescent="0.35">
      <c r="A132" s="3">
        <v>25</v>
      </c>
      <c r="B132" s="4">
        <v>44731</v>
      </c>
      <c r="C132" s="29">
        <v>188.65282563430398</v>
      </c>
      <c r="D132" s="29">
        <v>660.09661590192195</v>
      </c>
      <c r="E132" s="29">
        <v>496.96325238415517</v>
      </c>
      <c r="F132" s="29">
        <v>410.42103128249607</v>
      </c>
      <c r="G132" s="29">
        <v>592.36445533216715</v>
      </c>
      <c r="H132" s="29">
        <v>170.74205120468952</v>
      </c>
      <c r="I132" s="29">
        <v>251.85347417246163</v>
      </c>
      <c r="J132" s="29">
        <v>489.73698060323227</v>
      </c>
    </row>
    <row r="133" spans="1:10" x14ac:dyDescent="0.35">
      <c r="A133" s="3">
        <v>26</v>
      </c>
      <c r="B133" s="4">
        <v>44738</v>
      </c>
      <c r="C133" s="29">
        <v>160.28576585315687</v>
      </c>
      <c r="D133" s="29">
        <v>727.3458264051668</v>
      </c>
      <c r="E133" s="29">
        <v>549.97734906734081</v>
      </c>
      <c r="F133" s="29">
        <v>421.40864003194173</v>
      </c>
      <c r="G133" s="29">
        <v>579.08881406296018</v>
      </c>
      <c r="H133" s="29">
        <v>214.32160512863297</v>
      </c>
      <c r="I133" s="29">
        <v>262.10472289238112</v>
      </c>
      <c r="J133" s="29">
        <v>463.35822447436726</v>
      </c>
    </row>
    <row r="134" spans="1:10" x14ac:dyDescent="0.35">
      <c r="A134" s="114" t="s">
        <v>173</v>
      </c>
      <c r="B134" s="114"/>
      <c r="C134" s="27">
        <f>SUM(C3:C133)</f>
        <v>22649.110728696094</v>
      </c>
      <c r="D134" s="27">
        <f t="shared" ref="D134:J134" si="0">SUM(D3:D133)</f>
        <v>90607.692805982384</v>
      </c>
      <c r="E134" s="27">
        <f t="shared" si="0"/>
        <v>73582.577598931966</v>
      </c>
      <c r="F134" s="27">
        <f t="shared" si="0"/>
        <v>67195.321384371768</v>
      </c>
      <c r="G134" s="27">
        <f t="shared" si="0"/>
        <v>80873.197937087301</v>
      </c>
      <c r="H134" s="27">
        <f t="shared" si="0"/>
        <v>22906.010046461928</v>
      </c>
      <c r="I134" s="27">
        <f t="shared" si="0"/>
        <v>34708.969658641734</v>
      </c>
      <c r="J134" s="27">
        <f t="shared" si="0"/>
        <v>61395.270243002647</v>
      </c>
    </row>
    <row r="135" spans="1:10" ht="18" customHeight="1" x14ac:dyDescent="0.35">
      <c r="A135" s="108" t="s">
        <v>8</v>
      </c>
      <c r="B135" s="109"/>
      <c r="C135" s="109"/>
      <c r="D135" s="109"/>
      <c r="E135" s="109"/>
      <c r="F135" s="109"/>
      <c r="G135" s="109"/>
      <c r="H135" s="109"/>
      <c r="I135" s="109"/>
      <c r="J135" s="110"/>
    </row>
    <row r="136" spans="1:10" x14ac:dyDescent="0.35">
      <c r="A136" s="29" t="s">
        <v>176</v>
      </c>
      <c r="B136" s="29"/>
      <c r="C136" s="33">
        <v>6585.5407931320251</v>
      </c>
      <c r="D136" s="33">
        <v>23048.065978977349</v>
      </c>
      <c r="E136" s="33">
        <v>14796.104828247462</v>
      </c>
      <c r="F136" s="33">
        <v>13775.201651237825</v>
      </c>
      <c r="G136" s="33">
        <v>21784.281521065812</v>
      </c>
      <c r="H136" s="33">
        <v>5487.8912773388456</v>
      </c>
      <c r="I136" s="33">
        <v>8440.2856316282487</v>
      </c>
      <c r="J136" s="33">
        <v>11850.586925070849</v>
      </c>
    </row>
  </sheetData>
  <mergeCells count="4">
    <mergeCell ref="A135:J135"/>
    <mergeCell ref="C1:J1"/>
    <mergeCell ref="A1:B2"/>
    <mergeCell ref="A134:B13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48112.109962871946</v>
      </c>
      <c r="C2" s="39">
        <f t="shared" ref="C2:R2" si="0">SUMIF(C4:C91,"&gt;"&amp;0,C4:C91)</f>
        <v>16157.774319882305</v>
      </c>
      <c r="D2" s="39">
        <f t="shared" si="0"/>
        <v>58205.109706171846</v>
      </c>
      <c r="E2" s="39">
        <f t="shared" si="0"/>
        <v>59142.947914672804</v>
      </c>
      <c r="F2" s="39">
        <f t="shared" si="0"/>
        <v>30588.991490371689</v>
      </c>
      <c r="G2" s="39">
        <f t="shared" si="0"/>
        <v>22197.489628600459</v>
      </c>
      <c r="H2" s="39">
        <f t="shared" si="0"/>
        <v>8185.6220703318631</v>
      </c>
      <c r="I2" s="39">
        <f t="shared" si="0"/>
        <v>16329.751508902596</v>
      </c>
      <c r="J2" s="39">
        <f t="shared" si="0"/>
        <v>29478.323742943336</v>
      </c>
      <c r="K2" s="60">
        <f t="shared" si="0"/>
        <v>5346.0114242479485</v>
      </c>
      <c r="L2" s="39">
        <f t="shared" si="0"/>
        <v>21150.248337026111</v>
      </c>
      <c r="M2" s="39">
        <f t="shared" si="0"/>
        <v>14288.803398350921</v>
      </c>
      <c r="N2" s="39">
        <f t="shared" si="0"/>
        <v>13117.173468743476</v>
      </c>
      <c r="O2" s="39">
        <f t="shared" si="0"/>
        <v>19756.077712204191</v>
      </c>
      <c r="P2" s="39">
        <f t="shared" si="0"/>
        <v>4660.9426200209818</v>
      </c>
      <c r="Q2" s="39">
        <f t="shared" si="0"/>
        <v>7429.6913608640552</v>
      </c>
      <c r="R2" s="40">
        <f t="shared" si="0"/>
        <v>11073.821756356156</v>
      </c>
      <c r="S2" s="40">
        <f>SUMIF(S4:S91,"&gt;"&amp;0,S4:S91)</f>
        <v>288369.96510401706</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5">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5">
      <c r="A10" s="45">
        <f t="shared" si="1"/>
        <v>43989</v>
      </c>
      <c r="B10" s="53">
        <v>182.44943280651592</v>
      </c>
      <c r="C10" s="54"/>
      <c r="D10" s="54">
        <v>30</v>
      </c>
      <c r="E10" s="54">
        <v>11</v>
      </c>
      <c r="F10" s="54"/>
      <c r="G10" s="54"/>
      <c r="H10" s="54"/>
      <c r="I10" s="54"/>
      <c r="J10" s="54">
        <v>459.35647637653813</v>
      </c>
      <c r="K10" s="53">
        <v>13.619127742263714</v>
      </c>
      <c r="L10" s="54">
        <v>464.50702589517118</v>
      </c>
      <c r="M10" s="54">
        <v>9</v>
      </c>
      <c r="N10" s="54"/>
      <c r="O10" s="54">
        <v>14</v>
      </c>
      <c r="P10" s="54"/>
      <c r="Q10" s="54">
        <v>26.900792868546034</v>
      </c>
      <c r="R10" s="55">
        <v>3</v>
      </c>
      <c r="S10" s="55">
        <v>800.80590918305461</v>
      </c>
    </row>
    <row r="11" spans="1:19" x14ac:dyDescent="0.35">
      <c r="A11" s="45">
        <f t="shared" si="1"/>
        <v>43996</v>
      </c>
      <c r="B11" s="53">
        <v>486.33168221311325</v>
      </c>
      <c r="C11" s="54"/>
      <c r="D11" s="54">
        <v>575.2352968887692</v>
      </c>
      <c r="E11" s="54">
        <v>179.78079553333532</v>
      </c>
      <c r="F11" s="54"/>
      <c r="G11" s="54"/>
      <c r="H11" s="54"/>
      <c r="I11" s="54"/>
      <c r="J11" s="54">
        <v>570.75141356671963</v>
      </c>
      <c r="K11" s="53">
        <v>49.492739646085496</v>
      </c>
      <c r="L11" s="54">
        <v>486.78771449796204</v>
      </c>
      <c r="M11" s="54">
        <v>137.44990552761129</v>
      </c>
      <c r="N11" s="54">
        <v>15.12</v>
      </c>
      <c r="O11" s="54">
        <v>112.13033532619409</v>
      </c>
      <c r="P11" s="54"/>
      <c r="Q11" s="54">
        <v>120.75297854441641</v>
      </c>
      <c r="R11" s="55">
        <v>-23.131716600589073</v>
      </c>
      <c r="S11" s="55">
        <v>1812.0991882019371</v>
      </c>
    </row>
    <row r="12" spans="1:19" x14ac:dyDescent="0.35">
      <c r="A12" s="45">
        <f t="shared" si="1"/>
        <v>44003</v>
      </c>
      <c r="B12" s="53">
        <v>743.96311216559025</v>
      </c>
      <c r="C12" s="54"/>
      <c r="D12" s="54">
        <v>1027.9072364220826</v>
      </c>
      <c r="E12" s="54">
        <v>295.87114202321391</v>
      </c>
      <c r="F12" s="54">
        <v>5</v>
      </c>
      <c r="G12" s="54">
        <v>5</v>
      </c>
      <c r="H12" s="54"/>
      <c r="I12" s="54"/>
      <c r="J12" s="54">
        <v>462.39540009982159</v>
      </c>
      <c r="K12" s="53">
        <v>137.15491011615649</v>
      </c>
      <c r="L12" s="54">
        <v>423.96209885549388</v>
      </c>
      <c r="M12" s="54">
        <v>241.76594742731783</v>
      </c>
      <c r="N12" s="54">
        <v>26.764070537260636</v>
      </c>
      <c r="O12" s="54">
        <v>354.35335879910031</v>
      </c>
      <c r="P12" s="54"/>
      <c r="Q12" s="54">
        <v>214.65730034370191</v>
      </c>
      <c r="R12" s="55">
        <v>70.813150251245986</v>
      </c>
      <c r="S12" s="55">
        <v>2555.1368907107098</v>
      </c>
    </row>
    <row r="13" spans="1:19" x14ac:dyDescent="0.35">
      <c r="A13" s="45">
        <f t="shared" si="1"/>
        <v>44010</v>
      </c>
      <c r="B13" s="53">
        <v>1123.4284958108417</v>
      </c>
      <c r="C13" s="54">
        <v>49.664602424909731</v>
      </c>
      <c r="D13" s="54">
        <v>1393.7629708732288</v>
      </c>
      <c r="E13" s="54">
        <v>420.08202018863017</v>
      </c>
      <c r="F13" s="54">
        <v>12.118400027871303</v>
      </c>
      <c r="G13" s="54">
        <v>-7.4181606765769175</v>
      </c>
      <c r="H13" s="54">
        <v>5</v>
      </c>
      <c r="I13" s="54">
        <v>29</v>
      </c>
      <c r="J13" s="54">
        <v>463.0843159663649</v>
      </c>
      <c r="K13" s="53">
        <v>156.72266431064804</v>
      </c>
      <c r="L13" s="54">
        <v>419.45075068919527</v>
      </c>
      <c r="M13" s="54">
        <v>384.1448207067437</v>
      </c>
      <c r="N13" s="54">
        <v>76.516409868224969</v>
      </c>
      <c r="O13" s="54">
        <v>481.65195708885039</v>
      </c>
      <c r="P13" s="54">
        <v>2.0258800616724102</v>
      </c>
      <c r="Q13" s="54">
        <v>237.25903185605142</v>
      </c>
      <c r="R13" s="55">
        <v>111.56350213951521</v>
      </c>
      <c r="S13" s="55">
        <v>3496.722644615269</v>
      </c>
    </row>
    <row r="14" spans="1:19" x14ac:dyDescent="0.35">
      <c r="A14" s="45">
        <f t="shared" si="1"/>
        <v>44017</v>
      </c>
      <c r="B14" s="53">
        <v>1441.8800039495536</v>
      </c>
      <c r="C14" s="54">
        <v>160.22191907888202</v>
      </c>
      <c r="D14" s="54">
        <v>1775.5497017178782</v>
      </c>
      <c r="E14" s="54">
        <v>605.5050910385246</v>
      </c>
      <c r="F14" s="54">
        <v>43.632394676182457</v>
      </c>
      <c r="G14" s="54">
        <v>165.55890436762638</v>
      </c>
      <c r="H14" s="54">
        <v>-20.737080055225761</v>
      </c>
      <c r="I14" s="54">
        <v>147.82443327959436</v>
      </c>
      <c r="J14" s="54">
        <v>502.50401119224023</v>
      </c>
      <c r="K14" s="53">
        <v>79.712991872868628</v>
      </c>
      <c r="L14" s="54">
        <v>416.537202074432</v>
      </c>
      <c r="M14" s="54">
        <v>525.0784590998926</v>
      </c>
      <c r="N14" s="54">
        <v>127.28867256828983</v>
      </c>
      <c r="O14" s="54">
        <v>647.12104464904178</v>
      </c>
      <c r="P14" s="54">
        <v>36.130321652349977</v>
      </c>
      <c r="Q14" s="54">
        <v>271.56035600355864</v>
      </c>
      <c r="R14" s="55">
        <v>217.04577082270413</v>
      </c>
      <c r="S14" s="55">
        <v>4821.9393792452556</v>
      </c>
    </row>
    <row r="15" spans="1:19" x14ac:dyDescent="0.35">
      <c r="A15" s="45">
        <f t="shared" si="1"/>
        <v>44024</v>
      </c>
      <c r="B15" s="53">
        <v>1453.2664137587792</v>
      </c>
      <c r="C15" s="54">
        <v>341.17978989709275</v>
      </c>
      <c r="D15" s="54">
        <v>2226.3092032300169</v>
      </c>
      <c r="E15" s="54">
        <v>1197.6576943446532</v>
      </c>
      <c r="F15" s="54">
        <v>220.21915670966337</v>
      </c>
      <c r="G15" s="54">
        <v>298.2337535039851</v>
      </c>
      <c r="H15" s="54">
        <v>57.112839344423548</v>
      </c>
      <c r="I15" s="54">
        <v>286.36858633526344</v>
      </c>
      <c r="J15" s="54">
        <v>460.00721867326718</v>
      </c>
      <c r="K15" s="53">
        <v>204.38600286500673</v>
      </c>
      <c r="L15" s="54">
        <v>358.17752033917736</v>
      </c>
      <c r="M15" s="54">
        <v>698.46894119226886</v>
      </c>
      <c r="N15" s="54">
        <v>375.55389758324981</v>
      </c>
      <c r="O15" s="54">
        <v>789.87064533288276</v>
      </c>
      <c r="P15" s="54">
        <v>20.610907794426168</v>
      </c>
      <c r="Q15" s="54">
        <v>281.14848763415296</v>
      </c>
      <c r="R15" s="55">
        <v>302.56268326985617</v>
      </c>
      <c r="S15" s="55">
        <v>6540.3546557971458</v>
      </c>
    </row>
    <row r="16" spans="1:19" x14ac:dyDescent="0.35">
      <c r="A16" s="45">
        <f t="shared" si="1"/>
        <v>44031</v>
      </c>
      <c r="B16" s="53">
        <v>1373.7357165322517</v>
      </c>
      <c r="C16" s="54">
        <v>487.08543166843208</v>
      </c>
      <c r="D16" s="54">
        <v>1845.3815508452942</v>
      </c>
      <c r="E16" s="54">
        <v>1583.5762166158979</v>
      </c>
      <c r="F16" s="54">
        <v>212.37775789167245</v>
      </c>
      <c r="G16" s="54">
        <v>457.60520078909906</v>
      </c>
      <c r="H16" s="54">
        <v>90.823733850398185</v>
      </c>
      <c r="I16" s="54">
        <v>286.91284477199451</v>
      </c>
      <c r="J16" s="54">
        <v>338.58956458008572</v>
      </c>
      <c r="K16" s="53">
        <v>183.42609943667219</v>
      </c>
      <c r="L16" s="54">
        <v>279.20318040068946</v>
      </c>
      <c r="M16" s="54">
        <v>557.47933914462305</v>
      </c>
      <c r="N16" s="54">
        <v>535.40230243875362</v>
      </c>
      <c r="O16" s="54">
        <v>508.88784069966141</v>
      </c>
      <c r="P16" s="54">
        <v>70.951255452464295</v>
      </c>
      <c r="Q16" s="54">
        <v>202.08103977192278</v>
      </c>
      <c r="R16" s="55">
        <v>289.14437107262768</v>
      </c>
      <c r="S16" s="55">
        <v>6676.0880175451275</v>
      </c>
    </row>
    <row r="17" spans="1:19" x14ac:dyDescent="0.35">
      <c r="A17" s="45">
        <f t="shared" si="1"/>
        <v>44038</v>
      </c>
      <c r="B17" s="53">
        <v>969.46383389040352</v>
      </c>
      <c r="C17" s="54">
        <v>546.72570973511426</v>
      </c>
      <c r="D17" s="54">
        <v>1421.3401414884688</v>
      </c>
      <c r="E17" s="54">
        <v>1353.6666867246238</v>
      </c>
      <c r="F17" s="54">
        <v>296.16355884146128</v>
      </c>
      <c r="G17" s="54">
        <v>396.08565021112008</v>
      </c>
      <c r="H17" s="54">
        <v>67.981141097598424</v>
      </c>
      <c r="I17" s="54">
        <v>242.22213999029873</v>
      </c>
      <c r="J17" s="54">
        <v>240.79212055039727</v>
      </c>
      <c r="K17" s="53">
        <v>68.92519923743842</v>
      </c>
      <c r="L17" s="54">
        <v>170.48778476565542</v>
      </c>
      <c r="M17" s="54">
        <v>391.62508395476112</v>
      </c>
      <c r="N17" s="54">
        <v>330.4810489222549</v>
      </c>
      <c r="O17" s="54">
        <v>393.53684972879694</v>
      </c>
      <c r="P17" s="54">
        <v>107.78018796828906</v>
      </c>
      <c r="Q17" s="54">
        <v>141.56790355518612</v>
      </c>
      <c r="R17" s="55">
        <v>283.95118316485156</v>
      </c>
      <c r="S17" s="55">
        <v>5534.4409825294879</v>
      </c>
    </row>
    <row r="18" spans="1:19" x14ac:dyDescent="0.35">
      <c r="A18" s="45">
        <f t="shared" si="1"/>
        <v>44045</v>
      </c>
      <c r="B18" s="53">
        <v>587.95509743670345</v>
      </c>
      <c r="C18" s="54">
        <v>460.74433872566146</v>
      </c>
      <c r="D18" s="54">
        <v>887.73598516166771</v>
      </c>
      <c r="E18" s="54">
        <v>1069.9235204474921</v>
      </c>
      <c r="F18" s="54">
        <v>194.48925352328638</v>
      </c>
      <c r="G18" s="54">
        <v>275.52728973404817</v>
      </c>
      <c r="H18" s="54">
        <v>71.016474455723596</v>
      </c>
      <c r="I18" s="54">
        <v>202.20716795173269</v>
      </c>
      <c r="J18" s="54">
        <v>249.70340653033077</v>
      </c>
      <c r="K18" s="53">
        <v>76.508856813178227</v>
      </c>
      <c r="L18" s="54">
        <v>227.36280102646037</v>
      </c>
      <c r="M18" s="54">
        <v>233.12126161340825</v>
      </c>
      <c r="N18" s="54">
        <v>277.31831515241362</v>
      </c>
      <c r="O18" s="54">
        <v>167.85126172074911</v>
      </c>
      <c r="P18" s="54">
        <v>123.54987499578945</v>
      </c>
      <c r="Q18" s="54">
        <v>98.977788960277337</v>
      </c>
      <c r="R18" s="55">
        <v>222.44163177384519</v>
      </c>
      <c r="S18" s="55">
        <v>3999.3025339666438</v>
      </c>
    </row>
    <row r="19" spans="1:19" x14ac:dyDescent="0.35">
      <c r="A19" s="45">
        <f t="shared" si="1"/>
        <v>44052</v>
      </c>
      <c r="B19" s="53">
        <v>369.9779859551852</v>
      </c>
      <c r="C19" s="54">
        <v>320.93335857090608</v>
      </c>
      <c r="D19" s="54">
        <v>579.31386198578662</v>
      </c>
      <c r="E19" s="54">
        <v>677.27934122927195</v>
      </c>
      <c r="F19" s="54">
        <v>197.68352282560454</v>
      </c>
      <c r="G19" s="54">
        <v>235.14288907166417</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2694.5845995736599</v>
      </c>
    </row>
    <row r="20" spans="1:19" x14ac:dyDescent="0.35">
      <c r="A20" s="45">
        <f t="shared" si="1"/>
        <v>44059</v>
      </c>
      <c r="B20" s="53">
        <v>457.65637775006303</v>
      </c>
      <c r="C20" s="54">
        <v>306.30660679663049</v>
      </c>
      <c r="D20" s="54">
        <v>416.15044276613253</v>
      </c>
      <c r="E20" s="54">
        <v>445.65081620548153</v>
      </c>
      <c r="F20" s="54">
        <v>119.96090191729695</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2345.6449849707551</v>
      </c>
    </row>
    <row r="21" spans="1:19" x14ac:dyDescent="0.35">
      <c r="A21" s="45">
        <f t="shared" si="1"/>
        <v>44066</v>
      </c>
      <c r="B21" s="53">
        <v>203.48985185298511</v>
      </c>
      <c r="C21" s="54">
        <v>248.09155191825096</v>
      </c>
      <c r="D21" s="54">
        <v>313.95392147375287</v>
      </c>
      <c r="E21" s="54">
        <v>319.98530786985702</v>
      </c>
      <c r="F21" s="54">
        <v>126.00183330478626</v>
      </c>
      <c r="G21" s="54">
        <v>58.308025986042708</v>
      </c>
      <c r="H21" s="54">
        <v>91.460165970700075</v>
      </c>
      <c r="I21" s="54">
        <v>46.641326843826278</v>
      </c>
      <c r="J21" s="54">
        <v>166.32872728825737</v>
      </c>
      <c r="K21" s="53">
        <v>4.8896471083633486</v>
      </c>
      <c r="L21" s="54">
        <v>86.817195550153656</v>
      </c>
      <c r="M21" s="54">
        <v>115.92335731516835</v>
      </c>
      <c r="N21" s="54">
        <v>140.13908142409451</v>
      </c>
      <c r="O21" s="54">
        <v>16.078664831119966</v>
      </c>
      <c r="P21" s="54">
        <v>65.506971573878758</v>
      </c>
      <c r="Q21" s="54">
        <v>25.905037228145062</v>
      </c>
      <c r="R21" s="55">
        <v>68.059150474061653</v>
      </c>
      <c r="S21" s="55">
        <v>1574.2607125084469</v>
      </c>
    </row>
    <row r="22" spans="1:19" x14ac:dyDescent="0.35">
      <c r="A22" s="45">
        <f t="shared" si="1"/>
        <v>44073</v>
      </c>
      <c r="B22" s="53">
        <v>205.35049567388796</v>
      </c>
      <c r="C22" s="54">
        <v>124.34344320713615</v>
      </c>
      <c r="D22" s="54">
        <v>174.47328009245075</v>
      </c>
      <c r="E22" s="54">
        <v>302.10731462724948</v>
      </c>
      <c r="F22" s="54">
        <v>107.52439225371131</v>
      </c>
      <c r="G22" s="54">
        <v>37.393057668113443</v>
      </c>
      <c r="H22" s="54">
        <v>24.141617541541791</v>
      </c>
      <c r="I22" s="54">
        <v>30.815596876777022</v>
      </c>
      <c r="J22" s="54">
        <v>155.28695278559326</v>
      </c>
      <c r="K22" s="53">
        <v>10.874938458146573</v>
      </c>
      <c r="L22" s="54">
        <v>66.370530931794406</v>
      </c>
      <c r="M22" s="54">
        <v>56.004575921648552</v>
      </c>
      <c r="N22" s="54">
        <v>45.110565953202354</v>
      </c>
      <c r="O22" s="54">
        <v>-22.203923089893806</v>
      </c>
      <c r="P22" s="54">
        <v>48.069523007250297</v>
      </c>
      <c r="Q22" s="54">
        <v>20.918985190132872</v>
      </c>
      <c r="R22" s="55">
        <v>28.42209820042217</v>
      </c>
      <c r="S22" s="55">
        <v>1161.4361507264657</v>
      </c>
    </row>
    <row r="23" spans="1:19" x14ac:dyDescent="0.35">
      <c r="A23" s="45">
        <f t="shared" si="1"/>
        <v>44080</v>
      </c>
      <c r="B23" s="53">
        <v>97.7221868661195</v>
      </c>
      <c r="C23" s="54">
        <v>75.311104665196581</v>
      </c>
      <c r="D23" s="54">
        <v>44.65986157141856</v>
      </c>
      <c r="E23" s="54">
        <v>33.213916081055459</v>
      </c>
      <c r="F23" s="54">
        <v>27.063453603013386</v>
      </c>
      <c r="G23" s="54">
        <v>34.087534100595576</v>
      </c>
      <c r="H23" s="54">
        <v>69.728963922048933</v>
      </c>
      <c r="I23" s="54">
        <v>-2.093410180664705</v>
      </c>
      <c r="J23" s="54">
        <v>160.39267266719685</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542.17969347664075</v>
      </c>
    </row>
    <row r="24" spans="1:19" x14ac:dyDescent="0.35">
      <c r="A24" s="45">
        <f t="shared" si="1"/>
        <v>44087</v>
      </c>
      <c r="B24" s="53">
        <v>66.040680727533982</v>
      </c>
      <c r="C24" s="54">
        <v>36.694738993747364</v>
      </c>
      <c r="D24" s="54">
        <v>-32.273486523015663</v>
      </c>
      <c r="E24" s="54">
        <v>150.21173405286254</v>
      </c>
      <c r="F24" s="54">
        <v>93.697841996783609</v>
      </c>
      <c r="G24" s="54">
        <v>8.7956461183345027</v>
      </c>
      <c r="H24" s="54">
        <v>37.5172138132138</v>
      </c>
      <c r="I24" s="54">
        <v>17.304992206117845</v>
      </c>
      <c r="J24" s="54">
        <v>-7.7588437679943354</v>
      </c>
      <c r="K24" s="53">
        <v>8.1402282346396362</v>
      </c>
      <c r="L24" s="54">
        <v>-34.356885162096034</v>
      </c>
      <c r="M24" s="54">
        <v>21.27304312363691</v>
      </c>
      <c r="N24" s="54">
        <v>-28.098277091905743</v>
      </c>
      <c r="O24" s="54">
        <v>-57.433769179476428</v>
      </c>
      <c r="P24" s="54">
        <v>15.036008260221649</v>
      </c>
      <c r="Q24" s="54">
        <v>-4.3549686481443359</v>
      </c>
      <c r="R24" s="55">
        <v>-9.6336808007324635</v>
      </c>
      <c r="S24" s="55">
        <v>410.26284790860518</v>
      </c>
    </row>
    <row r="25" spans="1:19" x14ac:dyDescent="0.35">
      <c r="A25" s="45">
        <f t="shared" si="1"/>
        <v>44094</v>
      </c>
      <c r="B25" s="53">
        <v>117.60652002129632</v>
      </c>
      <c r="C25" s="54">
        <v>148.6615069084022</v>
      </c>
      <c r="D25" s="54">
        <v>14.344243968405181</v>
      </c>
      <c r="E25" s="54">
        <v>104.88404966119765</v>
      </c>
      <c r="F25" s="54">
        <v>64.538477645261082</v>
      </c>
      <c r="G25" s="54">
        <v>62.784807520774621</v>
      </c>
      <c r="H25" s="54">
        <v>51.705402062850425</v>
      </c>
      <c r="I25" s="54">
        <v>12.36268907751878</v>
      </c>
      <c r="J25" s="54">
        <v>-16.995490114856693</v>
      </c>
      <c r="K25" s="53">
        <v>1.1810685219074344</v>
      </c>
      <c r="L25" s="54">
        <v>-23.593573063376652</v>
      </c>
      <c r="M25" s="54">
        <v>-9.7698217207516791</v>
      </c>
      <c r="N25" s="54">
        <v>21.214090352814537</v>
      </c>
      <c r="O25" s="54">
        <v>40.904214230303126</v>
      </c>
      <c r="P25" s="54">
        <v>36.332403638985994</v>
      </c>
      <c r="Q25" s="54">
        <v>-3.7604641956048965</v>
      </c>
      <c r="R25" s="55">
        <v>-18.235011054860649</v>
      </c>
      <c r="S25" s="55">
        <v>576.88769686568776</v>
      </c>
    </row>
    <row r="26" spans="1:19" x14ac:dyDescent="0.35">
      <c r="A26" s="45">
        <f t="shared" si="1"/>
        <v>44101</v>
      </c>
      <c r="B26" s="53">
        <v>104.02801472309693</v>
      </c>
      <c r="C26" s="54">
        <v>75.857506522890276</v>
      </c>
      <c r="D26" s="54">
        <v>-96.61671919554874</v>
      </c>
      <c r="E26" s="54">
        <v>-47.806083312769942</v>
      </c>
      <c r="F26" s="54">
        <v>0.47459702587229913</v>
      </c>
      <c r="G26" s="54">
        <v>-87.656430821061576</v>
      </c>
      <c r="H26" s="54">
        <v>29.652311715781366</v>
      </c>
      <c r="I26" s="54">
        <v>19.044875040961301</v>
      </c>
      <c r="J26" s="54">
        <v>59.899810308508449</v>
      </c>
      <c r="K26" s="53">
        <v>-0.59303460173305211</v>
      </c>
      <c r="L26" s="54">
        <v>59.863871361104543</v>
      </c>
      <c r="M26" s="54">
        <v>1.6011981442844672</v>
      </c>
      <c r="N26" s="54">
        <v>-64.233249231213961</v>
      </c>
      <c r="O26" s="54">
        <v>-70.045095919133757</v>
      </c>
      <c r="P26" s="54">
        <v>35.676346362399244</v>
      </c>
      <c r="Q26" s="54">
        <v>-16.301077248282013</v>
      </c>
      <c r="R26" s="55">
        <v>-48.668573457368723</v>
      </c>
      <c r="S26" s="55">
        <v>288.95711533712529</v>
      </c>
    </row>
    <row r="27" spans="1:19" x14ac:dyDescent="0.35">
      <c r="A27" s="45">
        <f t="shared" si="1"/>
        <v>44108</v>
      </c>
      <c r="B27" s="53">
        <v>181.51699774705048</v>
      </c>
      <c r="C27" s="54">
        <v>70.745967630667792</v>
      </c>
      <c r="D27" s="54">
        <v>60.526527637734944</v>
      </c>
      <c r="E27" s="54">
        <v>149.44035094739047</v>
      </c>
      <c r="F27" s="54">
        <v>128.38088962069946</v>
      </c>
      <c r="G27" s="54">
        <v>18.299360820088395</v>
      </c>
      <c r="H27" s="54">
        <v>57.384865914462239</v>
      </c>
      <c r="I27" s="54">
        <v>19.941932593784827</v>
      </c>
      <c r="J27" s="54">
        <v>66.764540103229592</v>
      </c>
      <c r="K27" s="53">
        <v>57.36593592832466</v>
      </c>
      <c r="L27" s="54">
        <v>47.426142355271395</v>
      </c>
      <c r="M27" s="54">
        <v>-22.234532313026477</v>
      </c>
      <c r="N27" s="54">
        <v>3.9807632917871842</v>
      </c>
      <c r="O27" s="54">
        <v>38.009779956412558</v>
      </c>
      <c r="P27" s="54">
        <v>38.653544670955569</v>
      </c>
      <c r="Q27" s="54">
        <v>27.673056231240338</v>
      </c>
      <c r="R27" s="55">
        <v>18.138289322623962</v>
      </c>
      <c r="S27" s="55">
        <v>753.0014330151007</v>
      </c>
    </row>
    <row r="28" spans="1:19" x14ac:dyDescent="0.35">
      <c r="A28" s="45">
        <f t="shared" si="1"/>
        <v>44115</v>
      </c>
      <c r="B28" s="53">
        <v>233.63580896086637</v>
      </c>
      <c r="C28" s="54">
        <v>122.84113966047147</v>
      </c>
      <c r="D28" s="54">
        <v>128.48942400991086</v>
      </c>
      <c r="E28" s="54">
        <v>254.3113230447766</v>
      </c>
      <c r="F28" s="54">
        <v>116.81719820802903</v>
      </c>
      <c r="G28" s="54">
        <v>103.14317318915334</v>
      </c>
      <c r="H28" s="54">
        <v>48.384904425995046</v>
      </c>
      <c r="I28" s="54">
        <v>91.505188022005996</v>
      </c>
      <c r="J28" s="54">
        <v>64.877245579267992</v>
      </c>
      <c r="K28" s="53">
        <v>24.732030842273758</v>
      </c>
      <c r="L28" s="54">
        <v>46.781106954419101</v>
      </c>
      <c r="M28" s="54">
        <v>-33.288789812538823</v>
      </c>
      <c r="N28" s="54">
        <v>42.558759063117691</v>
      </c>
      <c r="O28" s="54">
        <v>30.972241042328335</v>
      </c>
      <c r="P28" s="54">
        <v>48.493348559606218</v>
      </c>
      <c r="Q28" s="54">
        <v>35.82041546733123</v>
      </c>
      <c r="R28" s="55">
        <v>61.989285697928153</v>
      </c>
      <c r="S28" s="55">
        <v>1164.0054051004845</v>
      </c>
    </row>
    <row r="29" spans="1:19" x14ac:dyDescent="0.35">
      <c r="A29" s="45">
        <f t="shared" si="1"/>
        <v>44122</v>
      </c>
      <c r="B29" s="53">
        <v>240.07782015010434</v>
      </c>
      <c r="C29" s="54">
        <v>116.20916633219969</v>
      </c>
      <c r="D29" s="54">
        <v>108.58265161035251</v>
      </c>
      <c r="E29" s="54">
        <v>116.90283513146983</v>
      </c>
      <c r="F29" s="54">
        <v>176.64882297812301</v>
      </c>
      <c r="G29" s="54">
        <v>104.28452487789843</v>
      </c>
      <c r="H29" s="54">
        <v>65.492221106741283</v>
      </c>
      <c r="I29" s="54">
        <v>156.56521862570548</v>
      </c>
      <c r="J29" s="54">
        <v>8.8753430903714161</v>
      </c>
      <c r="K29" s="53">
        <v>29.056732803018619</v>
      </c>
      <c r="L29" s="54">
        <v>12.247255087446263</v>
      </c>
      <c r="M29" s="54">
        <v>25.066610918716776</v>
      </c>
      <c r="N29" s="54">
        <v>-6.0256899301354565</v>
      </c>
      <c r="O29" s="54">
        <v>46.954715698812777</v>
      </c>
      <c r="P29" s="54">
        <v>45.58016551643297</v>
      </c>
      <c r="Q29" s="54">
        <v>62.202531250716049</v>
      </c>
      <c r="R29" s="55">
        <v>12.037391091641837</v>
      </c>
      <c r="S29" s="55">
        <v>1093.6386039029676</v>
      </c>
    </row>
    <row r="30" spans="1:19" x14ac:dyDescent="0.35">
      <c r="A30" s="45">
        <f t="shared" si="1"/>
        <v>44129</v>
      </c>
      <c r="B30" s="53">
        <v>307.37558768779923</v>
      </c>
      <c r="C30" s="54">
        <v>106.28927715950169</v>
      </c>
      <c r="D30" s="54">
        <v>49.765375681540718</v>
      </c>
      <c r="E30" s="54">
        <v>103.99317998659285</v>
      </c>
      <c r="F30" s="54">
        <v>83.90635826953303</v>
      </c>
      <c r="G30" s="54">
        <v>102.22574848289878</v>
      </c>
      <c r="H30" s="54">
        <v>43.65966143020205</v>
      </c>
      <c r="I30" s="54">
        <v>36.351374469162124</v>
      </c>
      <c r="J30" s="54">
        <v>-38.510713488466877</v>
      </c>
      <c r="K30" s="53">
        <v>10.909867435626836</v>
      </c>
      <c r="L30" s="54">
        <v>-16.168133039820646</v>
      </c>
      <c r="M30" s="54">
        <v>18.46415070768461</v>
      </c>
      <c r="N30" s="54">
        <v>-3.843991370255992</v>
      </c>
      <c r="O30" s="54">
        <v>11.590987441245886</v>
      </c>
      <c r="P30" s="54">
        <v>53.907951791740487</v>
      </c>
      <c r="Q30" s="54">
        <v>171.93051065424558</v>
      </c>
      <c r="R30" s="55">
        <v>28.688693214053785</v>
      </c>
      <c r="S30" s="55">
        <v>833.56656316723456</v>
      </c>
    </row>
    <row r="31" spans="1:19" x14ac:dyDescent="0.35">
      <c r="A31" s="45">
        <f t="shared" si="1"/>
        <v>44136</v>
      </c>
      <c r="B31" s="53">
        <v>428.85701208137448</v>
      </c>
      <c r="C31" s="54">
        <v>84.520374442892319</v>
      </c>
      <c r="D31" s="54">
        <v>33.134797925551538</v>
      </c>
      <c r="E31" s="54">
        <v>214.6169901598978</v>
      </c>
      <c r="F31" s="54">
        <v>96.234490349407679</v>
      </c>
      <c r="G31" s="54">
        <v>60.474665355709476</v>
      </c>
      <c r="H31" s="54">
        <v>50.417383302297822</v>
      </c>
      <c r="I31" s="54">
        <v>20.673528115574641</v>
      </c>
      <c r="J31" s="54">
        <v>47.253709524277724</v>
      </c>
      <c r="K31" s="53">
        <v>44.637977388459433</v>
      </c>
      <c r="L31" s="54">
        <v>9.5865015717739084</v>
      </c>
      <c r="M31" s="54">
        <v>-22.948263394502419</v>
      </c>
      <c r="N31" s="54">
        <v>-58.97806552335669</v>
      </c>
      <c r="O31" s="54">
        <v>48.528986329637576</v>
      </c>
      <c r="P31" s="54">
        <v>48.918288091396121</v>
      </c>
      <c r="Q31" s="54">
        <v>243.38431716485363</v>
      </c>
      <c r="R31" s="55">
        <v>5.5801301613024634</v>
      </c>
      <c r="S31" s="55">
        <v>1036.1829512569784</v>
      </c>
    </row>
    <row r="32" spans="1:19" x14ac:dyDescent="0.35">
      <c r="A32" s="45">
        <f t="shared" si="1"/>
        <v>44143</v>
      </c>
      <c r="B32" s="53">
        <v>701.17014051612068</v>
      </c>
      <c r="C32" s="54">
        <v>70.481207024037758</v>
      </c>
      <c r="D32" s="54">
        <v>153.6021624008556</v>
      </c>
      <c r="E32" s="54">
        <v>156.65624360928518</v>
      </c>
      <c r="F32" s="54">
        <v>309.3369683469565</v>
      </c>
      <c r="G32" s="54">
        <v>85.41204255567925</v>
      </c>
      <c r="H32" s="54">
        <v>33.55379392067772</v>
      </c>
      <c r="I32" s="54">
        <v>7.7041324792681962</v>
      </c>
      <c r="J32" s="54">
        <v>138.9465100494948</v>
      </c>
      <c r="K32" s="53">
        <v>45.340008427759713</v>
      </c>
      <c r="L32" s="54">
        <v>132.37592677773944</v>
      </c>
      <c r="M32" s="54">
        <v>35.934446210603141</v>
      </c>
      <c r="N32" s="54">
        <v>7.8314801873204942E-2</v>
      </c>
      <c r="O32" s="54">
        <v>48.446845508984609</v>
      </c>
      <c r="P32" s="54">
        <v>22.002505313087767</v>
      </c>
      <c r="Q32" s="54">
        <v>320.56320064285603</v>
      </c>
      <c r="R32" s="55">
        <v>23.65651361305396</v>
      </c>
      <c r="S32" s="55">
        <v>1656.863200902364</v>
      </c>
    </row>
    <row r="33" spans="1:19" x14ac:dyDescent="0.35">
      <c r="A33" s="45">
        <f t="shared" si="1"/>
        <v>44150</v>
      </c>
      <c r="B33" s="53">
        <v>845.15134637962387</v>
      </c>
      <c r="C33" s="54">
        <v>80.75209207224384</v>
      </c>
      <c r="D33" s="54">
        <v>108.92340789853006</v>
      </c>
      <c r="E33" s="54">
        <v>92.9738307474679</v>
      </c>
      <c r="F33" s="54">
        <v>198.93470208650047</v>
      </c>
      <c r="G33" s="54">
        <v>65.025784428514953</v>
      </c>
      <c r="H33" s="54">
        <v>51.413930645091625</v>
      </c>
      <c r="I33" s="54">
        <v>55.740542686169533</v>
      </c>
      <c r="J33" s="54">
        <v>121.34851658659841</v>
      </c>
      <c r="K33" s="53">
        <v>69.200101889870666</v>
      </c>
      <c r="L33" s="54">
        <v>65.778296339848225</v>
      </c>
      <c r="M33" s="54">
        <v>-2.7388018061549815</v>
      </c>
      <c r="N33" s="54">
        <v>-10.737216129081389</v>
      </c>
      <c r="O33" s="54">
        <v>67.64462615760408</v>
      </c>
      <c r="P33" s="54">
        <v>31.576238393231606</v>
      </c>
      <c r="Q33" s="54">
        <v>453.64658137134097</v>
      </c>
      <c r="R33" s="55">
        <v>16.771451101777245</v>
      </c>
      <c r="S33" s="55">
        <v>1620.2641535307521</v>
      </c>
    </row>
    <row r="34" spans="1:19" x14ac:dyDescent="0.35">
      <c r="A34" s="45">
        <f t="shared" si="1"/>
        <v>44157</v>
      </c>
      <c r="B34" s="53">
        <v>1134.7335715285687</v>
      </c>
      <c r="C34" s="54">
        <v>-38.027639007977939</v>
      </c>
      <c r="D34" s="54">
        <v>-85.927933766833803</v>
      </c>
      <c r="E34" s="54">
        <v>135.45915981552275</v>
      </c>
      <c r="F34" s="54">
        <v>68.179898832072695</v>
      </c>
      <c r="G34" s="54">
        <v>-69.471953403829957</v>
      </c>
      <c r="H34" s="54">
        <v>-20.918972744961536</v>
      </c>
      <c r="I34" s="54">
        <v>-18.21703984842668</v>
      </c>
      <c r="J34" s="54">
        <v>41.239493684092508</v>
      </c>
      <c r="K34" s="53">
        <v>145.02461566823547</v>
      </c>
      <c r="L34" s="54">
        <v>45.406468341884988</v>
      </c>
      <c r="M34" s="54">
        <v>-41.128291919313142</v>
      </c>
      <c r="N34" s="54">
        <v>-34.697099583438217</v>
      </c>
      <c r="O34" s="54">
        <v>27.039835786775427</v>
      </c>
      <c r="P34" s="54">
        <v>6.6184687305116938</v>
      </c>
      <c r="Q34" s="54">
        <v>386.46878060820632</v>
      </c>
      <c r="R34" s="55">
        <v>-11.94592635213462</v>
      </c>
      <c r="S34" s="55">
        <v>1379.6121238602536</v>
      </c>
    </row>
    <row r="35" spans="1:19" x14ac:dyDescent="0.35">
      <c r="A35" s="45">
        <f t="shared" si="1"/>
        <v>44164</v>
      </c>
      <c r="B35" s="53">
        <v>1545.634320076967</v>
      </c>
      <c r="C35" s="54">
        <v>-11.750362299438734</v>
      </c>
      <c r="D35" s="54">
        <v>-0.88577940734171534</v>
      </c>
      <c r="E35" s="54">
        <v>226.13412581940202</v>
      </c>
      <c r="F35" s="54">
        <v>88.617080017180569</v>
      </c>
      <c r="G35" s="54">
        <v>29.395361462377878</v>
      </c>
      <c r="H35" s="54">
        <v>18.327847387182828</v>
      </c>
      <c r="I35" s="54">
        <v>-17.057018625656951</v>
      </c>
      <c r="J35" s="54">
        <v>267.05452218454207</v>
      </c>
      <c r="K35" s="53">
        <v>189.82402180159039</v>
      </c>
      <c r="L35" s="54">
        <v>135.59641153510205</v>
      </c>
      <c r="M35" s="54">
        <v>-9.6968219787236762</v>
      </c>
      <c r="N35" s="54">
        <v>32.969286858571536</v>
      </c>
      <c r="O35" s="54">
        <v>-11.514975907684232</v>
      </c>
      <c r="P35" s="54">
        <v>12.170202686068905</v>
      </c>
      <c r="Q35" s="54">
        <v>326.98172471287569</v>
      </c>
      <c r="R35" s="55">
        <v>-71.096041292333894</v>
      </c>
      <c r="S35" s="55">
        <v>2175.1632569476551</v>
      </c>
    </row>
    <row r="36" spans="1:19" x14ac:dyDescent="0.35">
      <c r="A36" s="45">
        <f t="shared" si="1"/>
        <v>44171</v>
      </c>
      <c r="B36" s="53">
        <v>1907.4772724977154</v>
      </c>
      <c r="C36" s="54">
        <v>6.1280639304573583</v>
      </c>
      <c r="D36" s="54">
        <v>157.23833227973023</v>
      </c>
      <c r="E36" s="54">
        <v>631.65576734243268</v>
      </c>
      <c r="F36" s="54">
        <v>202.12990544770798</v>
      </c>
      <c r="G36" s="54">
        <v>142.15441675059947</v>
      </c>
      <c r="H36" s="54">
        <v>48.798805457051003</v>
      </c>
      <c r="I36" s="54">
        <v>24.160263061439196</v>
      </c>
      <c r="J36" s="54">
        <v>420.63383439282507</v>
      </c>
      <c r="K36" s="53">
        <v>243.71701362155875</v>
      </c>
      <c r="L36" s="54">
        <v>247.47015174575739</v>
      </c>
      <c r="M36" s="54">
        <v>-12.350329227347004</v>
      </c>
      <c r="N36" s="54">
        <v>198.40369230360818</v>
      </c>
      <c r="O36" s="54">
        <v>26.684073241044075</v>
      </c>
      <c r="P36" s="54">
        <v>-9.4237253142316177</v>
      </c>
      <c r="Q36" s="54">
        <v>232.04752965407991</v>
      </c>
      <c r="R36" s="55">
        <v>49.465764992001084</v>
      </c>
      <c r="S36" s="55">
        <v>3540.3766611599713</v>
      </c>
    </row>
    <row r="37" spans="1:19" x14ac:dyDescent="0.35">
      <c r="A37" s="45">
        <f t="shared" si="1"/>
        <v>44178</v>
      </c>
      <c r="B37" s="53">
        <v>2193.8629931695705</v>
      </c>
      <c r="C37" s="54">
        <v>29.784091092416588</v>
      </c>
      <c r="D37" s="54">
        <v>118.67551839255475</v>
      </c>
      <c r="E37" s="54">
        <v>1119.1522717199962</v>
      </c>
      <c r="F37" s="54">
        <v>159.10434239441201</v>
      </c>
      <c r="G37" s="54">
        <v>107.05171896529123</v>
      </c>
      <c r="H37" s="54">
        <v>64.231157334266811</v>
      </c>
      <c r="I37" s="54">
        <v>-9.4331351715395613</v>
      </c>
      <c r="J37" s="54">
        <v>851.37464295701454</v>
      </c>
      <c r="K37" s="53">
        <v>239.64054208019093</v>
      </c>
      <c r="L37" s="54">
        <v>480.51735033822479</v>
      </c>
      <c r="M37" s="54">
        <v>-22.969993919306205</v>
      </c>
      <c r="N37" s="54">
        <v>419.77187769215305</v>
      </c>
      <c r="O37" s="54">
        <v>39.901802186595603</v>
      </c>
      <c r="P37" s="54">
        <v>-0.16036479588981933</v>
      </c>
      <c r="Q37" s="54">
        <v>212.14119888207671</v>
      </c>
      <c r="R37" s="55">
        <v>34.563731638817728</v>
      </c>
      <c r="S37" s="55">
        <v>4643.2367360255157</v>
      </c>
    </row>
    <row r="38" spans="1:19" x14ac:dyDescent="0.35">
      <c r="A38" s="45">
        <f t="shared" si="1"/>
        <v>44185</v>
      </c>
      <c r="B38" s="53">
        <v>2407.0221938600162</v>
      </c>
      <c r="C38" s="54">
        <v>118.92024606902919</v>
      </c>
      <c r="D38" s="54">
        <v>637.27877608178596</v>
      </c>
      <c r="E38" s="54">
        <v>2247.4979953168795</v>
      </c>
      <c r="F38" s="54">
        <v>348.13310076496941</v>
      </c>
      <c r="G38" s="54">
        <v>288.82315268350021</v>
      </c>
      <c r="H38" s="54">
        <v>71.105150727401281</v>
      </c>
      <c r="I38" s="54">
        <v>127.02125360270622</v>
      </c>
      <c r="J38" s="54">
        <v>1186.6099614184309</v>
      </c>
      <c r="K38" s="53">
        <v>279.18990324430752</v>
      </c>
      <c r="L38" s="54">
        <v>755.01806124038865</v>
      </c>
      <c r="M38" s="54">
        <v>191.12665052924234</v>
      </c>
      <c r="N38" s="54">
        <v>967.52949393814083</v>
      </c>
      <c r="O38" s="54">
        <v>240.29351869836592</v>
      </c>
      <c r="P38" s="54">
        <v>19.627919028231332</v>
      </c>
      <c r="Q38" s="54">
        <v>128.78759877905759</v>
      </c>
      <c r="R38" s="55">
        <v>175.28774789473471</v>
      </c>
      <c r="S38" s="55">
        <v>7432.4118305247084</v>
      </c>
    </row>
    <row r="39" spans="1:19" x14ac:dyDescent="0.35">
      <c r="A39" s="45">
        <f t="shared" si="1"/>
        <v>44192</v>
      </c>
      <c r="B39" s="53">
        <v>2274.8736142228181</v>
      </c>
      <c r="C39" s="54">
        <v>189.02504102849321</v>
      </c>
      <c r="D39" s="54">
        <v>1305.8333374610722</v>
      </c>
      <c r="E39" s="54">
        <v>3373.1151254281922</v>
      </c>
      <c r="F39" s="54">
        <v>927.91122922933164</v>
      </c>
      <c r="G39" s="54">
        <v>597.89301790731247</v>
      </c>
      <c r="H39" s="54">
        <v>119.47179388659436</v>
      </c>
      <c r="I39" s="54">
        <v>336.26337526780469</v>
      </c>
      <c r="J39" s="54">
        <v>1501.9963974978348</v>
      </c>
      <c r="K39" s="53">
        <v>223.68655911122502</v>
      </c>
      <c r="L39" s="54">
        <v>992.82908585344921</v>
      </c>
      <c r="M39" s="54">
        <v>390.96878132618167</v>
      </c>
      <c r="N39" s="54">
        <v>1245.4856467127856</v>
      </c>
      <c r="O39" s="54">
        <v>435.30780665509945</v>
      </c>
      <c r="P39" s="54">
        <v>68.882090911127108</v>
      </c>
      <c r="Q39" s="54">
        <v>99.218125462794575</v>
      </c>
      <c r="R39" s="55">
        <v>445.63435531190044</v>
      </c>
      <c r="S39" s="55">
        <v>10626.382931929453</v>
      </c>
    </row>
    <row r="40" spans="1:19" x14ac:dyDescent="0.35">
      <c r="A40" s="45">
        <f t="shared" si="1"/>
        <v>44199</v>
      </c>
      <c r="B40" s="53">
        <v>2320.7713669614377</v>
      </c>
      <c r="C40" s="54">
        <v>355.86590774467277</v>
      </c>
      <c r="D40" s="54">
        <v>1922.8948616288346</v>
      </c>
      <c r="E40" s="54">
        <v>4778.6970010269652</v>
      </c>
      <c r="F40" s="54">
        <v>1737.7580183128127</v>
      </c>
      <c r="G40" s="54">
        <v>935.86034928480888</v>
      </c>
      <c r="H40" s="54">
        <v>49.138768983866612</v>
      </c>
      <c r="I40" s="54">
        <v>462.03462263672611</v>
      </c>
      <c r="J40" s="54">
        <v>1506.0724267467099</v>
      </c>
      <c r="K40" s="53">
        <v>201.26118515426521</v>
      </c>
      <c r="L40" s="54">
        <v>958.8163921774069</v>
      </c>
      <c r="M40" s="54">
        <v>586.98114293212859</v>
      </c>
      <c r="N40" s="54">
        <v>1381.7007951592204</v>
      </c>
      <c r="O40" s="54">
        <v>615.64904768352244</v>
      </c>
      <c r="P40" s="54">
        <v>73.293304659068752</v>
      </c>
      <c r="Q40" s="54">
        <v>94.330944177186126</v>
      </c>
      <c r="R40" s="55">
        <v>637.57511814136319</v>
      </c>
      <c r="S40" s="55">
        <v>14069.093323326859</v>
      </c>
    </row>
    <row r="41" spans="1:19" x14ac:dyDescent="0.35">
      <c r="A41" s="45">
        <f t="shared" si="1"/>
        <v>44206</v>
      </c>
      <c r="B41" s="53">
        <v>2155.865465898059</v>
      </c>
      <c r="C41" s="54">
        <v>445.36640546461143</v>
      </c>
      <c r="D41" s="54">
        <v>2181.7462467043947</v>
      </c>
      <c r="E41" s="54">
        <v>5071.7305178206188</v>
      </c>
      <c r="F41" s="54">
        <v>2641.1110837914712</v>
      </c>
      <c r="G41" s="54">
        <v>1495.2445691288526</v>
      </c>
      <c r="H41" s="54">
        <v>138.1234099366344</v>
      </c>
      <c r="I41" s="54">
        <v>654.90797322378751</v>
      </c>
      <c r="J41" s="54">
        <v>1340.2091667934219</v>
      </c>
      <c r="K41" s="53">
        <v>132.85386818046231</v>
      </c>
      <c r="L41" s="54">
        <v>903.76339050201307</v>
      </c>
      <c r="M41" s="54">
        <v>578.42931500952534</v>
      </c>
      <c r="N41" s="54">
        <v>1066.0430040237889</v>
      </c>
      <c r="O41" s="54">
        <v>669.67271054736875</v>
      </c>
      <c r="P41" s="54">
        <v>93.136422054242558</v>
      </c>
      <c r="Q41" s="54">
        <v>72.275303292956494</v>
      </c>
      <c r="R41" s="55">
        <v>605.40511451047439</v>
      </c>
      <c r="S41" s="55">
        <v>16124.304838761829</v>
      </c>
    </row>
    <row r="42" spans="1:19" x14ac:dyDescent="0.35">
      <c r="A42" s="45">
        <f t="shared" si="1"/>
        <v>44213</v>
      </c>
      <c r="B42" s="53">
        <v>1532.3749541777486</v>
      </c>
      <c r="C42" s="54">
        <v>488.0222141324715</v>
      </c>
      <c r="D42" s="54">
        <v>1833.4986142634093</v>
      </c>
      <c r="E42" s="54">
        <v>4024.0959521004174</v>
      </c>
      <c r="F42" s="54">
        <v>2064.0533407117537</v>
      </c>
      <c r="G42" s="54">
        <v>1324.4497124617287</v>
      </c>
      <c r="H42" s="54">
        <v>160.45590277647847</v>
      </c>
      <c r="I42" s="54">
        <v>714.32087851528968</v>
      </c>
      <c r="J42" s="54">
        <v>980.43992779796588</v>
      </c>
      <c r="K42" s="53">
        <v>111.68025532141901</v>
      </c>
      <c r="L42" s="54">
        <v>668.22278415778294</v>
      </c>
      <c r="M42" s="54">
        <v>497.75651981896476</v>
      </c>
      <c r="N42" s="54">
        <v>722.99985905935876</v>
      </c>
      <c r="O42" s="54">
        <v>554.50310778548885</v>
      </c>
      <c r="P42" s="54">
        <v>102.55572970689124</v>
      </c>
      <c r="Q42" s="54">
        <v>69.634432260798775</v>
      </c>
      <c r="R42" s="55">
        <v>546.45097561255147</v>
      </c>
      <c r="S42" s="55">
        <v>13121.711496937285</v>
      </c>
    </row>
    <row r="43" spans="1:19" x14ac:dyDescent="0.35">
      <c r="A43" s="45">
        <f t="shared" si="1"/>
        <v>44220</v>
      </c>
      <c r="B43" s="53">
        <v>839.71234565773034</v>
      </c>
      <c r="C43" s="54">
        <v>293.74943049158293</v>
      </c>
      <c r="D43" s="54">
        <v>1064.8986496114726</v>
      </c>
      <c r="E43" s="54">
        <v>1974.0738434020809</v>
      </c>
      <c r="F43" s="54">
        <v>1240.3732313764106</v>
      </c>
      <c r="G43" s="54">
        <v>857.1934914435052</v>
      </c>
      <c r="H43" s="54">
        <v>113.17080193110533</v>
      </c>
      <c r="I43" s="54">
        <v>452.41325910961439</v>
      </c>
      <c r="J43" s="54">
        <v>600.61068577819469</v>
      </c>
      <c r="K43" s="53">
        <v>41.970089165121806</v>
      </c>
      <c r="L43" s="54">
        <v>410.00551028238101</v>
      </c>
      <c r="M43" s="54">
        <v>328.03248755140459</v>
      </c>
      <c r="N43" s="54">
        <v>369.82484713672716</v>
      </c>
      <c r="O43" s="54">
        <v>350.75511172433374</v>
      </c>
      <c r="P43" s="54">
        <v>57.921768101163451</v>
      </c>
      <c r="Q43" s="54">
        <v>9.7043623023918713</v>
      </c>
      <c r="R43" s="55">
        <v>280.9977286043727</v>
      </c>
      <c r="S43" s="55">
        <v>7436.1957388016963</v>
      </c>
    </row>
    <row r="44" spans="1:19" x14ac:dyDescent="0.35">
      <c r="A44" s="45">
        <f t="shared" si="1"/>
        <v>44227</v>
      </c>
      <c r="B44" s="53">
        <v>480.33318914322672</v>
      </c>
      <c r="C44" s="54">
        <v>268.04884828363856</v>
      </c>
      <c r="D44" s="54">
        <v>807.34934076118566</v>
      </c>
      <c r="E44" s="54">
        <v>1321.1805649313862</v>
      </c>
      <c r="F44" s="54">
        <v>711.57310657355072</v>
      </c>
      <c r="G44" s="54">
        <v>540.0305266987292</v>
      </c>
      <c r="H44" s="54">
        <v>97.614439747408426</v>
      </c>
      <c r="I44" s="54">
        <v>259.13169977072448</v>
      </c>
      <c r="J44" s="54">
        <v>419.77451147355703</v>
      </c>
      <c r="K44" s="53">
        <v>27.337750362248954</v>
      </c>
      <c r="L44" s="54">
        <v>338.27328277126776</v>
      </c>
      <c r="M44" s="54">
        <v>243.66768718011059</v>
      </c>
      <c r="N44" s="54">
        <v>216.703691088786</v>
      </c>
      <c r="O44" s="54">
        <v>223.07164883977504</v>
      </c>
      <c r="P44" s="54">
        <v>48.679155724094329</v>
      </c>
      <c r="Q44" s="54">
        <v>19.190277934913354</v>
      </c>
      <c r="R44" s="55">
        <v>188.12221963753399</v>
      </c>
      <c r="S44" s="55">
        <v>4905.0362273833816</v>
      </c>
    </row>
    <row r="45" spans="1:19" x14ac:dyDescent="0.35">
      <c r="A45" s="45">
        <f t="shared" si="1"/>
        <v>44234</v>
      </c>
      <c r="B45" s="53">
        <v>398.67661048386231</v>
      </c>
      <c r="C45" s="54">
        <v>190.88042698302405</v>
      </c>
      <c r="D45" s="54">
        <v>421.6141025247357</v>
      </c>
      <c r="E45" s="54">
        <v>752.91560990965763</v>
      </c>
      <c r="F45" s="54">
        <v>368.84453316499423</v>
      </c>
      <c r="G45" s="54">
        <v>355.05411006951226</v>
      </c>
      <c r="H45" s="54">
        <v>82.614351202215119</v>
      </c>
      <c r="I45" s="54">
        <v>193.30828948140879</v>
      </c>
      <c r="J45" s="54">
        <v>253.29980307048595</v>
      </c>
      <c r="K45" s="53">
        <v>40.723910357353162</v>
      </c>
      <c r="L45" s="54">
        <v>203.79257209141701</v>
      </c>
      <c r="M45" s="54">
        <v>137.03493627981038</v>
      </c>
      <c r="N45" s="54">
        <v>161.5889187924127</v>
      </c>
      <c r="O45" s="54">
        <v>157.17488061018327</v>
      </c>
      <c r="P45" s="54">
        <v>58.628510976392477</v>
      </c>
      <c r="Q45" s="54">
        <v>31.495126549683164</v>
      </c>
      <c r="R45" s="55">
        <v>127.41440831351071</v>
      </c>
      <c r="S45" s="55">
        <v>3017.2078368899274</v>
      </c>
    </row>
    <row r="46" spans="1:19" x14ac:dyDescent="0.35">
      <c r="A46" s="45">
        <f t="shared" si="1"/>
        <v>44241</v>
      </c>
      <c r="B46" s="53">
        <v>206.89143244273123</v>
      </c>
      <c r="C46" s="54">
        <v>87.642805383382552</v>
      </c>
      <c r="D46" s="54">
        <v>509.71114497972326</v>
      </c>
      <c r="E46" s="54">
        <v>565.56656320311004</v>
      </c>
      <c r="F46" s="54">
        <v>397.95443883594214</v>
      </c>
      <c r="G46" s="54">
        <v>341.86947898232575</v>
      </c>
      <c r="H46" s="54">
        <v>126.5012644375451</v>
      </c>
      <c r="I46" s="54">
        <v>218.83825047640221</v>
      </c>
      <c r="J46" s="54">
        <v>173.5889517875645</v>
      </c>
      <c r="K46" s="53">
        <v>22.437060271880867</v>
      </c>
      <c r="L46" s="54">
        <v>117.52375186258888</v>
      </c>
      <c r="M46" s="54">
        <v>108.68367684983741</v>
      </c>
      <c r="N46" s="54">
        <v>57.466332002385229</v>
      </c>
      <c r="O46" s="54">
        <v>169.59035914499322</v>
      </c>
      <c r="P46" s="54">
        <v>27.918898088603754</v>
      </c>
      <c r="Q46" s="54">
        <v>28.977946367647377</v>
      </c>
      <c r="R46" s="55">
        <v>119.09321370004159</v>
      </c>
      <c r="S46" s="55">
        <v>2628.5643305287267</v>
      </c>
    </row>
    <row r="47" spans="1:19" x14ac:dyDescent="0.35">
      <c r="A47" s="45">
        <f t="shared" si="1"/>
        <v>44248</v>
      </c>
      <c r="B47" s="53">
        <v>235.71494797859805</v>
      </c>
      <c r="C47" s="54">
        <v>152.87067949133092</v>
      </c>
      <c r="D47" s="54">
        <v>356.04269989724048</v>
      </c>
      <c r="E47" s="54">
        <v>338.1015928038878</v>
      </c>
      <c r="F47" s="54">
        <v>290.64649007006085</v>
      </c>
      <c r="G47" s="54">
        <v>273.89075767293616</v>
      </c>
      <c r="H47" s="54">
        <v>82.611739695419431</v>
      </c>
      <c r="I47" s="54">
        <v>110.20574486863347</v>
      </c>
      <c r="J47" s="54">
        <v>124.3120031563941</v>
      </c>
      <c r="K47" s="53">
        <v>39.361441742105171</v>
      </c>
      <c r="L47" s="54">
        <v>112.71243846776861</v>
      </c>
      <c r="M47" s="54">
        <v>74.36236650085317</v>
      </c>
      <c r="N47" s="54">
        <v>5.4912000858089982</v>
      </c>
      <c r="O47" s="54">
        <v>92.843462090472144</v>
      </c>
      <c r="P47" s="54">
        <v>90.468943448103076</v>
      </c>
      <c r="Q47" s="54">
        <v>16.404484282157341</v>
      </c>
      <c r="R47" s="55">
        <v>81.885430168981372</v>
      </c>
      <c r="S47" s="55">
        <v>1964.3966556345076</v>
      </c>
    </row>
    <row r="48" spans="1:19" x14ac:dyDescent="0.35">
      <c r="A48" s="45">
        <f t="shared" si="1"/>
        <v>44255</v>
      </c>
      <c r="B48" s="53">
        <v>197.26049308638835</v>
      </c>
      <c r="C48" s="54">
        <v>125.78926132054164</v>
      </c>
      <c r="D48" s="54">
        <v>295.26348317592669</v>
      </c>
      <c r="E48" s="54">
        <v>375.413646366992</v>
      </c>
      <c r="F48" s="54">
        <v>331.13950227540033</v>
      </c>
      <c r="G48" s="54">
        <v>132.10284755784653</v>
      </c>
      <c r="H48" s="54">
        <v>56.446465265820109</v>
      </c>
      <c r="I48" s="54">
        <v>83.292726105731504</v>
      </c>
      <c r="J48" s="54">
        <v>133.21279917975744</v>
      </c>
      <c r="K48" s="53">
        <v>-0.20099960591475963</v>
      </c>
      <c r="L48" s="54">
        <v>76.340033760428355</v>
      </c>
      <c r="M48" s="54">
        <v>68.898855957335229</v>
      </c>
      <c r="N48" s="54">
        <v>49.82529235065266</v>
      </c>
      <c r="O48" s="54">
        <v>104.66872845413661</v>
      </c>
      <c r="P48" s="54">
        <v>48.607850134463433</v>
      </c>
      <c r="Q48" s="54">
        <v>46.459853802751866</v>
      </c>
      <c r="R48" s="55">
        <v>38.151512988789875</v>
      </c>
      <c r="S48" s="55">
        <v>1729.9212243343864</v>
      </c>
    </row>
    <row r="49" spans="1:19" x14ac:dyDescent="0.35">
      <c r="A49" s="45">
        <f t="shared" si="1"/>
        <v>44262</v>
      </c>
      <c r="B49" s="53">
        <v>158.93545578416115</v>
      </c>
      <c r="C49" s="54">
        <v>139.85316434780344</v>
      </c>
      <c r="D49" s="54">
        <v>264.48989139800506</v>
      </c>
      <c r="E49" s="54">
        <v>357.97262072565695</v>
      </c>
      <c r="F49" s="54">
        <v>276.52274350122332</v>
      </c>
      <c r="G49" s="54">
        <v>291.40194226570793</v>
      </c>
      <c r="H49" s="54">
        <v>77.049022824727132</v>
      </c>
      <c r="I49" s="54">
        <v>135.9616814351964</v>
      </c>
      <c r="J49" s="54">
        <v>101.04142401080719</v>
      </c>
      <c r="K49" s="53">
        <v>22.734097416755077</v>
      </c>
      <c r="L49" s="54">
        <v>85.78180168563506</v>
      </c>
      <c r="M49" s="54">
        <v>56.655062218983005</v>
      </c>
      <c r="N49" s="54">
        <v>41.614578242865662</v>
      </c>
      <c r="O49" s="54">
        <v>108.18650459218082</v>
      </c>
      <c r="P49" s="54">
        <v>71.198985827257104</v>
      </c>
      <c r="Q49" s="54">
        <v>6.8434298724540099</v>
      </c>
      <c r="R49" s="55">
        <v>49.762434627211974</v>
      </c>
      <c r="S49" s="55">
        <v>1803.2279462933075</v>
      </c>
    </row>
    <row r="50" spans="1:19" x14ac:dyDescent="0.35">
      <c r="A50" s="45">
        <f t="shared" si="1"/>
        <v>44269</v>
      </c>
      <c r="B50" s="53">
        <v>81.426763206062105</v>
      </c>
      <c r="C50" s="54">
        <v>162.84164390699237</v>
      </c>
      <c r="D50" s="54">
        <v>214.80751446837053</v>
      </c>
      <c r="E50" s="54">
        <v>252.92813170178852</v>
      </c>
      <c r="F50" s="54">
        <v>172.94106412331894</v>
      </c>
      <c r="G50" s="54">
        <v>139.95001808481732</v>
      </c>
      <c r="H50" s="54">
        <v>52.586457957504166</v>
      </c>
      <c r="I50" s="54">
        <v>73.187880482918104</v>
      </c>
      <c r="J50" s="54">
        <v>15.90051481956209</v>
      </c>
      <c r="K50" s="53">
        <v>11.094686967203117</v>
      </c>
      <c r="L50" s="54">
        <v>61.29977498773377</v>
      </c>
      <c r="M50" s="54">
        <v>37.255981722325146</v>
      </c>
      <c r="N50" s="54">
        <v>23.872357549868923</v>
      </c>
      <c r="O50" s="54">
        <v>69.485920757957217</v>
      </c>
      <c r="P50" s="54">
        <v>37.506256076187739</v>
      </c>
      <c r="Q50" s="54">
        <v>14.841666505513274</v>
      </c>
      <c r="R50" s="55">
        <v>43.555027680655712</v>
      </c>
      <c r="S50" s="55">
        <v>1166.5699887513147</v>
      </c>
    </row>
    <row r="51" spans="1:19" x14ac:dyDescent="0.35">
      <c r="A51" s="45">
        <f t="shared" si="1"/>
        <v>44276</v>
      </c>
      <c r="B51" s="53">
        <v>117.69089164324532</v>
      </c>
      <c r="C51" s="54">
        <v>120.49790747081636</v>
      </c>
      <c r="D51" s="54">
        <v>179.62833106087169</v>
      </c>
      <c r="E51" s="54">
        <v>268.51850651545442</v>
      </c>
      <c r="F51" s="54">
        <v>198.73693849913309</v>
      </c>
      <c r="G51" s="54">
        <v>212.92889927975114</v>
      </c>
      <c r="H51" s="54">
        <v>58.35459978501197</v>
      </c>
      <c r="I51" s="54">
        <v>99.579510728991181</v>
      </c>
      <c r="J51" s="54">
        <v>129.18853165608868</v>
      </c>
      <c r="K51" s="53">
        <v>19.438179352340001</v>
      </c>
      <c r="L51" s="54">
        <v>110.07836261898149</v>
      </c>
      <c r="M51" s="54">
        <v>9.1274433701633484</v>
      </c>
      <c r="N51" s="54">
        <v>47.029948246834863</v>
      </c>
      <c r="O51" s="54">
        <v>63.173747725551152</v>
      </c>
      <c r="P51" s="54">
        <v>31.889981599089168</v>
      </c>
      <c r="Q51" s="54">
        <v>13.679384736317047</v>
      </c>
      <c r="R51" s="55">
        <v>29.245320498259844</v>
      </c>
      <c r="S51" s="55">
        <v>1385.1241166393738</v>
      </c>
    </row>
    <row r="52" spans="1:19" x14ac:dyDescent="0.35">
      <c r="A52" s="45">
        <f t="shared" si="1"/>
        <v>44283</v>
      </c>
      <c r="B52" s="53">
        <v>144.04788939203218</v>
      </c>
      <c r="C52" s="54">
        <v>132.54002315849493</v>
      </c>
      <c r="D52" s="54">
        <v>265.75136328979011</v>
      </c>
      <c r="E52" s="54">
        <v>241.54069836614917</v>
      </c>
      <c r="F52" s="54">
        <v>184.60724780940518</v>
      </c>
      <c r="G52" s="54">
        <v>140.38571977259403</v>
      </c>
      <c r="H52" s="54">
        <v>36.219595392438691</v>
      </c>
      <c r="I52" s="54">
        <v>60.887733618035668</v>
      </c>
      <c r="J52" s="54">
        <v>31.550857374763041</v>
      </c>
      <c r="K52" s="53">
        <v>-6.6178317182797741</v>
      </c>
      <c r="L52" s="54">
        <v>16.972032582254883</v>
      </c>
      <c r="M52" s="54">
        <v>21.637462671590924</v>
      </c>
      <c r="N52" s="54">
        <v>-17.164642998491615</v>
      </c>
      <c r="O52" s="54">
        <v>61.547457785920813</v>
      </c>
      <c r="P52" s="54">
        <v>47.448259135006822</v>
      </c>
      <c r="Q52" s="54">
        <v>9.5245334889129367</v>
      </c>
      <c r="R52" s="55">
        <v>50.052253966375361</v>
      </c>
      <c r="S52" s="55">
        <v>1237.5311281737086</v>
      </c>
    </row>
    <row r="53" spans="1:19" x14ac:dyDescent="0.35">
      <c r="A53" s="45">
        <f t="shared" si="1"/>
        <v>44290</v>
      </c>
      <c r="B53" s="53">
        <v>176.23854426859884</v>
      </c>
      <c r="C53" s="54">
        <v>182.15656412288826</v>
      </c>
      <c r="D53" s="54">
        <v>281.8267978467145</v>
      </c>
      <c r="E53" s="54">
        <v>284.09968349472069</v>
      </c>
      <c r="F53" s="54">
        <v>173.44329756834372</v>
      </c>
      <c r="G53" s="54">
        <v>164.24605484679284</v>
      </c>
      <c r="H53" s="54">
        <v>117.22496705486844</v>
      </c>
      <c r="I53" s="54">
        <v>87.49378728875206</v>
      </c>
      <c r="J53" s="54">
        <v>12.181400111561061</v>
      </c>
      <c r="K53" s="53">
        <v>40.065707807260225</v>
      </c>
      <c r="L53" s="54">
        <v>-23.159175088313077</v>
      </c>
      <c r="M53" s="54">
        <v>70.029863855858537</v>
      </c>
      <c r="N53" s="54">
        <v>-19.221843893745643</v>
      </c>
      <c r="O53" s="54">
        <v>116.06253388223638</v>
      </c>
      <c r="P53" s="54">
        <v>27.719666022284201</v>
      </c>
      <c r="Q53" s="54">
        <v>2.2590774185261751</v>
      </c>
      <c r="R53" s="55">
        <v>26.151318312593617</v>
      </c>
      <c r="S53" s="55">
        <v>1478.9110966032258</v>
      </c>
    </row>
    <row r="54" spans="1:19" x14ac:dyDescent="0.35">
      <c r="A54" s="45">
        <f t="shared" si="1"/>
        <v>44297</v>
      </c>
      <c r="B54" s="53">
        <v>164.62495366052281</v>
      </c>
      <c r="C54" s="54">
        <v>142.3366341364125</v>
      </c>
      <c r="D54" s="54">
        <v>276.2660291570669</v>
      </c>
      <c r="E54" s="54">
        <v>246.46597608991874</v>
      </c>
      <c r="F54" s="54">
        <v>181.25813631431106</v>
      </c>
      <c r="G54" s="54">
        <v>115.60255807749411</v>
      </c>
      <c r="H54" s="54">
        <v>109.14140615154912</v>
      </c>
      <c r="I54" s="54">
        <v>212.85117429838226</v>
      </c>
      <c r="J54" s="54">
        <v>132.38393579509375</v>
      </c>
      <c r="K54" s="53">
        <v>32.033373932720863</v>
      </c>
      <c r="L54" s="54">
        <v>72.679966087688285</v>
      </c>
      <c r="M54" s="54">
        <v>-12.056377797412836</v>
      </c>
      <c r="N54" s="54">
        <v>25.540009022444167</v>
      </c>
      <c r="O54" s="54">
        <v>104.38293196600353</v>
      </c>
      <c r="P54" s="54">
        <v>55.015866369427428</v>
      </c>
      <c r="Q54" s="54">
        <v>39.012098821861059</v>
      </c>
      <c r="R54" s="55">
        <v>40.061932801230057</v>
      </c>
      <c r="S54" s="55">
        <v>1580.9308036807506</v>
      </c>
    </row>
    <row r="55" spans="1:19" x14ac:dyDescent="0.35">
      <c r="A55" s="45">
        <f t="shared" si="1"/>
        <v>44304</v>
      </c>
      <c r="B55" s="53">
        <v>139.50710363286316</v>
      </c>
      <c r="C55" s="54">
        <v>265.13842822564345</v>
      </c>
      <c r="D55" s="54">
        <v>285.70902513591932</v>
      </c>
      <c r="E55" s="54">
        <v>203.61538422463059</v>
      </c>
      <c r="F55" s="54">
        <v>230.9886818103023</v>
      </c>
      <c r="G55" s="54">
        <v>165.49959612630153</v>
      </c>
      <c r="H55" s="54">
        <v>90.905084926100301</v>
      </c>
      <c r="I55" s="54">
        <v>148.4559668003842</v>
      </c>
      <c r="J55" s="54">
        <v>26.679384786513879</v>
      </c>
      <c r="K55" s="53">
        <v>36.927301779171799</v>
      </c>
      <c r="L55" s="54">
        <v>-41.624536941294195</v>
      </c>
      <c r="M55" s="54">
        <v>5.9512799630763311</v>
      </c>
      <c r="N55" s="54">
        <v>-15.759392203335892</v>
      </c>
      <c r="O55" s="54">
        <v>51.969783641208551</v>
      </c>
      <c r="P55" s="54">
        <v>78.401780196924022</v>
      </c>
      <c r="Q55" s="54">
        <v>3.2177096748085319</v>
      </c>
      <c r="R55" s="55">
        <v>72.518765057721509</v>
      </c>
      <c r="S55" s="55">
        <v>1556.498655668649</v>
      </c>
    </row>
    <row r="56" spans="1:19" x14ac:dyDescent="0.35">
      <c r="A56" s="45">
        <f t="shared" si="1"/>
        <v>44311</v>
      </c>
      <c r="B56" s="53">
        <v>107.64850396774295</v>
      </c>
      <c r="C56" s="54">
        <v>253.74740433099447</v>
      </c>
      <c r="D56" s="54">
        <v>312.22132188305613</v>
      </c>
      <c r="E56" s="54">
        <v>244.14888034444402</v>
      </c>
      <c r="F56" s="54">
        <v>125.60497158891633</v>
      </c>
      <c r="G56" s="54">
        <v>127.99622555369649</v>
      </c>
      <c r="H56" s="54">
        <v>190.21096607213218</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1529.9020045713296</v>
      </c>
    </row>
    <row r="57" spans="1:19" x14ac:dyDescent="0.35">
      <c r="A57" s="45">
        <f t="shared" si="1"/>
        <v>44318</v>
      </c>
      <c r="B57" s="53">
        <v>89.729862651269968</v>
      </c>
      <c r="C57" s="54">
        <v>282.62713268842811</v>
      </c>
      <c r="D57" s="54">
        <v>264.986926079868</v>
      </c>
      <c r="E57" s="54">
        <v>220.13344133349074</v>
      </c>
      <c r="F57" s="54">
        <v>155.5705154860118</v>
      </c>
      <c r="G57" s="54">
        <v>131.86763686387803</v>
      </c>
      <c r="H57" s="54">
        <v>201.08626387288507</v>
      </c>
      <c r="I57" s="54">
        <v>187.10874063863344</v>
      </c>
      <c r="J57" s="54">
        <v>77.021826926914855</v>
      </c>
      <c r="K57" s="53">
        <v>3.5234379246408594</v>
      </c>
      <c r="L57" s="54">
        <v>0.78098501622332606</v>
      </c>
      <c r="M57" s="54">
        <v>34.794059275229472</v>
      </c>
      <c r="N57" s="54">
        <v>-4.5854043524818735</v>
      </c>
      <c r="O57" s="54">
        <v>46.047403993600255</v>
      </c>
      <c r="P57" s="54">
        <v>82.947448486379471</v>
      </c>
      <c r="Q57" s="54">
        <v>17.380788057039922</v>
      </c>
      <c r="R57" s="55">
        <v>-2.7049390413891956</v>
      </c>
      <c r="S57" s="55">
        <v>1610.1323465413952</v>
      </c>
    </row>
    <row r="58" spans="1:19" x14ac:dyDescent="0.35">
      <c r="A58" s="45">
        <f t="shared" si="1"/>
        <v>44325</v>
      </c>
      <c r="B58" s="53">
        <v>119.28458557067779</v>
      </c>
      <c r="C58" s="54">
        <v>329.31972524951721</v>
      </c>
      <c r="D58" s="54">
        <v>293.66339978780343</v>
      </c>
      <c r="E58" s="54">
        <v>213.42553490816044</v>
      </c>
      <c r="F58" s="54">
        <v>142.48291367554975</v>
      </c>
      <c r="G58" s="54">
        <v>182.12497836397461</v>
      </c>
      <c r="H58" s="54">
        <v>269.27364548173892</v>
      </c>
      <c r="I58" s="54">
        <v>244.00992193101126</v>
      </c>
      <c r="J58" s="54">
        <v>82.664926125245074</v>
      </c>
      <c r="K58" s="53">
        <v>36.260519354289386</v>
      </c>
      <c r="L58" s="54">
        <v>-8.4857295757922202</v>
      </c>
      <c r="M58" s="54">
        <v>5.1958082130647085</v>
      </c>
      <c r="N58" s="54">
        <v>-20.780479521298389</v>
      </c>
      <c r="O58" s="54">
        <v>97.050865411010761</v>
      </c>
      <c r="P58" s="54">
        <v>103.75531949512978</v>
      </c>
      <c r="Q58" s="54">
        <v>22.652158851365868</v>
      </c>
      <c r="R58" s="55">
        <v>-26.998720087379354</v>
      </c>
      <c r="S58" s="55">
        <v>1876.2496310936913</v>
      </c>
    </row>
    <row r="59" spans="1:19" x14ac:dyDescent="0.35">
      <c r="A59" s="45">
        <f t="shared" si="1"/>
        <v>44332</v>
      </c>
      <c r="B59" s="53">
        <v>59.78154181009063</v>
      </c>
      <c r="C59" s="54">
        <v>370.88670131066476</v>
      </c>
      <c r="D59" s="54">
        <v>528.96691296166091</v>
      </c>
      <c r="E59" s="54">
        <v>220.09939951351794</v>
      </c>
      <c r="F59" s="54">
        <v>142.90028793332999</v>
      </c>
      <c r="G59" s="54">
        <v>121.98989900586412</v>
      </c>
      <c r="H59" s="54">
        <v>226.31736833338158</v>
      </c>
      <c r="I59" s="54">
        <v>237.34786809318325</v>
      </c>
      <c r="J59" s="54">
        <v>4.3419463656064181</v>
      </c>
      <c r="K59" s="53">
        <v>9.6662515891141823</v>
      </c>
      <c r="L59" s="54">
        <v>-58.220148017229917</v>
      </c>
      <c r="M59" s="54">
        <v>69.58485381091856</v>
      </c>
      <c r="N59" s="54">
        <v>-8.2315421972572267</v>
      </c>
      <c r="O59" s="54">
        <v>157.30389036620983</v>
      </c>
      <c r="P59" s="54">
        <v>97.668723857141288</v>
      </c>
      <c r="Q59" s="54">
        <v>10.284580146741689</v>
      </c>
      <c r="R59" s="55">
        <v>87.529730061882219</v>
      </c>
      <c r="S59" s="55">
        <v>1912.6319253272923</v>
      </c>
    </row>
    <row r="60" spans="1:19" x14ac:dyDescent="0.35">
      <c r="A60" s="45">
        <f t="shared" si="1"/>
        <v>44339</v>
      </c>
      <c r="B60" s="53">
        <v>123.45340419008403</v>
      </c>
      <c r="C60" s="54">
        <v>408.25204047894056</v>
      </c>
      <c r="D60" s="54">
        <v>625.69257319786311</v>
      </c>
      <c r="E60" s="54">
        <v>268.5808666827138</v>
      </c>
      <c r="F60" s="54">
        <v>126.16333313113159</v>
      </c>
      <c r="G60" s="54">
        <v>212.12733686741149</v>
      </c>
      <c r="H60" s="54">
        <v>260.38980202691999</v>
      </c>
      <c r="I60" s="54">
        <v>367.53277531771312</v>
      </c>
      <c r="J60" s="54">
        <v>180.58913468093988</v>
      </c>
      <c r="K60" s="53">
        <v>16.942195056844724</v>
      </c>
      <c r="L60" s="54">
        <v>61.509532610429915</v>
      </c>
      <c r="M60" s="54">
        <v>-31.22110422497758</v>
      </c>
      <c r="N60" s="54">
        <v>4.3022177433776392</v>
      </c>
      <c r="O60" s="54">
        <v>172.4889014634183</v>
      </c>
      <c r="P60" s="54">
        <v>78.544269039775287</v>
      </c>
      <c r="Q60" s="54">
        <v>-16.299954562048981</v>
      </c>
      <c r="R60" s="55">
        <v>129.6376133093097</v>
      </c>
      <c r="S60" s="55">
        <v>2572.7812665737147</v>
      </c>
    </row>
    <row r="61" spans="1:19" x14ac:dyDescent="0.35">
      <c r="A61" s="45">
        <f t="shared" si="1"/>
        <v>44346</v>
      </c>
      <c r="B61" s="53">
        <v>167.84422365763135</v>
      </c>
      <c r="C61" s="54">
        <v>400.16324600212329</v>
      </c>
      <c r="D61" s="54">
        <v>946.05548021284153</v>
      </c>
      <c r="E61" s="54">
        <v>439.32651258927922</v>
      </c>
      <c r="F61" s="54">
        <v>300.45320495314081</v>
      </c>
      <c r="G61" s="54">
        <v>279.89973378663092</v>
      </c>
      <c r="H61" s="54">
        <v>298.64864387085657</v>
      </c>
      <c r="I61" s="54">
        <v>369.98453868858735</v>
      </c>
      <c r="J61" s="54">
        <v>11.592146759314346</v>
      </c>
      <c r="K61" s="53">
        <v>-11.168101956375523</v>
      </c>
      <c r="L61" s="54">
        <v>-1.6248615621515228</v>
      </c>
      <c r="M61" s="54">
        <v>126.67877259815964</v>
      </c>
      <c r="N61" s="54">
        <v>6.9744492572795593</v>
      </c>
      <c r="O61" s="54">
        <v>296.52485092909069</v>
      </c>
      <c r="P61" s="54">
        <v>70.860868785262028</v>
      </c>
      <c r="Q61" s="54">
        <v>-36.604879798517516</v>
      </c>
      <c r="R61" s="55">
        <v>113.43174145073874</v>
      </c>
      <c r="S61" s="55">
        <v>3213.9677305204095</v>
      </c>
    </row>
    <row r="62" spans="1:19" x14ac:dyDescent="0.35">
      <c r="A62" s="45">
        <f t="shared" si="1"/>
        <v>44353</v>
      </c>
      <c r="B62" s="53">
        <v>138.42511470927093</v>
      </c>
      <c r="C62" s="54">
        <v>407.23302205109621</v>
      </c>
      <c r="D62" s="54">
        <v>1102.0832512586305</v>
      </c>
      <c r="E62" s="54">
        <v>301.41168310059993</v>
      </c>
      <c r="F62" s="54">
        <v>344.27715180883661</v>
      </c>
      <c r="G62" s="54">
        <v>323.72673031268573</v>
      </c>
      <c r="H62" s="54">
        <v>222.16998651683036</v>
      </c>
      <c r="I62" s="54">
        <v>392.59162181209581</v>
      </c>
      <c r="J62" s="54">
        <v>88.626384161107808</v>
      </c>
      <c r="K62" s="53">
        <v>-3.7083812271283705</v>
      </c>
      <c r="L62" s="54">
        <v>72.516105776720678</v>
      </c>
      <c r="M62" s="54">
        <v>106.82180734778944</v>
      </c>
      <c r="N62" s="54">
        <v>44.219234302789062</v>
      </c>
      <c r="O62" s="54">
        <v>430.5309184107366</v>
      </c>
      <c r="P62" s="54">
        <v>119.24933801039759</v>
      </c>
      <c r="Q62" s="54">
        <v>-24.596126807200761</v>
      </c>
      <c r="R62" s="55">
        <v>78.715074014224513</v>
      </c>
      <c r="S62" s="55">
        <v>3320.5449457311297</v>
      </c>
    </row>
    <row r="63" spans="1:19" x14ac:dyDescent="0.35">
      <c r="A63" s="45">
        <f t="shared" si="1"/>
        <v>44360</v>
      </c>
      <c r="B63" s="53">
        <v>-80.88662170940097</v>
      </c>
      <c r="C63" s="54">
        <v>269.18897401376842</v>
      </c>
      <c r="D63" s="54">
        <v>1692.1314504863501</v>
      </c>
      <c r="E63" s="54">
        <v>216.76530169403009</v>
      </c>
      <c r="F63" s="54">
        <v>201.55769821178228</v>
      </c>
      <c r="G63" s="54">
        <v>207.96795347825639</v>
      </c>
      <c r="H63" s="54">
        <v>129.95861544691286</v>
      </c>
      <c r="I63" s="54">
        <v>248.4640664846853</v>
      </c>
      <c r="J63" s="54">
        <v>15.013372178877717</v>
      </c>
      <c r="K63" s="53">
        <v>7.6102567126266649</v>
      </c>
      <c r="L63" s="54">
        <v>90.423694151163545</v>
      </c>
      <c r="M63" s="54">
        <v>316.66547519039409</v>
      </c>
      <c r="N63" s="54">
        <v>-74.040760683640826</v>
      </c>
      <c r="O63" s="54">
        <v>537.43985647583463</v>
      </c>
      <c r="P63" s="54">
        <v>85.877180552358055</v>
      </c>
      <c r="Q63" s="54">
        <v>-5.7885634707916722</v>
      </c>
      <c r="R63" s="55">
        <v>241.42153299023278</v>
      </c>
      <c r="S63" s="55">
        <v>2981.0474319946479</v>
      </c>
    </row>
    <row r="64" spans="1:19" x14ac:dyDescent="0.35">
      <c r="A64" s="45">
        <f t="shared" si="1"/>
        <v>44367</v>
      </c>
      <c r="B64" s="53">
        <v>137.40630969033236</v>
      </c>
      <c r="C64" s="54">
        <v>227.90117513994051</v>
      </c>
      <c r="D64" s="54">
        <v>2746.3541623406222</v>
      </c>
      <c r="E64" s="54">
        <v>301.94885690176056</v>
      </c>
      <c r="F64" s="54">
        <v>304.18938907070606</v>
      </c>
      <c r="G64" s="54">
        <v>327.76836121435508</v>
      </c>
      <c r="H64" s="54">
        <v>123.53691289807438</v>
      </c>
      <c r="I64" s="54">
        <v>502.70390544170186</v>
      </c>
      <c r="J64" s="54">
        <v>226.32984705770832</v>
      </c>
      <c r="K64" s="53">
        <v>31.473976278518819</v>
      </c>
      <c r="L64" s="54">
        <v>218.38235700674807</v>
      </c>
      <c r="M64" s="54">
        <v>596.44685281444572</v>
      </c>
      <c r="N64" s="54">
        <v>9.4026475796333671</v>
      </c>
      <c r="O64" s="54">
        <v>975.61830990969077</v>
      </c>
      <c r="P64" s="54">
        <v>102.10340012680575</v>
      </c>
      <c r="Q64" s="54">
        <v>85.106176477599092</v>
      </c>
      <c r="R64" s="55">
        <v>477.80479024772046</v>
      </c>
      <c r="S64" s="55">
        <v>4898.138919755289</v>
      </c>
    </row>
    <row r="65" spans="1:19" x14ac:dyDescent="0.35">
      <c r="A65" s="45">
        <f t="shared" si="1"/>
        <v>44374</v>
      </c>
      <c r="B65" s="53">
        <v>172.39699682173159</v>
      </c>
      <c r="C65" s="54">
        <v>279.99216793225844</v>
      </c>
      <c r="D65" s="54">
        <v>3630.2063969397095</v>
      </c>
      <c r="E65" s="54">
        <v>335.53024368658703</v>
      </c>
      <c r="F65" s="54">
        <v>645.700578789676</v>
      </c>
      <c r="G65" s="54">
        <v>481.99726884565757</v>
      </c>
      <c r="H65" s="54">
        <v>153.9698055805236</v>
      </c>
      <c r="I65" s="54">
        <v>575.31602853976597</v>
      </c>
      <c r="J65" s="54">
        <v>362.09102653466698</v>
      </c>
      <c r="K65" s="53">
        <v>12.255693887833502</v>
      </c>
      <c r="L65" s="54">
        <v>284.00395929817955</v>
      </c>
      <c r="M65" s="54">
        <v>884.5018030357902</v>
      </c>
      <c r="N65" s="54">
        <v>-18.113566219340839</v>
      </c>
      <c r="O65" s="54">
        <v>1444.456436057093</v>
      </c>
      <c r="P65" s="54">
        <v>68.532379652809766</v>
      </c>
      <c r="Q65" s="54">
        <v>52.707819898410492</v>
      </c>
      <c r="R65" s="55">
        <v>592.86910268387146</v>
      </c>
      <c r="S65" s="55">
        <v>6637.2005136705156</v>
      </c>
    </row>
    <row r="66" spans="1:19" x14ac:dyDescent="0.35">
      <c r="A66" s="45">
        <f t="shared" si="1"/>
        <v>44381</v>
      </c>
      <c r="B66" s="53">
        <v>309.19165414014424</v>
      </c>
      <c r="C66" s="54">
        <v>316.00386158234357</v>
      </c>
      <c r="D66" s="54">
        <v>3820.4181108491175</v>
      </c>
      <c r="E66" s="54">
        <v>475.16598247093248</v>
      </c>
      <c r="F66" s="54">
        <v>1186.2004916932369</v>
      </c>
      <c r="G66" s="54">
        <v>719.81152782501556</v>
      </c>
      <c r="H66" s="54">
        <v>119.48778066341362</v>
      </c>
      <c r="I66" s="54">
        <v>729.93363309796882</v>
      </c>
      <c r="J66" s="54">
        <v>593.20277142730561</v>
      </c>
      <c r="K66" s="53">
        <v>54.704238424340161</v>
      </c>
      <c r="L66" s="54">
        <v>467.48637269250764</v>
      </c>
      <c r="M66" s="54">
        <v>1073.9352117498645</v>
      </c>
      <c r="N66" s="54">
        <v>22.857468679455451</v>
      </c>
      <c r="O66" s="54">
        <v>1447.5327137725096</v>
      </c>
      <c r="P66" s="54">
        <v>88.830342024218254</v>
      </c>
      <c r="Q66" s="54">
        <v>102.45628987278485</v>
      </c>
      <c r="R66" s="55">
        <v>676.71903391298201</v>
      </c>
      <c r="S66" s="55">
        <v>8269.4158137495033</v>
      </c>
    </row>
    <row r="67" spans="1:19" x14ac:dyDescent="0.35">
      <c r="A67" s="45">
        <f t="shared" si="1"/>
        <v>44388</v>
      </c>
      <c r="B67" s="53">
        <v>609.45892367982424</v>
      </c>
      <c r="C67" s="54">
        <v>358.88307551295645</v>
      </c>
      <c r="D67" s="54">
        <v>3707.9501298489963</v>
      </c>
      <c r="E67" s="54">
        <v>1018.3435905088504</v>
      </c>
      <c r="F67" s="54">
        <v>1613.8467928457931</v>
      </c>
      <c r="G67" s="54">
        <v>991.98120307948079</v>
      </c>
      <c r="H67" s="54">
        <v>218.27138253281731</v>
      </c>
      <c r="I67" s="54">
        <v>930.4732928426854</v>
      </c>
      <c r="J67" s="54">
        <v>895.56167731593678</v>
      </c>
      <c r="K67" s="53">
        <v>57.788387986613401</v>
      </c>
      <c r="L67" s="54">
        <v>632.4618719327276</v>
      </c>
      <c r="M67" s="54">
        <v>1118.1855241361841</v>
      </c>
      <c r="N67" s="54">
        <v>164.30765131799694</v>
      </c>
      <c r="O67" s="54">
        <v>1203.2747960387369</v>
      </c>
      <c r="P67" s="54">
        <v>108.03113577006752</v>
      </c>
      <c r="Q67" s="54">
        <v>183.98628291432885</v>
      </c>
      <c r="R67" s="55">
        <v>737.4579748389408</v>
      </c>
      <c r="S67" s="55">
        <v>10344.770068167341</v>
      </c>
    </row>
    <row r="68" spans="1:19" x14ac:dyDescent="0.35">
      <c r="A68" s="45">
        <f t="shared" si="1"/>
        <v>44395</v>
      </c>
      <c r="B68" s="53">
        <v>699.5355989203606</v>
      </c>
      <c r="C68" s="54">
        <v>411.85312510280926</v>
      </c>
      <c r="D68" s="54">
        <v>2807.8872797942154</v>
      </c>
      <c r="E68" s="54">
        <v>1225.7636015457342</v>
      </c>
      <c r="F68" s="54">
        <v>1662.7085768946154</v>
      </c>
      <c r="G68" s="54">
        <v>1076.6837220176649</v>
      </c>
      <c r="H68" s="54">
        <v>196.6059618068553</v>
      </c>
      <c r="I68" s="54">
        <v>987.07114903943216</v>
      </c>
      <c r="J68" s="54">
        <v>1081.6873887881886</v>
      </c>
      <c r="K68" s="53">
        <v>79.209400012740559</v>
      </c>
      <c r="L68" s="54">
        <v>779.67039647689819</v>
      </c>
      <c r="M68" s="54">
        <v>826.55509554746811</v>
      </c>
      <c r="N68" s="54">
        <v>168.61812958347798</v>
      </c>
      <c r="O68" s="54">
        <v>877.57891005703516</v>
      </c>
      <c r="P68" s="54">
        <v>117.36266020773974</v>
      </c>
      <c r="Q68" s="54">
        <v>146.24455806696113</v>
      </c>
      <c r="R68" s="55">
        <v>597.9231718771515</v>
      </c>
      <c r="S68" s="55">
        <v>10149.796403909902</v>
      </c>
    </row>
    <row r="69" spans="1:19" x14ac:dyDescent="0.35">
      <c r="A69" s="45">
        <f t="shared" si="1"/>
        <v>44402</v>
      </c>
      <c r="B69" s="53">
        <v>502.99064516335488</v>
      </c>
      <c r="C69" s="54">
        <v>460.69435047630691</v>
      </c>
      <c r="D69" s="54">
        <v>2152.8286105557022</v>
      </c>
      <c r="E69" s="54">
        <v>1377.3869646782023</v>
      </c>
      <c r="F69" s="54">
        <v>1393.1428940332605</v>
      </c>
      <c r="G69" s="54">
        <v>935.21736009768927</v>
      </c>
      <c r="H69" s="54">
        <v>180.62663984932738</v>
      </c>
      <c r="I69" s="54">
        <v>677.58832914586071</v>
      </c>
      <c r="J69" s="54">
        <v>1258.8667198475268</v>
      </c>
      <c r="K69" s="53">
        <v>56.392537273370607</v>
      </c>
      <c r="L69" s="54">
        <v>780.14003695899567</v>
      </c>
      <c r="M69" s="54">
        <v>622.37196884197692</v>
      </c>
      <c r="N69" s="54">
        <v>209.06138035486515</v>
      </c>
      <c r="O69" s="54">
        <v>709.77820862335921</v>
      </c>
      <c r="P69" s="54">
        <v>103.8647289564484</v>
      </c>
      <c r="Q69" s="54">
        <v>116.65609919105228</v>
      </c>
      <c r="R69" s="55">
        <v>388.36688897964393</v>
      </c>
      <c r="S69" s="55">
        <v>8939.3425138472376</v>
      </c>
    </row>
    <row r="70" spans="1:19" x14ac:dyDescent="0.35">
      <c r="A70" s="45">
        <f t="shared" ref="A70:A133" si="2">A69+7</f>
        <v>44409</v>
      </c>
      <c r="B70" s="53">
        <v>604.36635978929007</v>
      </c>
      <c r="C70" s="54">
        <v>324.98268310275773</v>
      </c>
      <c r="D70" s="54">
        <v>1288.6844051738101</v>
      </c>
      <c r="E70" s="54">
        <v>1190.7616319033957</v>
      </c>
      <c r="F70" s="54">
        <v>861.60748677492052</v>
      </c>
      <c r="G70" s="54">
        <v>672.97688271929985</v>
      </c>
      <c r="H70" s="54">
        <v>136.9510989693394</v>
      </c>
      <c r="I70" s="54">
        <v>530.88891763176946</v>
      </c>
      <c r="J70" s="54">
        <v>1268.2812936882842</v>
      </c>
      <c r="K70" s="53">
        <v>51.782274006391276</v>
      </c>
      <c r="L70" s="54">
        <v>901.85316171689851</v>
      </c>
      <c r="M70" s="54">
        <v>364.16787426657834</v>
      </c>
      <c r="N70" s="54">
        <v>252.70707868055342</v>
      </c>
      <c r="O70" s="54">
        <v>384.82139782232287</v>
      </c>
      <c r="P70" s="54">
        <v>95.47674655608543</v>
      </c>
      <c r="Q70" s="54">
        <v>124.09478137509623</v>
      </c>
      <c r="R70" s="55">
        <v>243.32507197341141</v>
      </c>
      <c r="S70" s="55">
        <v>6879.5007597528675</v>
      </c>
    </row>
    <row r="71" spans="1:19" x14ac:dyDescent="0.35">
      <c r="A71" s="45">
        <f t="shared" si="2"/>
        <v>44416</v>
      </c>
      <c r="B71" s="53">
        <v>548.82062700385382</v>
      </c>
      <c r="C71" s="54">
        <v>250.27264544877016</v>
      </c>
      <c r="D71" s="54">
        <v>846.90480672117701</v>
      </c>
      <c r="E71" s="54">
        <v>1124.8865310221529</v>
      </c>
      <c r="F71" s="54">
        <v>405.27679030626996</v>
      </c>
      <c r="G71" s="54">
        <v>471.90159341866854</v>
      </c>
      <c r="H71" s="54">
        <v>128.16239713266197</v>
      </c>
      <c r="I71" s="54">
        <v>350.69409900884068</v>
      </c>
      <c r="J71" s="54">
        <v>1091.5964305082164</v>
      </c>
      <c r="K71" s="53">
        <v>22.923310492696459</v>
      </c>
      <c r="L71" s="54">
        <v>759.92987638621639</v>
      </c>
      <c r="M71" s="54">
        <v>198.49474710633558</v>
      </c>
      <c r="N71" s="54">
        <v>269.22169576760456</v>
      </c>
      <c r="O71" s="54">
        <v>308.09857509956788</v>
      </c>
      <c r="P71" s="54">
        <v>70.514383615791019</v>
      </c>
      <c r="Q71" s="54">
        <v>134.2023724371557</v>
      </c>
      <c r="R71" s="55">
        <v>163.12530583718313</v>
      </c>
      <c r="S71" s="55">
        <v>5218.5159205706368</v>
      </c>
    </row>
    <row r="72" spans="1:19" x14ac:dyDescent="0.35">
      <c r="A72" s="45">
        <f t="shared" si="2"/>
        <v>44423</v>
      </c>
      <c r="B72" s="53">
        <v>777.03107797212215</v>
      </c>
      <c r="C72" s="54">
        <v>335.07116948144369</v>
      </c>
      <c r="D72" s="54">
        <v>570.8292523489431</v>
      </c>
      <c r="E72" s="54">
        <v>1390.4074879383143</v>
      </c>
      <c r="F72" s="54">
        <v>404.71088157669396</v>
      </c>
      <c r="G72" s="54">
        <v>435.28877115694991</v>
      </c>
      <c r="H72" s="54">
        <v>201.97714894085362</v>
      </c>
      <c r="I72" s="54">
        <v>365.67703589838891</v>
      </c>
      <c r="J72" s="54">
        <v>1044.2432254519251</v>
      </c>
      <c r="K72" s="53">
        <v>70.891411347395348</v>
      </c>
      <c r="L72" s="54">
        <v>728.15221206685897</v>
      </c>
      <c r="M72" s="54">
        <v>166.75422735512768</v>
      </c>
      <c r="N72" s="54">
        <v>351.62013068251639</v>
      </c>
      <c r="O72" s="54">
        <v>217.88801735661838</v>
      </c>
      <c r="P72" s="54">
        <v>95.128218548576115</v>
      </c>
      <c r="Q72" s="54">
        <v>160.51220267085955</v>
      </c>
      <c r="R72" s="55">
        <v>163.13182853950303</v>
      </c>
      <c r="S72" s="55">
        <v>5525.2360507655903</v>
      </c>
    </row>
    <row r="73" spans="1:19" x14ac:dyDescent="0.35">
      <c r="A73" s="45">
        <f t="shared" si="2"/>
        <v>44430</v>
      </c>
      <c r="B73" s="53">
        <v>876.6697672539517</v>
      </c>
      <c r="C73" s="54">
        <v>292.26315841529777</v>
      </c>
      <c r="D73" s="54">
        <v>380.31513405110013</v>
      </c>
      <c r="E73" s="54">
        <v>1240.9716299227771</v>
      </c>
      <c r="F73" s="54">
        <v>289.21480186222266</v>
      </c>
      <c r="G73" s="54">
        <v>501.31176512008187</v>
      </c>
      <c r="H73" s="54">
        <v>163.38306774880823</v>
      </c>
      <c r="I73" s="54">
        <v>256.22506611279266</v>
      </c>
      <c r="J73" s="54">
        <v>840.60113430856802</v>
      </c>
      <c r="K73" s="53">
        <v>109.3304730194741</v>
      </c>
      <c r="L73" s="54">
        <v>567.06245221771974</v>
      </c>
      <c r="M73" s="54">
        <v>116.87030556336987</v>
      </c>
      <c r="N73" s="54">
        <v>321.60523654749312</v>
      </c>
      <c r="O73" s="54">
        <v>115.2844584563594</v>
      </c>
      <c r="P73" s="54">
        <v>74.735089174216299</v>
      </c>
      <c r="Q73" s="54">
        <v>158.28622187599842</v>
      </c>
      <c r="R73" s="55">
        <v>51.892801073918804</v>
      </c>
      <c r="S73" s="55">
        <v>4840.9555247955959</v>
      </c>
    </row>
    <row r="74" spans="1:19" x14ac:dyDescent="0.35">
      <c r="A74" s="45">
        <f t="shared" si="2"/>
        <v>44437</v>
      </c>
      <c r="B74" s="53">
        <v>869.35621483546743</v>
      </c>
      <c r="C74" s="54">
        <v>300.09674619353473</v>
      </c>
      <c r="D74" s="54">
        <v>353.99591445434794</v>
      </c>
      <c r="E74" s="54">
        <v>1291.3171111182317</v>
      </c>
      <c r="F74" s="54">
        <v>284.19398643190948</v>
      </c>
      <c r="G74" s="54">
        <v>302.80024845924675</v>
      </c>
      <c r="H74" s="54">
        <v>183.32720442554796</v>
      </c>
      <c r="I74" s="54">
        <v>278.83099695099872</v>
      </c>
      <c r="J74" s="54">
        <v>777.98703493300923</v>
      </c>
      <c r="K74" s="53">
        <v>80.760807242329918</v>
      </c>
      <c r="L74" s="54">
        <v>447.13097700248238</v>
      </c>
      <c r="M74" s="54">
        <v>3.8779877542523877</v>
      </c>
      <c r="N74" s="54">
        <v>324.38098647521059</v>
      </c>
      <c r="O74" s="54">
        <v>62.163211436559664</v>
      </c>
      <c r="P74" s="54">
        <v>85.45202540052361</v>
      </c>
      <c r="Q74" s="54">
        <v>214.24203116751588</v>
      </c>
      <c r="R74" s="55">
        <v>78.210917275249187</v>
      </c>
      <c r="S74" s="55">
        <v>4641.9054578023588</v>
      </c>
    </row>
    <row r="75" spans="1:19" x14ac:dyDescent="0.35">
      <c r="A75" s="45">
        <f t="shared" si="2"/>
        <v>44444</v>
      </c>
      <c r="B75" s="53">
        <v>773.34549920584664</v>
      </c>
      <c r="C75" s="54">
        <v>181.9861644357012</v>
      </c>
      <c r="D75" s="54">
        <v>170.8044703278747</v>
      </c>
      <c r="E75" s="54">
        <v>933.03101173781852</v>
      </c>
      <c r="F75" s="54">
        <v>145.76691497678758</v>
      </c>
      <c r="G75" s="54">
        <v>258.08726069895306</v>
      </c>
      <c r="H75" s="54">
        <v>148.09407384635062</v>
      </c>
      <c r="I75" s="54">
        <v>145.3554751894012</v>
      </c>
      <c r="J75" s="54">
        <v>566.54954146795149</v>
      </c>
      <c r="K75" s="53">
        <v>109.38111253337654</v>
      </c>
      <c r="L75" s="54">
        <v>358.36857886170333</v>
      </c>
      <c r="M75" s="54">
        <v>23.488529229493338</v>
      </c>
      <c r="N75" s="54">
        <v>252.9598703246495</v>
      </c>
      <c r="O75" s="54">
        <v>73.605570852938854</v>
      </c>
      <c r="P75" s="54">
        <v>71.620983953140836</v>
      </c>
      <c r="Q75" s="54">
        <v>122.1078803642053</v>
      </c>
      <c r="R75" s="55">
        <v>51.597113075989853</v>
      </c>
      <c r="S75" s="55">
        <v>3323.0204118865931</v>
      </c>
    </row>
    <row r="76" spans="1:19" x14ac:dyDescent="0.35">
      <c r="A76" s="45">
        <f t="shared" si="2"/>
        <v>44451</v>
      </c>
      <c r="B76" s="53">
        <v>477.59348940667337</v>
      </c>
      <c r="C76" s="54">
        <v>138.7563486031687</v>
      </c>
      <c r="D76" s="54">
        <v>225.177668311876</v>
      </c>
      <c r="E76" s="54">
        <v>560.72636516682655</v>
      </c>
      <c r="F76" s="54">
        <v>215.64849803896141</v>
      </c>
      <c r="G76" s="54">
        <v>178.53621601371412</v>
      </c>
      <c r="H76" s="54">
        <v>124.6508555087363</v>
      </c>
      <c r="I76" s="54">
        <v>76.636661219919574</v>
      </c>
      <c r="J76" s="54">
        <v>321.123377376593</v>
      </c>
      <c r="K76" s="53">
        <v>77.08872603513305</v>
      </c>
      <c r="L76" s="54">
        <v>199.82533216998945</v>
      </c>
      <c r="M76" s="54">
        <v>59.959962707255727</v>
      </c>
      <c r="N76" s="54">
        <v>128.60990437510378</v>
      </c>
      <c r="O76" s="54">
        <v>80.425487105690991</v>
      </c>
      <c r="P76" s="54">
        <v>47.446931451509272</v>
      </c>
      <c r="Q76" s="54">
        <v>91.885654942297634</v>
      </c>
      <c r="R76" s="55">
        <v>28.565222243954793</v>
      </c>
      <c r="S76" s="55">
        <v>2318.8494796464747</v>
      </c>
    </row>
    <row r="77" spans="1:19" x14ac:dyDescent="0.35">
      <c r="A77" s="45">
        <f t="shared" si="2"/>
        <v>44458</v>
      </c>
      <c r="B77" s="53">
        <v>472.07198640138904</v>
      </c>
      <c r="C77" s="54">
        <v>123.87903719659073</v>
      </c>
      <c r="D77" s="54">
        <v>149.49211789437072</v>
      </c>
      <c r="E77" s="54">
        <v>493.85227019992772</v>
      </c>
      <c r="F77" s="54">
        <v>193.85518225395822</v>
      </c>
      <c r="G77" s="54">
        <v>130.90459005530113</v>
      </c>
      <c r="H77" s="54">
        <v>131.27853646164823</v>
      </c>
      <c r="I77" s="54">
        <v>44.551648052640303</v>
      </c>
      <c r="J77" s="54">
        <v>252.18593766176684</v>
      </c>
      <c r="K77" s="53">
        <v>93.72835587552234</v>
      </c>
      <c r="L77" s="54">
        <v>155.04994106541494</v>
      </c>
      <c r="M77" s="54">
        <v>64.215383632973612</v>
      </c>
      <c r="N77" s="54">
        <v>173.14973551066322</v>
      </c>
      <c r="O77" s="54">
        <v>80.297262652990128</v>
      </c>
      <c r="P77" s="54">
        <v>62.316170442529057</v>
      </c>
      <c r="Q77" s="54">
        <v>88.102059123625622</v>
      </c>
      <c r="R77" s="55">
        <v>-1.2343497982932377</v>
      </c>
      <c r="S77" s="55">
        <v>1992.0713061776114</v>
      </c>
    </row>
    <row r="78" spans="1:19" x14ac:dyDescent="0.35">
      <c r="A78" s="45">
        <f t="shared" si="2"/>
        <v>44465</v>
      </c>
      <c r="B78" s="53">
        <v>270.26603786328224</v>
      </c>
      <c r="C78" s="54">
        <v>73.680612635587067</v>
      </c>
      <c r="D78" s="54">
        <v>204.93307973456717</v>
      </c>
      <c r="E78" s="54">
        <v>332.40019204637133</v>
      </c>
      <c r="F78" s="54">
        <v>225.47089708644535</v>
      </c>
      <c r="G78" s="54">
        <v>103.30288266376829</v>
      </c>
      <c r="H78" s="54">
        <v>98.501876626978316</v>
      </c>
      <c r="I78" s="54">
        <v>76.841460163654915</v>
      </c>
      <c r="J78" s="54">
        <v>162.52835062301801</v>
      </c>
      <c r="K78" s="53">
        <v>56.000661934605631</v>
      </c>
      <c r="L78" s="54">
        <v>113.65436056950557</v>
      </c>
      <c r="M78" s="54">
        <v>-2.5220303575434286</v>
      </c>
      <c r="N78" s="54">
        <v>63.241410283094694</v>
      </c>
      <c r="O78" s="54">
        <v>85.128450890634781</v>
      </c>
      <c r="P78" s="54">
        <v>13.864372328472513</v>
      </c>
      <c r="Q78" s="54">
        <v>35.386082176948861</v>
      </c>
      <c r="R78" s="55">
        <v>2.9010722715321435</v>
      </c>
      <c r="S78" s="55">
        <v>1547.9253894436952</v>
      </c>
    </row>
    <row r="79" spans="1:19" x14ac:dyDescent="0.35">
      <c r="A79" s="45">
        <f t="shared" si="2"/>
        <v>44472</v>
      </c>
      <c r="B79" s="53">
        <v>333.04681526993409</v>
      </c>
      <c r="C79" s="54">
        <v>66.776065549955433</v>
      </c>
      <c r="D79" s="54">
        <v>113.30640867399529</v>
      </c>
      <c r="E79" s="54">
        <v>170.92395123560277</v>
      </c>
      <c r="F79" s="54">
        <v>146.57344718407967</v>
      </c>
      <c r="G79" s="54">
        <v>75.901941272840418</v>
      </c>
      <c r="H79" s="54">
        <v>68.634631727578835</v>
      </c>
      <c r="I79" s="54">
        <v>34.192537853433691</v>
      </c>
      <c r="J79" s="54">
        <v>137.23023152508131</v>
      </c>
      <c r="K79" s="53">
        <v>52.604020968610982</v>
      </c>
      <c r="L79" s="54">
        <v>167.61149732020181</v>
      </c>
      <c r="M79" s="54">
        <v>16.146382694516205</v>
      </c>
      <c r="N79" s="54">
        <v>92.379977998920367</v>
      </c>
      <c r="O79" s="54">
        <v>83.127321278101363</v>
      </c>
      <c r="P79" s="54">
        <v>19.991956712637176</v>
      </c>
      <c r="Q79" s="54">
        <v>57.455026186668533</v>
      </c>
      <c r="R79" s="55">
        <v>14.898728512860998</v>
      </c>
      <c r="S79" s="55">
        <v>1146.5860302924957</v>
      </c>
    </row>
    <row r="80" spans="1:19" x14ac:dyDescent="0.35">
      <c r="A80" s="45">
        <f t="shared" si="2"/>
        <v>44479</v>
      </c>
      <c r="B80" s="53">
        <v>333.02346272710633</v>
      </c>
      <c r="C80" s="54">
        <v>79.810917599393633</v>
      </c>
      <c r="D80" s="54">
        <v>116.52898481551188</v>
      </c>
      <c r="E80" s="54">
        <v>375.38277803234155</v>
      </c>
      <c r="F80" s="54">
        <v>269.52063576366049</v>
      </c>
      <c r="G80" s="54">
        <v>99.028613408994374</v>
      </c>
      <c r="H80" s="54">
        <v>73.342183680540131</v>
      </c>
      <c r="I80" s="54">
        <v>32.37541288282614</v>
      </c>
      <c r="J80" s="54">
        <v>54.834833450812084</v>
      </c>
      <c r="K80" s="53">
        <v>43.58944518980347</v>
      </c>
      <c r="L80" s="54">
        <v>62.310894537312038</v>
      </c>
      <c r="M80" s="54">
        <v>-14.01798829623425</v>
      </c>
      <c r="N80" s="54">
        <v>72.186970021413742</v>
      </c>
      <c r="O80" s="54">
        <v>103.91110023505234</v>
      </c>
      <c r="P80" s="54">
        <v>23.323528750866117</v>
      </c>
      <c r="Q80" s="54">
        <v>29.746222241488454</v>
      </c>
      <c r="R80" s="55">
        <v>16.963679885172667</v>
      </c>
      <c r="S80" s="55">
        <v>1433.8478223611528</v>
      </c>
    </row>
    <row r="81" spans="1:19" x14ac:dyDescent="0.35">
      <c r="A81" s="45">
        <f t="shared" si="2"/>
        <v>44486</v>
      </c>
      <c r="B81" s="53">
        <v>154.33937430932542</v>
      </c>
      <c r="C81" s="54">
        <v>107.40050166845549</v>
      </c>
      <c r="D81" s="54">
        <v>95.528072037491484</v>
      </c>
      <c r="E81" s="54">
        <v>276.05162322939691</v>
      </c>
      <c r="F81" s="54">
        <v>253.43000267417131</v>
      </c>
      <c r="G81" s="54">
        <v>110.63077428518397</v>
      </c>
      <c r="H81" s="54">
        <v>81.338022700142943</v>
      </c>
      <c r="I81" s="54">
        <v>12.186811842195652</v>
      </c>
      <c r="J81" s="54">
        <v>80.427067642307634</v>
      </c>
      <c r="K81" s="53">
        <v>36.623739885442021</v>
      </c>
      <c r="L81" s="54">
        <v>114.97503369410418</v>
      </c>
      <c r="M81" s="54">
        <v>15.751242935974005</v>
      </c>
      <c r="N81" s="54">
        <v>64.9402748383568</v>
      </c>
      <c r="O81" s="54">
        <v>54.538525809425096</v>
      </c>
      <c r="P81" s="54">
        <v>34.502919899313781</v>
      </c>
      <c r="Q81" s="54">
        <v>19.999414788882973</v>
      </c>
      <c r="R81" s="55">
        <v>4.3333103114047731</v>
      </c>
      <c r="S81" s="55">
        <v>1171.3322503886811</v>
      </c>
    </row>
    <row r="82" spans="1:19" x14ac:dyDescent="0.35">
      <c r="A82" s="45">
        <f t="shared" si="2"/>
        <v>44493</v>
      </c>
      <c r="B82" s="53">
        <v>192.5434090914539</v>
      </c>
      <c r="C82" s="54">
        <v>93.399300550228759</v>
      </c>
      <c r="D82" s="54">
        <v>72.508554971342619</v>
      </c>
      <c r="E82" s="54">
        <v>179.67134051194262</v>
      </c>
      <c r="F82" s="54">
        <v>130.55228971819213</v>
      </c>
      <c r="G82" s="54">
        <v>-32.915983550556348</v>
      </c>
      <c r="H82" s="54">
        <v>55.701399384714591</v>
      </c>
      <c r="I82" s="54">
        <v>29.151585183826228</v>
      </c>
      <c r="J82" s="54">
        <v>82.710862234688079</v>
      </c>
      <c r="K82" s="53">
        <v>14.570043872351619</v>
      </c>
      <c r="L82" s="54">
        <v>73.054458656211807</v>
      </c>
      <c r="M82" s="54">
        <v>-14.56193666025888</v>
      </c>
      <c r="N82" s="54">
        <v>0.47618777725728023</v>
      </c>
      <c r="O82" s="54">
        <v>72.085491191359608</v>
      </c>
      <c r="P82" s="54">
        <v>33.583390418237457</v>
      </c>
      <c r="Q82" s="54">
        <v>49.737348837758134</v>
      </c>
      <c r="R82" s="55">
        <v>3.8271308100445367</v>
      </c>
      <c r="S82" s="55">
        <v>836.23874164640256</v>
      </c>
    </row>
    <row r="83" spans="1:19" x14ac:dyDescent="0.35">
      <c r="A83" s="45">
        <f t="shared" si="2"/>
        <v>44500</v>
      </c>
      <c r="B83" s="53">
        <v>241.51702183958332</v>
      </c>
      <c r="C83" s="54">
        <v>132.42633839929567</v>
      </c>
      <c r="D83" s="54">
        <v>148.28260216437002</v>
      </c>
      <c r="E83" s="54">
        <v>339.39083200330469</v>
      </c>
      <c r="F83" s="54">
        <v>211.38846853148152</v>
      </c>
      <c r="G83" s="54">
        <v>140.94723326403755</v>
      </c>
      <c r="H83" s="54">
        <v>88.446318151835158</v>
      </c>
      <c r="I83" s="54">
        <v>158.31604842087586</v>
      </c>
      <c r="J83" s="54">
        <v>79.161822956388733</v>
      </c>
      <c r="K83" s="53">
        <v>31.1185207119849</v>
      </c>
      <c r="L83" s="54">
        <v>73.895951407704729</v>
      </c>
      <c r="M83" s="54">
        <v>-6.1283248577242944</v>
      </c>
      <c r="N83" s="54">
        <v>29.683440127168126</v>
      </c>
      <c r="O83" s="54">
        <v>108.92807494210808</v>
      </c>
      <c r="P83" s="54">
        <v>50.963076878133975</v>
      </c>
      <c r="Q83" s="54">
        <v>10.732526440934436</v>
      </c>
      <c r="R83" s="55">
        <v>11.933136882609858</v>
      </c>
      <c r="S83" s="55">
        <v>1539.8766857311675</v>
      </c>
    </row>
    <row r="84" spans="1:19" x14ac:dyDescent="0.35">
      <c r="A84" s="45">
        <f t="shared" si="2"/>
        <v>44507</v>
      </c>
      <c r="B84" s="53">
        <v>295.91769962850753</v>
      </c>
      <c r="C84" s="54">
        <v>138.63639424092793</v>
      </c>
      <c r="D84" s="54">
        <v>91.876599552196922</v>
      </c>
      <c r="E84" s="54">
        <v>271.65022097577685</v>
      </c>
      <c r="F84" s="54">
        <v>240.72818042965389</v>
      </c>
      <c r="G84" s="54">
        <v>171.01676480096523</v>
      </c>
      <c r="H84" s="54">
        <v>118.28508623370931</v>
      </c>
      <c r="I84" s="54">
        <v>82.072591189165223</v>
      </c>
      <c r="J84" s="54">
        <v>141.50709900278014</v>
      </c>
      <c r="K84" s="53">
        <v>54.705747307199971</v>
      </c>
      <c r="L84" s="54">
        <v>124.87715011483101</v>
      </c>
      <c r="M84" s="54">
        <v>-14.31321875449612</v>
      </c>
      <c r="N84" s="54">
        <v>50.800456499364032</v>
      </c>
      <c r="O84" s="54">
        <v>67.068668380453573</v>
      </c>
      <c r="P84" s="54">
        <v>68.973676128639255</v>
      </c>
      <c r="Q84" s="54">
        <v>25.819526398670405</v>
      </c>
      <c r="R84" s="55">
        <v>24.167793489505243</v>
      </c>
      <c r="S84" s="55">
        <v>1551.690636053705</v>
      </c>
    </row>
    <row r="85" spans="1:19" x14ac:dyDescent="0.35">
      <c r="A85" s="45">
        <f t="shared" si="2"/>
        <v>44514</v>
      </c>
      <c r="B85" s="53">
        <v>293.57702183958327</v>
      </c>
      <c r="C85" s="54">
        <v>117.7371371699532</v>
      </c>
      <c r="D85" s="54">
        <v>132.20961128877457</v>
      </c>
      <c r="E85" s="54">
        <v>240.22258431806017</v>
      </c>
      <c r="F85" s="54">
        <v>165.60697182467266</v>
      </c>
      <c r="G85" s="54">
        <v>42.994501503146466</v>
      </c>
      <c r="H85" s="54">
        <v>119.98130436213148</v>
      </c>
      <c r="I85" s="54">
        <v>115.29381561672881</v>
      </c>
      <c r="J85" s="54">
        <v>45.082536178903183</v>
      </c>
      <c r="K85" s="53">
        <v>30.555254244883002</v>
      </c>
      <c r="L85" s="54">
        <v>5.0156321879001666</v>
      </c>
      <c r="M85" s="54">
        <v>37.837907217143027</v>
      </c>
      <c r="N85" s="54">
        <v>44.85284262890724</v>
      </c>
      <c r="O85" s="54">
        <v>88.464700243284597</v>
      </c>
      <c r="P85" s="54">
        <v>49.298983443815999</v>
      </c>
      <c r="Q85" s="54">
        <v>34.672509441216164</v>
      </c>
      <c r="R85" s="55">
        <v>-14.827871239411252</v>
      </c>
      <c r="S85" s="55">
        <v>1272.7054841019126</v>
      </c>
    </row>
    <row r="86" spans="1:19" x14ac:dyDescent="0.35">
      <c r="A86" s="45">
        <f t="shared" si="2"/>
        <v>44521</v>
      </c>
      <c r="B86" s="53">
        <v>326.79661073887723</v>
      </c>
      <c r="C86" s="54">
        <v>85.452587317305301</v>
      </c>
      <c r="D86" s="54">
        <v>-15.791041567077855</v>
      </c>
      <c r="E86" s="54">
        <v>340.64308121538147</v>
      </c>
      <c r="F86" s="54">
        <v>100.48812370837106</v>
      </c>
      <c r="G86" s="54">
        <v>86.23501670771202</v>
      </c>
      <c r="H86" s="54">
        <v>109.40480555534972</v>
      </c>
      <c r="I86" s="54">
        <v>44.437098537842303</v>
      </c>
      <c r="J86" s="54">
        <v>140.24211741061936</v>
      </c>
      <c r="K86" s="53">
        <v>64.440128720159422</v>
      </c>
      <c r="L86" s="54">
        <v>93.900739232493834</v>
      </c>
      <c r="M86" s="54">
        <v>-78.559145480725419</v>
      </c>
      <c r="N86" s="54">
        <v>59.160586333592107</v>
      </c>
      <c r="O86" s="54">
        <v>66.844701086558416</v>
      </c>
      <c r="P86" s="54">
        <v>58.745321335581195</v>
      </c>
      <c r="Q86" s="54">
        <v>1.8606281974115859</v>
      </c>
      <c r="R86" s="55">
        <v>-1.0916163836577653</v>
      </c>
      <c r="S86" s="55">
        <v>1233.699441191482</v>
      </c>
    </row>
    <row r="87" spans="1:19" x14ac:dyDescent="0.35">
      <c r="A87" s="45">
        <f t="shared" si="2"/>
        <v>44528</v>
      </c>
      <c r="B87" s="53">
        <v>429.823943742555</v>
      </c>
      <c r="C87" s="54">
        <v>75.045358985774556</v>
      </c>
      <c r="D87" s="54">
        <v>212.8184721338564</v>
      </c>
      <c r="E87" s="54">
        <v>412.89211865100424</v>
      </c>
      <c r="F87" s="54">
        <v>360.96832282206503</v>
      </c>
      <c r="G87" s="54">
        <v>199.38889083021672</v>
      </c>
      <c r="H87" s="54">
        <v>42.958174888394694</v>
      </c>
      <c r="I87" s="54">
        <v>80.476826220766611</v>
      </c>
      <c r="J87" s="54">
        <v>100.82821100013939</v>
      </c>
      <c r="K87" s="53">
        <v>69.304795692033935</v>
      </c>
      <c r="L87" s="54">
        <v>85.193056568361555</v>
      </c>
      <c r="M87" s="54">
        <v>-10.972328609926308</v>
      </c>
      <c r="N87" s="54">
        <v>67.514056116550478</v>
      </c>
      <c r="O87" s="54">
        <v>79.328898163511383</v>
      </c>
      <c r="P87" s="54">
        <v>18.103474878405407</v>
      </c>
      <c r="Q87" s="54">
        <v>21.425987950755626</v>
      </c>
      <c r="R87" s="55">
        <v>15.461315171061585</v>
      </c>
      <c r="S87" s="55">
        <v>1915.2003192748016</v>
      </c>
    </row>
    <row r="88" spans="1:19" x14ac:dyDescent="0.35">
      <c r="A88" s="45">
        <f t="shared" si="2"/>
        <v>44535</v>
      </c>
      <c r="B88" s="53">
        <v>397.904878267904</v>
      </c>
      <c r="C88" s="54">
        <v>75.830237207630944</v>
      </c>
      <c r="D88" s="54">
        <v>281.51911180266416</v>
      </c>
      <c r="E88" s="54">
        <v>397.99718744502798</v>
      </c>
      <c r="F88" s="54">
        <v>202.84106848676447</v>
      </c>
      <c r="G88" s="54">
        <v>171.07639930562482</v>
      </c>
      <c r="H88" s="54">
        <v>54.495996612212195</v>
      </c>
      <c r="I88" s="54">
        <v>14.508821085917361</v>
      </c>
      <c r="J88" s="54">
        <v>139.84943142782959</v>
      </c>
      <c r="K88" s="53">
        <v>81.314229169700539</v>
      </c>
      <c r="L88" s="54">
        <v>133.83086280084689</v>
      </c>
      <c r="M88" s="54">
        <v>13.75273838657904</v>
      </c>
      <c r="N88" s="54">
        <v>114.90853488295807</v>
      </c>
      <c r="O88" s="54">
        <v>127.11841262585426</v>
      </c>
      <c r="P88" s="54">
        <v>38.447851733559446</v>
      </c>
      <c r="Q88" s="54">
        <v>66.750654704832129</v>
      </c>
      <c r="R88" s="55">
        <v>98.487376685645131</v>
      </c>
      <c r="S88" s="55">
        <v>1736.0231316415375</v>
      </c>
    </row>
    <row r="89" spans="1:19" x14ac:dyDescent="0.35">
      <c r="A89" s="45">
        <f t="shared" si="2"/>
        <v>44542</v>
      </c>
      <c r="B89" s="53">
        <v>464.41584410439441</v>
      </c>
      <c r="C89" s="54">
        <v>111.85605552734387</v>
      </c>
      <c r="D89" s="54">
        <v>600.73124641866775</v>
      </c>
      <c r="E89" s="54">
        <v>467.64320227207281</v>
      </c>
      <c r="F89" s="54">
        <v>415.07467795899186</v>
      </c>
      <c r="G89" s="54">
        <v>160.76965561110501</v>
      </c>
      <c r="H89" s="54">
        <v>83.477459331915554</v>
      </c>
      <c r="I89" s="54">
        <v>95.850072012531541</v>
      </c>
      <c r="J89" s="54">
        <v>229.59506622618039</v>
      </c>
      <c r="K89" s="53">
        <v>69.007119204785482</v>
      </c>
      <c r="L89" s="54">
        <v>167.36434618013413</v>
      </c>
      <c r="M89" s="54">
        <v>125.17077980388092</v>
      </c>
      <c r="N89" s="54">
        <v>62.39712464342557</v>
      </c>
      <c r="O89" s="54">
        <v>197.78113247078687</v>
      </c>
      <c r="P89" s="54">
        <v>15.520033083782721</v>
      </c>
      <c r="Q89" s="54">
        <v>47.01484831069854</v>
      </c>
      <c r="R89" s="55">
        <v>86.144891855510139</v>
      </c>
      <c r="S89" s="55">
        <v>2629.4132794631696</v>
      </c>
    </row>
    <row r="90" spans="1:19" x14ac:dyDescent="0.35">
      <c r="A90" s="45">
        <f t="shared" si="2"/>
        <v>44549</v>
      </c>
      <c r="B90" s="53">
        <v>918.30054766835451</v>
      </c>
      <c r="C90" s="54">
        <v>164.87203955451946</v>
      </c>
      <c r="D90" s="54">
        <v>451.86679300689661</v>
      </c>
      <c r="E90" s="54">
        <v>678.36425707275021</v>
      </c>
      <c r="F90" s="54">
        <v>447.37746550793258</v>
      </c>
      <c r="G90" s="54">
        <v>253.28432259148087</v>
      </c>
      <c r="H90" s="54">
        <v>149.46822753248438</v>
      </c>
      <c r="I90" s="54">
        <v>163.33456675218838</v>
      </c>
      <c r="J90" s="54">
        <v>357.42023294002684</v>
      </c>
      <c r="K90" s="53">
        <v>114.99390918057129</v>
      </c>
      <c r="L90" s="54">
        <v>239.24463077679104</v>
      </c>
      <c r="M90" s="54">
        <v>109.95574850665298</v>
      </c>
      <c r="N90" s="54">
        <v>188.18449092941398</v>
      </c>
      <c r="O90" s="54">
        <v>194.72294547811538</v>
      </c>
      <c r="P90" s="54">
        <v>14.511489273700391</v>
      </c>
      <c r="Q90" s="54">
        <v>120.1328830722332</v>
      </c>
      <c r="R90" s="55">
        <v>78.061978421541824</v>
      </c>
      <c r="S90" s="55">
        <v>3584.2884526266498</v>
      </c>
    </row>
    <row r="91" spans="1:19" x14ac:dyDescent="0.35">
      <c r="A91" s="45">
        <f t="shared" si="2"/>
        <v>44556</v>
      </c>
      <c r="B91" s="53">
        <v>950.42792051016841</v>
      </c>
      <c r="C91" s="54">
        <v>171.67819850654899</v>
      </c>
      <c r="D91" s="54">
        <v>259.6842883229283</v>
      </c>
      <c r="E91" s="54">
        <v>884.50850829993851</v>
      </c>
      <c r="F91" s="54">
        <v>441.6652128116732</v>
      </c>
      <c r="G91" s="54">
        <v>177.68910430903577</v>
      </c>
      <c r="H91" s="54">
        <v>124.90302776794192</v>
      </c>
      <c r="I91" s="54">
        <v>256.46055144925992</v>
      </c>
      <c r="J91" s="54">
        <v>320.88722014072789</v>
      </c>
      <c r="K91" s="53">
        <v>111.26884417974603</v>
      </c>
      <c r="L91" s="54">
        <v>220.48987904539302</v>
      </c>
      <c r="M91" s="54">
        <v>83.268897381934494</v>
      </c>
      <c r="N91" s="54">
        <v>178.43766318989003</v>
      </c>
      <c r="O91" s="54">
        <v>195.29644558436729</v>
      </c>
      <c r="P91" s="54">
        <v>94.876410825351371</v>
      </c>
      <c r="Q91" s="54">
        <v>101.7121725170208</v>
      </c>
      <c r="R91" s="55">
        <v>83.408733113837798</v>
      </c>
      <c r="S91" s="55">
        <v>3587.9040321182365</v>
      </c>
    </row>
    <row r="92" spans="1:19" x14ac:dyDescent="0.35">
      <c r="A92" s="45">
        <f t="shared" si="2"/>
        <v>44563</v>
      </c>
      <c r="B92" s="53">
        <v>798.36352760450018</v>
      </c>
      <c r="C92" s="54">
        <v>124.02296355709308</v>
      </c>
      <c r="D92" s="54">
        <v>71.275547737463512</v>
      </c>
      <c r="E92" s="54">
        <v>707.58214533989417</v>
      </c>
      <c r="F92" s="54">
        <v>308.35630809784197</v>
      </c>
      <c r="G92" s="54">
        <v>215.23165698016226</v>
      </c>
      <c r="H92" s="54">
        <v>85.586383512321675</v>
      </c>
      <c r="I92" s="54">
        <v>87.429412524330814</v>
      </c>
      <c r="J92" s="54">
        <v>362.76689444745637</v>
      </c>
      <c r="K92" s="53">
        <v>91.463217770033992</v>
      </c>
      <c r="L92" s="54">
        <v>159.37207400778556</v>
      </c>
      <c r="M92" s="54">
        <v>80.779719285414444</v>
      </c>
      <c r="N92" s="54">
        <v>140.83688796472143</v>
      </c>
      <c r="O92" s="54">
        <v>111.51398045075473</v>
      </c>
      <c r="P92" s="54">
        <v>60.866037964877222</v>
      </c>
      <c r="Q92" s="54">
        <v>122.56119944541484</v>
      </c>
      <c r="R92" s="55">
        <v>13.767589768050584</v>
      </c>
      <c r="S92" s="55">
        <v>2760.6148398010155</v>
      </c>
    </row>
    <row r="93" spans="1:19" x14ac:dyDescent="0.35">
      <c r="A93" s="45">
        <f t="shared" si="2"/>
        <v>44570</v>
      </c>
      <c r="B93" s="53">
        <v>650.14934080130251</v>
      </c>
      <c r="C93" s="54">
        <v>173.67783061319642</v>
      </c>
      <c r="D93" s="54">
        <v>57.244729589089047</v>
      </c>
      <c r="E93" s="54">
        <v>519.70273916498832</v>
      </c>
      <c r="F93" s="54">
        <v>289.11475168059314</v>
      </c>
      <c r="G93" s="54">
        <v>115.35299752730191</v>
      </c>
      <c r="H93" s="54">
        <v>72.268089574756459</v>
      </c>
      <c r="I93" s="54">
        <v>101.0919742273253</v>
      </c>
      <c r="J93" s="54">
        <v>362.55138950410753</v>
      </c>
      <c r="K93" s="53">
        <v>70.911039525208835</v>
      </c>
      <c r="L93" s="54">
        <v>219.84207063185681</v>
      </c>
      <c r="M93" s="54">
        <v>-64.056279627831202</v>
      </c>
      <c r="N93" s="54">
        <v>111.33574349429961</v>
      </c>
      <c r="O93" s="54">
        <v>61.941776993921849</v>
      </c>
      <c r="P93" s="54">
        <v>63.848396637298521</v>
      </c>
      <c r="Q93" s="54">
        <v>116.47170691510001</v>
      </c>
      <c r="R93" s="55">
        <v>18.906303550143491</v>
      </c>
      <c r="S93" s="55">
        <v>2341.1538426826846</v>
      </c>
    </row>
    <row r="94" spans="1:19" x14ac:dyDescent="0.35">
      <c r="A94" s="45">
        <f t="shared" si="2"/>
        <v>44577</v>
      </c>
      <c r="B94" s="53">
        <v>400.37705854072624</v>
      </c>
      <c r="C94" s="54">
        <v>115.39345634932079</v>
      </c>
      <c r="D94" s="54">
        <v>35.906369281266734</v>
      </c>
      <c r="E94" s="54">
        <v>355.06712538199486</v>
      </c>
      <c r="F94" s="54">
        <v>153.76172209458002</v>
      </c>
      <c r="G94" s="54">
        <v>97.379592049917733</v>
      </c>
      <c r="H94" s="54">
        <v>63.534526123678006</v>
      </c>
      <c r="I94" s="54">
        <v>68.175375612792664</v>
      </c>
      <c r="J94" s="54">
        <v>215.06667997576687</v>
      </c>
      <c r="K94" s="53">
        <v>67.904249610688382</v>
      </c>
      <c r="L94" s="54">
        <v>144.43489678809738</v>
      </c>
      <c r="M94" s="54">
        <v>34.596188194083311</v>
      </c>
      <c r="N94" s="54">
        <v>63.86293755712984</v>
      </c>
      <c r="O94" s="54">
        <v>64.990078479678346</v>
      </c>
      <c r="P94" s="54">
        <v>61.442294637770189</v>
      </c>
      <c r="Q94" s="54">
        <v>75.900123652290915</v>
      </c>
      <c r="R94" s="55">
        <v>-22.001290412697585</v>
      </c>
      <c r="S94" s="55">
        <v>1504.6619054100684</v>
      </c>
    </row>
    <row r="95" spans="1:19" x14ac:dyDescent="0.35">
      <c r="A95" s="45">
        <f t="shared" si="2"/>
        <v>44584</v>
      </c>
      <c r="B95" s="53">
        <v>298.74860978347215</v>
      </c>
      <c r="C95" s="54">
        <v>61.247715324257285</v>
      </c>
      <c r="D95" s="54">
        <v>76.935267549958098</v>
      </c>
      <c r="E95" s="54">
        <v>222.43091536658289</v>
      </c>
      <c r="F95" s="54">
        <v>191.63293492079697</v>
      </c>
      <c r="G95" s="54">
        <v>118.88439018140468</v>
      </c>
      <c r="H95" s="54">
        <v>61.904513368832198</v>
      </c>
      <c r="I95" s="54">
        <v>32.394453147238323</v>
      </c>
      <c r="J95" s="54">
        <v>143.88983092620595</v>
      </c>
      <c r="K95" s="53">
        <v>30.877866958247864</v>
      </c>
      <c r="L95" s="54">
        <v>7.7998725001132243</v>
      </c>
      <c r="M95" s="54">
        <v>18.86185847112165</v>
      </c>
      <c r="N95" s="54">
        <v>-11.416503933111699</v>
      </c>
      <c r="O95" s="54">
        <v>115.90086478775561</v>
      </c>
      <c r="P95" s="54">
        <v>31.06817513018197</v>
      </c>
      <c r="Q95" s="54">
        <v>18.895147879880227</v>
      </c>
      <c r="R95" s="55">
        <v>14.244530529573694</v>
      </c>
      <c r="S95" s="55">
        <v>1208.0686305687686</v>
      </c>
    </row>
    <row r="96" spans="1:19" x14ac:dyDescent="0.35">
      <c r="A96" s="45">
        <f t="shared" si="2"/>
        <v>44591</v>
      </c>
      <c r="B96" s="53">
        <v>291.70494462578949</v>
      </c>
      <c r="C96" s="54">
        <v>61.63676820291289</v>
      </c>
      <c r="D96" s="54">
        <v>108.77483030782651</v>
      </c>
      <c r="E96" s="54">
        <v>250.52333816963142</v>
      </c>
      <c r="F96" s="54">
        <v>270.31749462104574</v>
      </c>
      <c r="G96" s="54">
        <v>100.39557324740429</v>
      </c>
      <c r="H96" s="54">
        <v>28.279872647429784</v>
      </c>
      <c r="I96" s="54">
        <v>-2.6064931358491776</v>
      </c>
      <c r="J96" s="54">
        <v>156.73787747362758</v>
      </c>
      <c r="K96" s="53">
        <v>32.209560858331955</v>
      </c>
      <c r="L96" s="54">
        <v>134.54560000620768</v>
      </c>
      <c r="M96" s="54">
        <v>22.998142775001554</v>
      </c>
      <c r="N96" s="54">
        <v>-11.193513782824994</v>
      </c>
      <c r="O96" s="54">
        <v>23.550488028230632</v>
      </c>
      <c r="P96" s="54">
        <v>32.852766172918663</v>
      </c>
      <c r="Q96" s="54">
        <v>38.589717598259114</v>
      </c>
      <c r="R96" s="55">
        <v>11.494497262180744</v>
      </c>
      <c r="S96" s="55">
        <v>1268.3706992957304</v>
      </c>
    </row>
    <row r="97" spans="1:19" x14ac:dyDescent="0.35">
      <c r="A97" s="45">
        <f t="shared" si="2"/>
        <v>44598</v>
      </c>
      <c r="B97" s="53">
        <v>281.15813164901965</v>
      </c>
      <c r="C97" s="54">
        <v>37.295755184109851</v>
      </c>
      <c r="D97" s="54">
        <v>167.40028536542195</v>
      </c>
      <c r="E97" s="54">
        <v>166.59835100340115</v>
      </c>
      <c r="F97" s="54">
        <v>131.84152012441302</v>
      </c>
      <c r="G97" s="54">
        <v>50.634284749772178</v>
      </c>
      <c r="H97" s="54">
        <v>49.806213051324789</v>
      </c>
      <c r="I97" s="54">
        <v>5.3906441340118363</v>
      </c>
      <c r="J97" s="54">
        <v>42.250997946976213</v>
      </c>
      <c r="K97" s="53">
        <v>43.045069183367076</v>
      </c>
      <c r="L97" s="54">
        <v>67.49479913918492</v>
      </c>
      <c r="M97" s="54">
        <v>45.1788070794737</v>
      </c>
      <c r="N97" s="54">
        <v>-11.025539831947015</v>
      </c>
      <c r="O97" s="54">
        <v>104.30637122866375</v>
      </c>
      <c r="P97" s="54">
        <v>27.277043336149262</v>
      </c>
      <c r="Q97" s="54">
        <v>48.532669288652528</v>
      </c>
      <c r="R97" s="55">
        <v>68.174850913092257</v>
      </c>
      <c r="S97" s="55">
        <v>932.37618320834918</v>
      </c>
    </row>
    <row r="98" spans="1:19" x14ac:dyDescent="0.35">
      <c r="A98" s="45">
        <f t="shared" si="2"/>
        <v>44605</v>
      </c>
      <c r="B98" s="53">
        <v>211.38139499266572</v>
      </c>
      <c r="C98" s="54">
        <v>91.451336328853927</v>
      </c>
      <c r="D98" s="54">
        <v>113.09653080939142</v>
      </c>
      <c r="E98" s="54">
        <v>106.679932034084</v>
      </c>
      <c r="F98" s="54">
        <v>139.5674527713486</v>
      </c>
      <c r="G98" s="54">
        <v>71.219650133796449</v>
      </c>
      <c r="H98" s="54">
        <v>10.306642083295316</v>
      </c>
      <c r="I98" s="54">
        <v>20.796007598739493</v>
      </c>
      <c r="J98" s="54">
        <v>60.181822026890131</v>
      </c>
      <c r="K98" s="53">
        <v>43.953623923539553</v>
      </c>
      <c r="L98" s="54">
        <v>35.600300003592054</v>
      </c>
      <c r="M98" s="54">
        <v>0.82036023126096325</v>
      </c>
      <c r="N98" s="54">
        <v>-17.845801097165463</v>
      </c>
      <c r="O98" s="54">
        <v>32.291861282314017</v>
      </c>
      <c r="P98" s="54">
        <v>40.881382515032357</v>
      </c>
      <c r="Q98" s="54">
        <v>49.035176316412844</v>
      </c>
      <c r="R98" s="55">
        <v>42.591930496296641</v>
      </c>
      <c r="S98" s="55">
        <v>824.68076877912608</v>
      </c>
    </row>
    <row r="99" spans="1:19" x14ac:dyDescent="0.35">
      <c r="A99" s="45">
        <f t="shared" si="2"/>
        <v>44612</v>
      </c>
      <c r="B99" s="53">
        <v>197.58537285124862</v>
      </c>
      <c r="C99" s="54">
        <v>83.281388673301933</v>
      </c>
      <c r="D99" s="54">
        <v>100.0309125649917</v>
      </c>
      <c r="E99" s="54">
        <v>84.020514130559377</v>
      </c>
      <c r="F99" s="54">
        <v>234.98830461119701</v>
      </c>
      <c r="G99" s="54">
        <v>145.10024624219307</v>
      </c>
      <c r="H99" s="54">
        <v>47.804767980226075</v>
      </c>
      <c r="I99" s="54">
        <v>77.323320297361647</v>
      </c>
      <c r="J99" s="54">
        <v>32.583492070799252</v>
      </c>
      <c r="K99" s="53">
        <v>54.274831031866626</v>
      </c>
      <c r="L99" s="54">
        <v>38.369568774612901</v>
      </c>
      <c r="M99" s="54">
        <v>-25.846426696816764</v>
      </c>
      <c r="N99" s="54">
        <v>-38.341447275063615</v>
      </c>
      <c r="O99" s="54">
        <v>42.221532432004324</v>
      </c>
      <c r="P99" s="54">
        <v>47.118794919621678</v>
      </c>
      <c r="Q99" s="54">
        <v>20.134263690949268</v>
      </c>
      <c r="R99" s="55">
        <v>30.240264510232464</v>
      </c>
      <c r="S99" s="55">
        <v>1002.7183194218451</v>
      </c>
    </row>
    <row r="100" spans="1:19" x14ac:dyDescent="0.35">
      <c r="A100" s="45">
        <f t="shared" si="2"/>
        <v>44619</v>
      </c>
      <c r="B100" s="53">
        <v>232.00645629332325</v>
      </c>
      <c r="C100" s="54">
        <v>68.6623778483563</v>
      </c>
      <c r="D100" s="54">
        <v>80.4766281316804</v>
      </c>
      <c r="E100" s="54">
        <v>180.57069908504741</v>
      </c>
      <c r="F100" s="54">
        <v>205.56159236064434</v>
      </c>
      <c r="G100" s="54">
        <v>88.238394098718118</v>
      </c>
      <c r="H100" s="54">
        <v>37.584404680107554</v>
      </c>
      <c r="I100" s="54">
        <v>36.539872552814927</v>
      </c>
      <c r="J100" s="54">
        <v>53.152129049170071</v>
      </c>
      <c r="K100" s="53">
        <v>37.290437385079088</v>
      </c>
      <c r="L100" s="54">
        <v>45.578321679142903</v>
      </c>
      <c r="M100" s="54">
        <v>3.5948243123436896</v>
      </c>
      <c r="N100" s="54">
        <v>29.581942718061839</v>
      </c>
      <c r="O100" s="54">
        <v>29.813014751567607</v>
      </c>
      <c r="P100" s="54">
        <v>26.967705082286187</v>
      </c>
      <c r="Q100" s="54">
        <v>56.172407847579535</v>
      </c>
      <c r="R100" s="55">
        <v>-18.443528460803236</v>
      </c>
      <c r="S100" s="55">
        <v>982.79255409985672</v>
      </c>
    </row>
    <row r="101" spans="1:19" x14ac:dyDescent="0.35">
      <c r="A101" s="45">
        <f t="shared" si="2"/>
        <v>44626</v>
      </c>
      <c r="B101" s="53">
        <v>222.89881401472712</v>
      </c>
      <c r="C101" s="54">
        <v>23.917848023135491</v>
      </c>
      <c r="D101" s="54">
        <v>122.29212377998124</v>
      </c>
      <c r="E101" s="54">
        <v>246.81776416477919</v>
      </c>
      <c r="F101" s="54">
        <v>129.16869150489879</v>
      </c>
      <c r="G101" s="54">
        <v>99.087081307854987</v>
      </c>
      <c r="H101" s="54">
        <v>65.426736835917609</v>
      </c>
      <c r="I101" s="54">
        <v>39.835296615346124</v>
      </c>
      <c r="J101" s="54">
        <v>88.529754769779402</v>
      </c>
      <c r="K101" s="53">
        <v>50.708954602807211</v>
      </c>
      <c r="L101" s="54">
        <v>105.02426830313073</v>
      </c>
      <c r="M101" s="54">
        <v>-19.016038115746369</v>
      </c>
      <c r="N101" s="54">
        <v>11.919915334438201</v>
      </c>
      <c r="O101" s="54">
        <v>86.496626265029931</v>
      </c>
      <c r="P101" s="54">
        <v>40.240344827210961</v>
      </c>
      <c r="Q101" s="54">
        <v>31.088486900088469</v>
      </c>
      <c r="R101" s="55">
        <v>30.595423050309421</v>
      </c>
      <c r="S101" s="55">
        <v>1037.9741110164432</v>
      </c>
    </row>
    <row r="102" spans="1:19" x14ac:dyDescent="0.35">
      <c r="A102" s="45">
        <f t="shared" si="2"/>
        <v>44633</v>
      </c>
      <c r="B102" s="53">
        <v>227.26233454333465</v>
      </c>
      <c r="C102" s="54">
        <v>94.854477865834951</v>
      </c>
      <c r="D102" s="54">
        <v>0.56087283551369183</v>
      </c>
      <c r="E102" s="54">
        <v>187.52195839467072</v>
      </c>
      <c r="F102" s="54">
        <v>109.3610383963919</v>
      </c>
      <c r="G102" s="54">
        <v>5.0355106271806562</v>
      </c>
      <c r="H102" s="54">
        <v>35.130833936006923</v>
      </c>
      <c r="I102" s="54">
        <v>-2.4096098527310232</v>
      </c>
      <c r="J102" s="54">
        <v>91.495724439840956</v>
      </c>
      <c r="K102" s="53">
        <v>33.090144149702169</v>
      </c>
      <c r="L102" s="54">
        <v>119.23094774230941</v>
      </c>
      <c r="M102" s="54">
        <v>-21.575314372787489</v>
      </c>
      <c r="N102" s="54">
        <v>18.025197476077608</v>
      </c>
      <c r="O102" s="54">
        <v>-1.319721506771657</v>
      </c>
      <c r="P102" s="54">
        <v>64.170473245251088</v>
      </c>
      <c r="Q102" s="54">
        <v>26.529773018079567</v>
      </c>
      <c r="R102" s="55">
        <v>-7.410717702961449</v>
      </c>
      <c r="S102" s="55">
        <v>751.22275103875472</v>
      </c>
    </row>
    <row r="103" spans="1:19" x14ac:dyDescent="0.35">
      <c r="A103" s="45">
        <f t="shared" si="2"/>
        <v>44640</v>
      </c>
      <c r="B103" s="53">
        <v>195.57319279972808</v>
      </c>
      <c r="C103" s="54">
        <v>26.853042215147354</v>
      </c>
      <c r="D103" s="54">
        <v>201.73678401294433</v>
      </c>
      <c r="E103" s="54">
        <v>168.82129326922404</v>
      </c>
      <c r="F103" s="54">
        <v>177.34498725705453</v>
      </c>
      <c r="G103" s="54">
        <v>35.28243345691476</v>
      </c>
      <c r="H103" s="54">
        <v>37.25547697779723</v>
      </c>
      <c r="I103" s="54">
        <v>86.102769319580375</v>
      </c>
      <c r="J103" s="54">
        <v>37.859967013876826</v>
      </c>
      <c r="K103" s="53">
        <v>44.858406348778971</v>
      </c>
      <c r="L103" s="54">
        <v>72.910471213913979</v>
      </c>
      <c r="M103" s="54">
        <v>49.500009327023463</v>
      </c>
      <c r="N103" s="54">
        <v>62.603179535491392</v>
      </c>
      <c r="O103" s="54">
        <v>66.332778883889887</v>
      </c>
      <c r="P103" s="54">
        <v>11.785957696337505</v>
      </c>
      <c r="Q103" s="54">
        <v>47.489151398259054</v>
      </c>
      <c r="R103" s="55">
        <v>-7.4933978351440942</v>
      </c>
      <c r="S103" s="55">
        <v>966.82994632227201</v>
      </c>
    </row>
    <row r="104" spans="1:19" x14ac:dyDescent="0.35">
      <c r="A104" s="45">
        <f t="shared" si="2"/>
        <v>44647</v>
      </c>
      <c r="B104" s="53">
        <v>190.82499160267867</v>
      </c>
      <c r="C104" s="54">
        <v>50.753948836124493</v>
      </c>
      <c r="D104" s="54">
        <v>176.71749083829445</v>
      </c>
      <c r="E104" s="54">
        <v>251.60466850250441</v>
      </c>
      <c r="F104" s="54">
        <v>239.68542070619048</v>
      </c>
      <c r="G104" s="54">
        <v>11.191186929627975</v>
      </c>
      <c r="H104" s="54">
        <v>23.311798200336341</v>
      </c>
      <c r="I104" s="54">
        <v>-8.3768963368771665</v>
      </c>
      <c r="J104" s="54">
        <v>61.291038615557</v>
      </c>
      <c r="K104" s="53">
        <v>33.741152385001755</v>
      </c>
      <c r="L104" s="54">
        <v>34.224979878308204</v>
      </c>
      <c r="M104" s="54">
        <v>-26.973957994871114</v>
      </c>
      <c r="N104" s="54">
        <v>24.907578186666854</v>
      </c>
      <c r="O104" s="54">
        <v>42.376234428133216</v>
      </c>
      <c r="P104" s="54">
        <v>4.6293602550838813</v>
      </c>
      <c r="Q104" s="54">
        <v>-1.2258633417784495</v>
      </c>
      <c r="R104" s="55">
        <v>83.215775330122767</v>
      </c>
      <c r="S104" s="55">
        <v>1005.3805442313242</v>
      </c>
    </row>
    <row r="105" spans="1:19" x14ac:dyDescent="0.35">
      <c r="A105" s="45">
        <f t="shared" si="2"/>
        <v>44654</v>
      </c>
      <c r="B105" s="53">
        <v>221.27115736463224</v>
      </c>
      <c r="C105" s="54">
        <v>44.838320036944538</v>
      </c>
      <c r="D105" s="54">
        <v>215.83584494407683</v>
      </c>
      <c r="E105" s="54">
        <v>93.618375384822457</v>
      </c>
      <c r="F105" s="54">
        <v>99.602809765495067</v>
      </c>
      <c r="G105" s="54">
        <v>147.48611563038628</v>
      </c>
      <c r="H105" s="54">
        <v>22.699885685790264</v>
      </c>
      <c r="I105" s="54">
        <v>3.2713909638536052</v>
      </c>
      <c r="J105" s="54">
        <v>17.644717572248737</v>
      </c>
      <c r="K105" s="53">
        <v>63.610406294163482</v>
      </c>
      <c r="L105" s="54">
        <v>11.685607586464585</v>
      </c>
      <c r="M105" s="54">
        <v>62.443507932232137</v>
      </c>
      <c r="N105" s="54">
        <v>-11.873781558582778</v>
      </c>
      <c r="O105" s="54">
        <v>145.50088927379363</v>
      </c>
      <c r="P105" s="54">
        <v>-1.7976211263250264</v>
      </c>
      <c r="Q105" s="54">
        <v>28.327088485165746</v>
      </c>
      <c r="R105" s="55">
        <v>19.39101785121926</v>
      </c>
      <c r="S105" s="55">
        <v>866.26861734825434</v>
      </c>
    </row>
    <row r="106" spans="1:19" x14ac:dyDescent="0.35">
      <c r="A106" s="45">
        <f t="shared" si="2"/>
        <v>44661</v>
      </c>
      <c r="B106" s="53">
        <v>269.41108285916516</v>
      </c>
      <c r="C106" s="54">
        <v>155.10079068210212</v>
      </c>
      <c r="D106" s="54">
        <v>327.66217516272036</v>
      </c>
      <c r="E106" s="54">
        <v>289.98569004050705</v>
      </c>
      <c r="F106" s="54">
        <v>88.427256246901038</v>
      </c>
      <c r="G106" s="54">
        <v>90.759553093366662</v>
      </c>
      <c r="H106" s="54">
        <v>76.814073591783739</v>
      </c>
      <c r="I106" s="54">
        <v>34.982660809871732</v>
      </c>
      <c r="J106" s="54">
        <v>94.84929326869235</v>
      </c>
      <c r="K106" s="53">
        <v>80.751357966272778</v>
      </c>
      <c r="L106" s="54">
        <v>67.818489506651304</v>
      </c>
      <c r="M106" s="54">
        <v>8.4522959383258467</v>
      </c>
      <c r="N106" s="54">
        <v>1.3949348051123138</v>
      </c>
      <c r="O106" s="54">
        <v>120.21723487471866</v>
      </c>
      <c r="P106" s="54">
        <v>64.996512498224988</v>
      </c>
      <c r="Q106" s="54">
        <v>50.237753732755863</v>
      </c>
      <c r="R106" s="55">
        <v>57.437074141849848</v>
      </c>
      <c r="S106" s="55">
        <v>1427.9925757551264</v>
      </c>
    </row>
    <row r="107" spans="1:19" x14ac:dyDescent="0.35">
      <c r="A107" s="45">
        <f t="shared" si="2"/>
        <v>44668</v>
      </c>
      <c r="B107" s="53">
        <v>270.58408663914383</v>
      </c>
      <c r="C107" s="54">
        <v>96.351658398394363</v>
      </c>
      <c r="D107" s="54">
        <v>300.4189428493969</v>
      </c>
      <c r="E107" s="54">
        <v>331.61860360654259</v>
      </c>
      <c r="F107" s="54">
        <v>75.417599398782272</v>
      </c>
      <c r="G107" s="54">
        <v>120.00995817464775</v>
      </c>
      <c r="H107" s="54">
        <v>67.699115376933946</v>
      </c>
      <c r="I107" s="54">
        <v>89.772091703174851</v>
      </c>
      <c r="J107" s="54">
        <v>86.083917521552621</v>
      </c>
      <c r="K107" s="53">
        <v>53.392282028157084</v>
      </c>
      <c r="L107" s="54">
        <v>12.699016417402731</v>
      </c>
      <c r="M107" s="54">
        <v>21.080801459588884</v>
      </c>
      <c r="N107" s="54">
        <v>50.060938570755184</v>
      </c>
      <c r="O107" s="54">
        <v>71.617722807295934</v>
      </c>
      <c r="P107" s="54">
        <v>29.594436865195178</v>
      </c>
      <c r="Q107" s="54">
        <v>43.750608674040194</v>
      </c>
      <c r="R107" s="55">
        <v>62.071790115881811</v>
      </c>
      <c r="S107" s="55">
        <v>1437.9559736685223</v>
      </c>
    </row>
    <row r="108" spans="1:19" x14ac:dyDescent="0.35">
      <c r="A108" s="45">
        <f t="shared" si="2"/>
        <v>44675</v>
      </c>
      <c r="B108" s="53">
        <v>268.66177879662132</v>
      </c>
      <c r="C108" s="54">
        <v>61.466983465532167</v>
      </c>
      <c r="D108" s="54">
        <v>396.01372520496398</v>
      </c>
      <c r="E108" s="54">
        <v>354.02092982234808</v>
      </c>
      <c r="F108" s="54">
        <v>149.43031104787747</v>
      </c>
      <c r="G108" s="54">
        <v>122.99817988646146</v>
      </c>
      <c r="H108" s="54">
        <v>90.602456706340206</v>
      </c>
      <c r="I108" s="54">
        <v>70.183145524453039</v>
      </c>
      <c r="J108" s="54">
        <v>75.414760010362329</v>
      </c>
      <c r="K108" s="53">
        <v>64.606537047185867</v>
      </c>
      <c r="L108" s="54">
        <v>55.631564628405499</v>
      </c>
      <c r="M108" s="54">
        <v>23.461804308227102</v>
      </c>
      <c r="N108" s="54">
        <v>29.689123339647438</v>
      </c>
      <c r="O108" s="54">
        <v>132.28446038537385</v>
      </c>
      <c r="P108" s="54">
        <v>36.041603878868003</v>
      </c>
      <c r="Q108" s="54">
        <v>13.024742858886867</v>
      </c>
      <c r="R108" s="55">
        <v>16.242349119057394</v>
      </c>
      <c r="S108" s="55">
        <v>1588.7922704649664</v>
      </c>
    </row>
    <row r="109" spans="1:19" x14ac:dyDescent="0.35">
      <c r="A109" s="45">
        <f t="shared" si="2"/>
        <v>44682</v>
      </c>
      <c r="B109" s="53">
        <v>384.77282300534421</v>
      </c>
      <c r="C109" s="54">
        <v>120.54531416608239</v>
      </c>
      <c r="D109" s="54">
        <v>471.60807089603941</v>
      </c>
      <c r="E109" s="54">
        <v>248.44450160947281</v>
      </c>
      <c r="F109" s="54">
        <v>187.42349258126706</v>
      </c>
      <c r="G109" s="54">
        <v>59.59393173744877</v>
      </c>
      <c r="H109" s="54">
        <v>36.835310531279788</v>
      </c>
      <c r="I109" s="54">
        <v>81.178188256396083</v>
      </c>
      <c r="J109" s="54">
        <v>74.343598233123089</v>
      </c>
      <c r="K109" s="53">
        <v>20.862975305298193</v>
      </c>
      <c r="L109" s="54">
        <v>44.252442654669949</v>
      </c>
      <c r="M109" s="54">
        <v>66.146175775896268</v>
      </c>
      <c r="N109" s="54">
        <v>-0.67459264237874095</v>
      </c>
      <c r="O109" s="54">
        <v>165.13161922002183</v>
      </c>
      <c r="P109" s="54">
        <v>19.476173207145052</v>
      </c>
      <c r="Q109" s="54">
        <v>66.228281936459467</v>
      </c>
      <c r="R109" s="55">
        <v>63.924528054502275</v>
      </c>
      <c r="S109" s="55">
        <v>1664.7452310164954</v>
      </c>
    </row>
    <row r="110" spans="1:19" x14ac:dyDescent="0.35">
      <c r="A110" s="45">
        <f t="shared" si="2"/>
        <v>44689</v>
      </c>
      <c r="B110" s="53">
        <v>263.3440651679507</v>
      </c>
      <c r="C110" s="54">
        <v>64.40095408229854</v>
      </c>
      <c r="D110" s="54">
        <v>472.07869089710948</v>
      </c>
      <c r="E110" s="54">
        <v>357.75681133989815</v>
      </c>
      <c r="F110" s="54">
        <v>203.23313763494866</v>
      </c>
      <c r="G110" s="54">
        <v>168.5568556216399</v>
      </c>
      <c r="H110" s="54">
        <v>51.434267192779544</v>
      </c>
      <c r="I110" s="54">
        <v>76.433578714066357</v>
      </c>
      <c r="J110" s="54">
        <v>97.399889211289974</v>
      </c>
      <c r="K110" s="53">
        <v>63.776617379608837</v>
      </c>
      <c r="L110" s="54">
        <v>14.713074029363725</v>
      </c>
      <c r="M110" s="54">
        <v>28.093819766838294</v>
      </c>
      <c r="N110" s="54">
        <v>88.511841230638424</v>
      </c>
      <c r="O110" s="54">
        <v>190.1827717314045</v>
      </c>
      <c r="P110" s="54">
        <v>14.617196099232871</v>
      </c>
      <c r="Q110" s="54">
        <v>47.57784917703944</v>
      </c>
      <c r="R110" s="55">
        <v>65.871478047326832</v>
      </c>
      <c r="S110" s="55">
        <v>1754.6382498619423</v>
      </c>
    </row>
    <row r="111" spans="1:19" x14ac:dyDescent="0.35">
      <c r="A111" s="45">
        <f t="shared" si="2"/>
        <v>44696</v>
      </c>
      <c r="B111" s="53">
        <v>226.91990964232809</v>
      </c>
      <c r="C111" s="54">
        <v>129.0861956977003</v>
      </c>
      <c r="D111" s="54">
        <v>403.77150279160355</v>
      </c>
      <c r="E111" s="54">
        <v>154.78164614517095</v>
      </c>
      <c r="F111" s="54">
        <v>191.08759297600955</v>
      </c>
      <c r="G111" s="54">
        <v>155.59127322097697</v>
      </c>
      <c r="H111" s="54">
        <v>46.106504751893908</v>
      </c>
      <c r="I111" s="54">
        <v>79.000579072765049</v>
      </c>
      <c r="J111" s="54">
        <v>66.999679020017538</v>
      </c>
      <c r="K111" s="53">
        <v>31.979187588080464</v>
      </c>
      <c r="L111" s="54">
        <v>21.00449108581347</v>
      </c>
      <c r="M111" s="54">
        <v>41.293115039709846</v>
      </c>
      <c r="N111" s="54">
        <v>-10.792072104920862</v>
      </c>
      <c r="O111" s="54">
        <v>144.75007424626307</v>
      </c>
      <c r="P111" s="54">
        <v>26.612197216579204</v>
      </c>
      <c r="Q111" s="54">
        <v>3.3861095253174085</v>
      </c>
      <c r="R111" s="55">
        <v>52.96534602042442</v>
      </c>
      <c r="S111" s="55">
        <v>1453.3448833184993</v>
      </c>
    </row>
    <row r="112" spans="1:19" x14ac:dyDescent="0.35">
      <c r="A112" s="45">
        <f t="shared" si="2"/>
        <v>44703</v>
      </c>
      <c r="B112" s="53">
        <v>222.91494164064852</v>
      </c>
      <c r="C112" s="54">
        <v>156.85181694691562</v>
      </c>
      <c r="D112" s="54">
        <v>457.45074335527124</v>
      </c>
      <c r="E112" s="54">
        <v>394.74936916079014</v>
      </c>
      <c r="F112" s="54">
        <v>328.01830769984758</v>
      </c>
      <c r="G112" s="54">
        <v>139.81968478654142</v>
      </c>
      <c r="H112" s="54">
        <v>49.770825225191913</v>
      </c>
      <c r="I112" s="54">
        <v>179.17138138668247</v>
      </c>
      <c r="J112" s="54">
        <v>94.047525086932865</v>
      </c>
      <c r="K112" s="53">
        <v>29.366041560169805</v>
      </c>
      <c r="L112" s="54">
        <v>9.240479753181603</v>
      </c>
      <c r="M112" s="54">
        <v>-44.658147298830499</v>
      </c>
      <c r="N112" s="54">
        <v>25.297962281311356</v>
      </c>
      <c r="O112" s="54">
        <v>119.32553036228842</v>
      </c>
      <c r="P112" s="54">
        <v>18.879916917633778</v>
      </c>
      <c r="Q112" s="54">
        <v>19.195010559748255</v>
      </c>
      <c r="R112" s="55">
        <v>60.472224010426032</v>
      </c>
      <c r="S112" s="55">
        <v>2022.7945952887549</v>
      </c>
    </row>
    <row r="113" spans="1:19" x14ac:dyDescent="0.35">
      <c r="A113" s="45">
        <f t="shared" si="2"/>
        <v>44710</v>
      </c>
      <c r="B113" s="53">
        <v>240.73717837985964</v>
      </c>
      <c r="C113" s="54">
        <v>110.92390209325276</v>
      </c>
      <c r="D113" s="54">
        <v>406.11561647171493</v>
      </c>
      <c r="E113" s="54">
        <v>294.89888670353321</v>
      </c>
      <c r="F113" s="54">
        <v>195.31098369171991</v>
      </c>
      <c r="G113" s="54">
        <v>128.36821514053213</v>
      </c>
      <c r="H113" s="54">
        <v>93.367221504921588</v>
      </c>
      <c r="I113" s="54">
        <v>84.700719054192177</v>
      </c>
      <c r="J113" s="54">
        <v>84.585052960016583</v>
      </c>
      <c r="K113" s="53">
        <v>16.3233338386855</v>
      </c>
      <c r="L113" s="54">
        <v>64.327838904798455</v>
      </c>
      <c r="M113" s="54">
        <v>-23.563350248367215</v>
      </c>
      <c r="N113" s="54">
        <v>-103.96698695456712</v>
      </c>
      <c r="O113" s="54">
        <v>86.158306490324549</v>
      </c>
      <c r="P113" s="54">
        <v>-20.378925983378736</v>
      </c>
      <c r="Q113" s="54">
        <v>8.1293509092447493</v>
      </c>
      <c r="R113" s="55">
        <v>40.975257691506499</v>
      </c>
      <c r="S113" s="55">
        <v>1639.0077759997275</v>
      </c>
    </row>
    <row r="114" spans="1:19" x14ac:dyDescent="0.35">
      <c r="A114" s="45">
        <f t="shared" si="2"/>
        <v>44717</v>
      </c>
      <c r="B114" s="53">
        <v>177.17356491823011</v>
      </c>
      <c r="C114" s="54">
        <v>117.65676096170444</v>
      </c>
      <c r="D114" s="54">
        <v>256.10941704748711</v>
      </c>
      <c r="E114" s="54">
        <v>237.43481963019372</v>
      </c>
      <c r="F114" s="54">
        <v>265.04332379195012</v>
      </c>
      <c r="G114" s="54">
        <v>158.1538492945914</v>
      </c>
      <c r="H114" s="54">
        <v>19.460698473179775</v>
      </c>
      <c r="I114" s="54">
        <v>67.458257652765724</v>
      </c>
      <c r="J114" s="54">
        <v>24.754473507119428</v>
      </c>
      <c r="K114" s="53">
        <v>51.906158330794455</v>
      </c>
      <c r="L114" s="54">
        <v>94.480919406067187</v>
      </c>
      <c r="M114" s="54">
        <v>-55.753787798312715</v>
      </c>
      <c r="N114" s="54">
        <v>-38.251843661847715</v>
      </c>
      <c r="O114" s="54">
        <v>35.5998398737147</v>
      </c>
      <c r="P114" s="54">
        <v>7.5017098480179811</v>
      </c>
      <c r="Q114" s="54">
        <v>-2.8557819800560651</v>
      </c>
      <c r="R114" s="55">
        <v>-44.315787799227962</v>
      </c>
      <c r="S114" s="55">
        <v>1323.2451652772979</v>
      </c>
    </row>
    <row r="115" spans="1:19" x14ac:dyDescent="0.35">
      <c r="A115" s="45">
        <f t="shared" si="2"/>
        <v>44724</v>
      </c>
      <c r="B115" s="53">
        <v>206.9810420914248</v>
      </c>
      <c r="C115" s="54">
        <v>61.818487141056607</v>
      </c>
      <c r="D115" s="54">
        <v>297.29529776174058</v>
      </c>
      <c r="E115" s="54">
        <v>296.37382979855693</v>
      </c>
      <c r="F115" s="54">
        <v>174.78992346751602</v>
      </c>
      <c r="G115" s="54">
        <v>72.015837981863569</v>
      </c>
      <c r="H115" s="54">
        <v>114.56820363689388</v>
      </c>
      <c r="I115" s="54">
        <v>118.42512591460593</v>
      </c>
      <c r="J115" s="54">
        <v>50.580311919272845</v>
      </c>
      <c r="K115" s="53">
        <v>34.434222978996985</v>
      </c>
      <c r="L115" s="54">
        <v>120.75873152415977</v>
      </c>
      <c r="M115" s="54">
        <v>-6.2489762601999246</v>
      </c>
      <c r="N115" s="54">
        <v>-61.572198855688612</v>
      </c>
      <c r="O115" s="54">
        <v>-30.163275929651036</v>
      </c>
      <c r="P115" s="54">
        <v>41.744422617831418</v>
      </c>
      <c r="Q115" s="54">
        <v>22.851642864797469</v>
      </c>
      <c r="R115" s="55">
        <v>20.505239975130337</v>
      </c>
      <c r="S115" s="55">
        <v>1392.8480597129164</v>
      </c>
    </row>
    <row r="116" spans="1:19" x14ac:dyDescent="0.35">
      <c r="A116" s="45">
        <f t="shared" si="2"/>
        <v>44731</v>
      </c>
      <c r="B116" s="53">
        <v>65.020757849423489</v>
      </c>
      <c r="C116" s="54">
        <v>78.503054480020069</v>
      </c>
      <c r="D116" s="54">
        <v>185.42754901870421</v>
      </c>
      <c r="E116" s="54">
        <v>245.56911443345211</v>
      </c>
      <c r="F116" s="54">
        <v>165.47109039604015</v>
      </c>
      <c r="G116" s="54">
        <v>101.8527893050283</v>
      </c>
      <c r="H116" s="54">
        <v>44.407756028644542</v>
      </c>
      <c r="I116" s="54">
        <v>109.37682260737915</v>
      </c>
      <c r="J116" s="54">
        <v>-36.986209101071609</v>
      </c>
      <c r="K116" s="53">
        <v>67.124527355620714</v>
      </c>
      <c r="L116" s="54">
        <v>80.165112222078733</v>
      </c>
      <c r="M116" s="54">
        <v>-100.01490375996678</v>
      </c>
      <c r="N116" s="54">
        <v>-31.531327363184744</v>
      </c>
      <c r="O116" s="54">
        <v>19.804763351572888</v>
      </c>
      <c r="P116" s="54">
        <v>10.149567991123092</v>
      </c>
      <c r="Q116" s="54">
        <v>35.999746721038122</v>
      </c>
      <c r="R116" s="55">
        <v>26.809414877952065</v>
      </c>
      <c r="S116" s="55">
        <v>995.6289341186457</v>
      </c>
    </row>
    <row r="117" spans="1:19" x14ac:dyDescent="0.35">
      <c r="A117" s="45">
        <f t="shared" si="2"/>
        <v>44738</v>
      </c>
      <c r="B117" s="53">
        <v>49.027299879723159</v>
      </c>
      <c r="C117" s="54">
        <v>111.5473206111692</v>
      </c>
      <c r="D117" s="54">
        <v>191.00150447878787</v>
      </c>
      <c r="E117" s="54">
        <v>176.29095350597072</v>
      </c>
      <c r="F117" s="54">
        <v>98.448489071378617</v>
      </c>
      <c r="G117" s="54">
        <v>28.47831279415982</v>
      </c>
      <c r="H117" s="54">
        <v>115.527942979454</v>
      </c>
      <c r="I117" s="54">
        <v>-2.7472512324558238</v>
      </c>
      <c r="J117" s="54">
        <v>7.2426217762579199</v>
      </c>
      <c r="K117" s="53">
        <v>27.067167478388768</v>
      </c>
      <c r="L117" s="54">
        <v>116.61170356392847</v>
      </c>
      <c r="M117" s="54">
        <v>-49.867432771545282</v>
      </c>
      <c r="N117" s="54">
        <v>-52.069131252527256</v>
      </c>
      <c r="O117" s="54">
        <v>38.098911322795743</v>
      </c>
      <c r="P117" s="54">
        <v>44.18618775799203</v>
      </c>
      <c r="Q117" s="54">
        <v>30.439199424447736</v>
      </c>
      <c r="R117" s="55">
        <v>-1.2096634388623215</v>
      </c>
      <c r="S117" s="55">
        <v>777.56444509697758</v>
      </c>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5">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5">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5">
      <c r="A9" s="45">
        <f t="shared" si="2"/>
        <v>43982</v>
      </c>
      <c r="B9" s="53">
        <v>2.0967762091164737</v>
      </c>
      <c r="C9" s="54"/>
      <c r="D9" s="54"/>
      <c r="E9" s="54"/>
      <c r="F9" s="54"/>
      <c r="G9" s="54"/>
      <c r="H9" s="54"/>
      <c r="I9" s="54"/>
      <c r="J9" s="55">
        <v>14.990921658824714</v>
      </c>
      <c r="K9" s="55">
        <v>2.0098693251356292</v>
      </c>
      <c r="L9" s="54"/>
      <c r="M9" s="53">
        <f>B9*M$2</f>
        <v>1.689956288458009</v>
      </c>
      <c r="N9" s="54"/>
      <c r="O9" s="54"/>
      <c r="P9" s="54"/>
      <c r="Q9" s="54"/>
      <c r="R9" s="54"/>
      <c r="S9" s="54"/>
      <c r="T9" s="54"/>
      <c r="U9" s="52">
        <f t="shared" si="0"/>
        <v>13.203623825379976</v>
      </c>
      <c r="V9" s="52">
        <f t="shared" si="1"/>
        <v>2.0098693251356292</v>
      </c>
    </row>
    <row r="10" spans="1:22" x14ac:dyDescent="0.35">
      <c r="A10" s="45">
        <f t="shared" si="2"/>
        <v>43989</v>
      </c>
      <c r="B10" s="53">
        <v>4.8689184560403671</v>
      </c>
      <c r="C10" s="54"/>
      <c r="D10" s="54">
        <v>0.55123880039588291</v>
      </c>
      <c r="E10" s="54">
        <v>0.63770630680296225</v>
      </c>
      <c r="F10" s="54"/>
      <c r="G10" s="54"/>
      <c r="H10" s="54"/>
      <c r="I10" s="54"/>
      <c r="J10" s="55">
        <v>21.49823183221908</v>
      </c>
      <c r="K10" s="55">
        <v>3.3553684145777876</v>
      </c>
      <c r="L10" s="54"/>
      <c r="M10" s="53">
        <f t="shared" ref="M10:M15" si="3">B10*M$2</f>
        <v>3.924243000754883</v>
      </c>
      <c r="N10" s="54"/>
      <c r="O10" s="54">
        <f t="shared" ref="O10:O14" si="4">D10*O$2</f>
        <v>0.6062093886531591</v>
      </c>
      <c r="P10" s="54">
        <f t="shared" ref="P10:P14" si="5">E10*P$2</f>
        <v>0.73385924362351229</v>
      </c>
      <c r="Q10" s="54"/>
      <c r="R10" s="54"/>
      <c r="S10" s="54"/>
      <c r="T10" s="54"/>
      <c r="U10" s="52">
        <f t="shared" si="0"/>
        <v>18.935097686694483</v>
      </c>
      <c r="V10" s="52">
        <f t="shared" si="1"/>
        <v>3.3553684145777876</v>
      </c>
    </row>
    <row r="11" spans="1:22" x14ac:dyDescent="0.35">
      <c r="A11" s="45">
        <f t="shared" si="2"/>
        <v>43996</v>
      </c>
      <c r="B11" s="53">
        <v>12.258256869113186</v>
      </c>
      <c r="C11" s="54"/>
      <c r="D11" s="54">
        <v>4.2383552539114024</v>
      </c>
      <c r="E11" s="54">
        <v>2.2082179116476439</v>
      </c>
      <c r="F11" s="54"/>
      <c r="G11" s="54"/>
      <c r="H11" s="54"/>
      <c r="I11" s="54"/>
      <c r="J11" s="55">
        <v>29.583578770786012</v>
      </c>
      <c r="K11" s="55">
        <v>6.4000235298127608</v>
      </c>
      <c r="L11" s="54"/>
      <c r="M11" s="53">
        <f t="shared" si="3"/>
        <v>9.8798899908448305</v>
      </c>
      <c r="N11" s="54"/>
      <c r="O11" s="54">
        <f t="shared" si="4"/>
        <v>4.6610121521259407</v>
      </c>
      <c r="P11" s="54">
        <f t="shared" si="5"/>
        <v>2.5411715535978519</v>
      </c>
      <c r="Q11" s="54"/>
      <c r="R11" s="54"/>
      <c r="S11" s="54"/>
      <c r="T11" s="54"/>
      <c r="U11" s="52">
        <f t="shared" si="0"/>
        <v>26.056466332609684</v>
      </c>
      <c r="V11" s="52">
        <f t="shared" si="1"/>
        <v>6.4000235298127608</v>
      </c>
    </row>
    <row r="12" spans="1:22" x14ac:dyDescent="0.35">
      <c r="A12" s="45">
        <f t="shared" si="2"/>
        <v>44003</v>
      </c>
      <c r="B12" s="53">
        <v>23.562055086860003</v>
      </c>
      <c r="C12" s="54"/>
      <c r="D12" s="54">
        <v>10.826987253022518</v>
      </c>
      <c r="E12" s="54">
        <v>4.7928602851983078</v>
      </c>
      <c r="F12" s="54">
        <v>0.1692665510767149</v>
      </c>
      <c r="G12" s="54">
        <v>0.14548247875588721</v>
      </c>
      <c r="H12" s="54"/>
      <c r="I12" s="54"/>
      <c r="J12" s="55">
        <v>36.133938776451565</v>
      </c>
      <c r="K12" s="55">
        <v>10.693116675639507</v>
      </c>
      <c r="L12" s="54"/>
      <c r="M12" s="53">
        <f t="shared" si="3"/>
        <v>18.990506945808821</v>
      </c>
      <c r="N12" s="54"/>
      <c r="O12" s="54">
        <f t="shared" si="4"/>
        <v>11.906675144958369</v>
      </c>
      <c r="P12" s="54">
        <f t="shared" si="5"/>
        <v>5.5155246014770372</v>
      </c>
      <c r="Q12" s="54">
        <f t="shared" ref="Q12:Q14" si="6">F12*Q$2</f>
        <v>0.14815358026863815</v>
      </c>
      <c r="R12" s="54">
        <f t="shared" ref="R12:R14" si="7">G12*R$2</f>
        <v>0.15675451644041594</v>
      </c>
      <c r="S12" s="54"/>
      <c r="T12" s="54"/>
      <c r="U12" s="52">
        <f t="shared" si="0"/>
        <v>31.825857395013681</v>
      </c>
      <c r="V12" s="52">
        <f t="shared" si="1"/>
        <v>10.693116675639507</v>
      </c>
    </row>
    <row r="13" spans="1:22" x14ac:dyDescent="0.35">
      <c r="A13" s="45">
        <f t="shared" si="2"/>
        <v>44010</v>
      </c>
      <c r="B13" s="53">
        <v>40.631461917727243</v>
      </c>
      <c r="C13" s="54">
        <v>1.9806160165699975</v>
      </c>
      <c r="D13" s="54">
        <v>19.760664323956942</v>
      </c>
      <c r="E13" s="54">
        <v>8.4625719790177438</v>
      </c>
      <c r="F13" s="54">
        <v>0.374390528805289</v>
      </c>
      <c r="G13" s="54">
        <v>-8.6907216780926881E-3</v>
      </c>
      <c r="H13" s="54">
        <v>0.51261746309992928</v>
      </c>
      <c r="I13" s="54">
        <v>0.89397840868873024</v>
      </c>
      <c r="J13" s="55">
        <v>42.69405806375898</v>
      </c>
      <c r="K13" s="55">
        <v>16.568244569190242</v>
      </c>
      <c r="L13" s="54"/>
      <c r="M13" s="53">
        <f t="shared" si="3"/>
        <v>32.748079780072985</v>
      </c>
      <c r="N13" s="54">
        <f t="shared" ref="N13:N14" si="8">C13*N$2</f>
        <v>1.9807624854901795</v>
      </c>
      <c r="O13" s="54">
        <f t="shared" si="4"/>
        <v>21.73123559263826</v>
      </c>
      <c r="P13" s="54">
        <f t="shared" si="5"/>
        <v>9.7385530068943691</v>
      </c>
      <c r="Q13" s="54">
        <f t="shared" si="6"/>
        <v>0.32769201539430792</v>
      </c>
      <c r="R13" s="54">
        <f t="shared" si="7"/>
        <v>-9.364082093030265E-3</v>
      </c>
      <c r="S13" s="54">
        <f t="shared" ref="S13:S14" si="9">H13*S$2</f>
        <v>0.47951700938088593</v>
      </c>
      <c r="T13" s="54">
        <f t="shared" ref="T13:T14" si="10">I13*T$2</f>
        <v>0.91761580197616455</v>
      </c>
      <c r="U13" s="52">
        <f t="shared" si="0"/>
        <v>37.603844185321385</v>
      </c>
      <c r="V13" s="52">
        <f t="shared" si="1"/>
        <v>16.568244569190242</v>
      </c>
    </row>
    <row r="14" spans="1:22" x14ac:dyDescent="0.35">
      <c r="A14" s="45">
        <f t="shared" si="2"/>
        <v>44017</v>
      </c>
      <c r="B14" s="53">
        <v>62.539430676293833</v>
      </c>
      <c r="C14" s="54">
        <v>7.4837858259248842</v>
      </c>
      <c r="D14" s="54">
        <v>31.141500226494511</v>
      </c>
      <c r="E14" s="54">
        <v>13.752084518148825</v>
      </c>
      <c r="F14" s="54">
        <v>1.1129410250108309</v>
      </c>
      <c r="G14" s="54">
        <v>3.4321549622520737</v>
      </c>
      <c r="H14" s="54">
        <v>-1.259080765235066</v>
      </c>
      <c r="I14" s="54">
        <v>4.5648631761499843</v>
      </c>
      <c r="J14" s="55">
        <v>49.812602445665853</v>
      </c>
      <c r="K14" s="55">
        <v>24.66997679883681</v>
      </c>
      <c r="L14" s="54"/>
      <c r="M14" s="53">
        <f t="shared" si="3"/>
        <v>50.405428909612155</v>
      </c>
      <c r="N14" s="54">
        <f t="shared" si="8"/>
        <v>7.4843392608257568</v>
      </c>
      <c r="O14" s="54">
        <f t="shared" si="4"/>
        <v>34.246990234518421</v>
      </c>
      <c r="P14" s="54">
        <f t="shared" si="5"/>
        <v>15.825614761958995</v>
      </c>
      <c r="Q14" s="54">
        <f t="shared" si="6"/>
        <v>0.97412156409137751</v>
      </c>
      <c r="R14" s="54">
        <f t="shared" si="7"/>
        <v>3.698079631700161</v>
      </c>
      <c r="S14" s="54">
        <f t="shared" si="9"/>
        <v>-1.1777800925147597</v>
      </c>
      <c r="T14" s="54">
        <f t="shared" si="10"/>
        <v>4.6855612435185812</v>
      </c>
      <c r="U14" s="52">
        <f t="shared" ref="U14" si="11">J14*U$2</f>
        <v>43.873677644669826</v>
      </c>
      <c r="V14" s="52">
        <f t="shared" ref="V14:V20" si="12">K14*V$2</f>
        <v>24.66997679883681</v>
      </c>
    </row>
    <row r="15" spans="1:22" x14ac:dyDescent="0.35">
      <c r="A15" s="45">
        <f t="shared" si="2"/>
        <v>44024</v>
      </c>
      <c r="B15" s="53">
        <v>84.620404892796927</v>
      </c>
      <c r="C15" s="54">
        <v>19.202346745166778</v>
      </c>
      <c r="D15" s="54">
        <v>45.411593418341354</v>
      </c>
      <c r="E15" s="54">
        <v>24.214466231500602</v>
      </c>
      <c r="F15" s="54">
        <v>4.8405147387375624</v>
      </c>
      <c r="G15" s="54">
        <v>9.6304100634566474</v>
      </c>
      <c r="H15" s="54">
        <v>3.6204257039603061</v>
      </c>
      <c r="I15" s="54">
        <v>11.67617798477332</v>
      </c>
      <c r="J15" s="55">
        <v>56.3291311284</v>
      </c>
      <c r="K15" s="55">
        <v>35.658958190072099</v>
      </c>
      <c r="L15" s="54"/>
      <c r="M15" s="53">
        <f t="shared" si="3"/>
        <v>68.202216697557574</v>
      </c>
      <c r="N15" s="54">
        <f t="shared" ref="N15:U15" si="13">C15*N$2</f>
        <v>19.203766781644923</v>
      </c>
      <c r="O15" s="54">
        <f t="shared" si="13"/>
        <v>49.940124432692492</v>
      </c>
      <c r="P15" s="54">
        <f t="shared" si="13"/>
        <v>27.865507497461007</v>
      </c>
      <c r="Q15" s="54">
        <f t="shared" si="13"/>
        <v>4.2367472151190686</v>
      </c>
      <c r="R15" s="54">
        <f t="shared" si="13"/>
        <v>10.376577891232644</v>
      </c>
      <c r="S15" s="54">
        <f t="shared" si="13"/>
        <v>3.3866495607667373</v>
      </c>
      <c r="T15" s="54">
        <f t="shared" si="13"/>
        <v>11.984904021596728</v>
      </c>
      <c r="U15" s="52">
        <f t="shared" si="13"/>
        <v>49.61327093535121</v>
      </c>
      <c r="V15" s="52">
        <f t="shared" si="12"/>
        <v>35.658958190072099</v>
      </c>
    </row>
    <row r="16" spans="1:22" x14ac:dyDescent="0.35">
      <c r="A16" s="45">
        <f t="shared" si="2"/>
        <v>44031</v>
      </c>
      <c r="B16" s="53">
        <v>105.49298726988675</v>
      </c>
      <c r="C16" s="54">
        <v>35.932353834987062</v>
      </c>
      <c r="D16" s="54">
        <v>57.240034259744299</v>
      </c>
      <c r="E16" s="54">
        <v>38.04811747313255</v>
      </c>
      <c r="F16" s="54">
        <v>8.4353597991104596</v>
      </c>
      <c r="G16" s="54">
        <v>19.140915620940021</v>
      </c>
      <c r="H16" s="54">
        <v>11.380064376569354</v>
      </c>
      <c r="I16" s="54">
        <v>18.801008218151775</v>
      </c>
      <c r="J16" s="55">
        <v>61.125639791077703</v>
      </c>
      <c r="K16" s="55">
        <v>46.875996233418178</v>
      </c>
      <c r="L16" s="54"/>
      <c r="M16" s="53">
        <f t="shared" ref="M16:M71" si="14">B16*M$2</f>
        <v>85.025066790550667</v>
      </c>
      <c r="N16" s="54">
        <f t="shared" ref="N16:N71" si="15">C16*N$2</f>
        <v>35.935011075472737</v>
      </c>
      <c r="O16" s="54">
        <f t="shared" ref="O16:O71" si="16">D16*O$2</f>
        <v>62.948120034666253</v>
      </c>
      <c r="P16" s="54">
        <f t="shared" ref="P16:P71" si="17">E16*P$2</f>
        <v>43.78498755973397</v>
      </c>
      <c r="Q16" s="54">
        <f t="shared" ref="Q16:Q71" si="18">F16*Q$2</f>
        <v>7.3831997352267988</v>
      </c>
      <c r="R16" s="54">
        <f t="shared" ref="R16:R71" si="19">G16*R$2</f>
        <v>20.623961029849028</v>
      </c>
      <c r="S16" s="54">
        <f t="shared" ref="S16:S71" si="20">H16*S$2</f>
        <v>10.645237100224817</v>
      </c>
      <c r="T16" s="54">
        <f t="shared" ref="T16:T71" si="21">I16*T$2</f>
        <v>19.298119581394413</v>
      </c>
      <c r="U16" s="52">
        <f t="shared" ref="U16:U47" si="22">J16*U$2</f>
        <v>53.83791418934964</v>
      </c>
      <c r="V16" s="52">
        <f t="shared" si="12"/>
        <v>46.875996233418178</v>
      </c>
    </row>
    <row r="17" spans="1:22" x14ac:dyDescent="0.35">
      <c r="A17" s="45">
        <f t="shared" si="2"/>
        <v>44038</v>
      </c>
      <c r="B17" s="53">
        <v>120.22305033148272</v>
      </c>
      <c r="C17" s="54">
        <v>54.710835812419376</v>
      </c>
      <c r="D17" s="54">
        <v>66.350474196356132</v>
      </c>
      <c r="E17" s="54">
        <v>49.873347383178611</v>
      </c>
      <c r="F17" s="54">
        <v>13.448418215080446</v>
      </c>
      <c r="G17" s="54">
        <v>27.372847362704452</v>
      </c>
      <c r="H17" s="54">
        <v>17.188117724584231</v>
      </c>
      <c r="I17" s="54">
        <v>24.816046086421387</v>
      </c>
      <c r="J17" s="55">
        <v>64.536735740112263</v>
      </c>
      <c r="K17" s="55">
        <v>56.174860311683361</v>
      </c>
      <c r="L17" s="54"/>
      <c r="M17" s="53">
        <f t="shared" si="14"/>
        <v>96.897179127620944</v>
      </c>
      <c r="N17" s="54">
        <f t="shared" si="15"/>
        <v>54.714881744077331</v>
      </c>
      <c r="O17" s="54">
        <f t="shared" si="16"/>
        <v>72.967070479316476</v>
      </c>
      <c r="P17" s="54">
        <f t="shared" si="17"/>
        <v>57.393217845187102</v>
      </c>
      <c r="Q17" s="54">
        <f t="shared" si="18"/>
        <v>11.770968893973196</v>
      </c>
      <c r="R17" s="54">
        <f t="shared" si="19"/>
        <v>29.493705968110717</v>
      </c>
      <c r="S17" s="54">
        <f t="shared" si="20"/>
        <v>16.078256012461559</v>
      </c>
      <c r="T17" s="54">
        <f t="shared" si="21"/>
        <v>25.47219911593832</v>
      </c>
      <c r="U17" s="52">
        <f t="shared" si="22"/>
        <v>56.842321040933498</v>
      </c>
      <c r="V17" s="52">
        <f t="shared" si="12"/>
        <v>56.174860311683361</v>
      </c>
    </row>
    <row r="18" spans="1:22" x14ac:dyDescent="0.35">
      <c r="A18" s="45">
        <f t="shared" si="2"/>
        <v>44045</v>
      </c>
      <c r="B18" s="53">
        <v>129.1564580150627</v>
      </c>
      <c r="C18" s="54">
        <v>70.53610085282817</v>
      </c>
      <c r="D18" s="54">
        <v>72.04064302808608</v>
      </c>
      <c r="E18" s="54">
        <v>59.219881311756602</v>
      </c>
      <c r="F18" s="54">
        <v>16.740470731617595</v>
      </c>
      <c r="G18" s="54">
        <v>33.099189230618862</v>
      </c>
      <c r="H18" s="54">
        <v>23.255498553549891</v>
      </c>
      <c r="I18" s="54">
        <v>29.837402815058741</v>
      </c>
      <c r="J18" s="55">
        <v>68.074070253088863</v>
      </c>
      <c r="K18" s="55">
        <v>62.894413521955421</v>
      </c>
      <c r="L18" s="54"/>
      <c r="M18" s="53">
        <f t="shared" si="14"/>
        <v>104.09731256417238</v>
      </c>
      <c r="N18" s="54">
        <f t="shared" si="15"/>
        <v>70.541317081738427</v>
      </c>
      <c r="O18" s="54">
        <f t="shared" si="16"/>
        <v>79.224673838040488</v>
      </c>
      <c r="P18" s="54">
        <f t="shared" si="17"/>
        <v>68.149016002044661</v>
      </c>
      <c r="Q18" s="54">
        <f t="shared" si="18"/>
        <v>14.652396817298166</v>
      </c>
      <c r="R18" s="54">
        <f t="shared" si="19"/>
        <v>35.663726977882021</v>
      </c>
      <c r="S18" s="54">
        <f t="shared" si="20"/>
        <v>21.753857253758667</v>
      </c>
      <c r="T18" s="54">
        <f t="shared" si="21"/>
        <v>30.626323909976048</v>
      </c>
      <c r="U18" s="52">
        <f t="shared" si="22"/>
        <v>59.957915619895388</v>
      </c>
      <c r="V18" s="52">
        <f t="shared" si="12"/>
        <v>62.894413521955421</v>
      </c>
    </row>
    <row r="19" spans="1:22" x14ac:dyDescent="0.35">
      <c r="A19" s="45">
        <f t="shared" si="2"/>
        <v>44052</v>
      </c>
      <c r="B19" s="53">
        <v>134.77791481830661</v>
      </c>
      <c r="C19" s="54">
        <v>81.559254113355209</v>
      </c>
      <c r="D19" s="54">
        <v>75.753902078478532</v>
      </c>
      <c r="E19" s="54">
        <v>65.136392371609503</v>
      </c>
      <c r="F19" s="54">
        <v>20.086591542956107</v>
      </c>
      <c r="G19" s="54">
        <v>37.986213568328338</v>
      </c>
      <c r="H19" s="54">
        <v>30.897264870966648</v>
      </c>
      <c r="I19" s="54">
        <v>33.060342657758454</v>
      </c>
      <c r="J19" s="55">
        <v>69.420188460901926</v>
      </c>
      <c r="K19" s="55">
        <v>67.421804096345483</v>
      </c>
      <c r="L19" s="54"/>
      <c r="M19" s="53">
        <f t="shared" si="14"/>
        <v>108.62808520153465</v>
      </c>
      <c r="N19" s="54">
        <f t="shared" si="15"/>
        <v>81.565285517615749</v>
      </c>
      <c r="O19" s="54">
        <f t="shared" si="16"/>
        <v>83.308226188188215</v>
      </c>
      <c r="P19" s="54">
        <f t="shared" si="17"/>
        <v>74.957614701720601</v>
      </c>
      <c r="Q19" s="54">
        <f t="shared" si="18"/>
        <v>17.581148983971204</v>
      </c>
      <c r="R19" s="54">
        <f t="shared" si="19"/>
        <v>40.929399816572179</v>
      </c>
      <c r="S19" s="54">
        <f t="shared" si="20"/>
        <v>28.902183627105302</v>
      </c>
      <c r="T19" s="54">
        <f t="shared" si="21"/>
        <v>33.93448046021949</v>
      </c>
      <c r="U19" s="52">
        <f t="shared" si="22"/>
        <v>61.143542417564333</v>
      </c>
      <c r="V19" s="52">
        <f t="shared" si="12"/>
        <v>67.421804096345483</v>
      </c>
    </row>
    <row r="20" spans="1:22" x14ac:dyDescent="0.35">
      <c r="A20" s="45">
        <f t="shared" si="2"/>
        <v>44059</v>
      </c>
      <c r="B20" s="53">
        <v>141.73155978074686</v>
      </c>
      <c r="C20" s="54">
        <v>92.080019815201894</v>
      </c>
      <c r="D20" s="54">
        <v>78.421323832602013</v>
      </c>
      <c r="E20" s="54">
        <v>69.029465469227631</v>
      </c>
      <c r="F20" s="54">
        <v>22.117128356115401</v>
      </c>
      <c r="G20" s="54">
        <v>40.185906668300689</v>
      </c>
      <c r="H20" s="54">
        <v>39.553806869303884</v>
      </c>
      <c r="I20" s="54">
        <v>37.198847350247711</v>
      </c>
      <c r="J20" s="55">
        <v>72.623196982690644</v>
      </c>
      <c r="K20" s="55">
        <v>71.362912865950321</v>
      </c>
      <c r="L20" s="54"/>
      <c r="M20" s="53">
        <f t="shared" si="14"/>
        <v>114.23257269089432</v>
      </c>
      <c r="N20" s="54">
        <f t="shared" si="15"/>
        <v>92.086829242652669</v>
      </c>
      <c r="O20" s="54">
        <f t="shared" si="16"/>
        <v>86.241648345130059</v>
      </c>
      <c r="P20" s="54">
        <f t="shared" si="17"/>
        <v>79.437682796251494</v>
      </c>
      <c r="Q20" s="54">
        <f t="shared" si="18"/>
        <v>19.358412695101453</v>
      </c>
      <c r="R20" s="54">
        <f t="shared" si="19"/>
        <v>43.299525973015136</v>
      </c>
      <c r="S20" s="54">
        <f t="shared" si="20"/>
        <v>36.999760142584883</v>
      </c>
      <c r="T20" s="54">
        <f t="shared" si="21"/>
        <v>38.182410013630999</v>
      </c>
      <c r="U20" s="52">
        <f t="shared" si="22"/>
        <v>63.964671137577952</v>
      </c>
      <c r="V20" s="52">
        <f t="shared" si="12"/>
        <v>71.362912865950321</v>
      </c>
    </row>
    <row r="21" spans="1:22" x14ac:dyDescent="0.35">
      <c r="A21" s="45">
        <f t="shared" si="2"/>
        <v>44066</v>
      </c>
      <c r="B21" s="53">
        <v>144.82339079641335</v>
      </c>
      <c r="C21" s="54">
        <v>100.60126301539316</v>
      </c>
      <c r="D21" s="54">
        <v>80.433691077401718</v>
      </c>
      <c r="E21" s="54">
        <v>71.824762029678254</v>
      </c>
      <c r="F21" s="54">
        <v>24.249917931399835</v>
      </c>
      <c r="G21" s="54">
        <v>41.397734689988141</v>
      </c>
      <c r="H21" s="54">
        <v>47.367819911737008</v>
      </c>
      <c r="I21" s="54">
        <v>38.357078993330347</v>
      </c>
      <c r="J21" s="55">
        <v>74.979433750588967</v>
      </c>
      <c r="K21" s="55">
        <v>74.007956229061293</v>
      </c>
      <c r="L21" s="54"/>
      <c r="M21" s="53">
        <f t="shared" si="14"/>
        <v>116.72452163854895</v>
      </c>
      <c r="N21" s="54">
        <f t="shared" si="15"/>
        <v>100.60870259895682</v>
      </c>
      <c r="O21" s="54">
        <f t="shared" si="16"/>
        <v>88.454692703291286</v>
      </c>
      <c r="P21" s="54">
        <f t="shared" si="17"/>
        <v>82.654452330552999</v>
      </c>
      <c r="Q21" s="54">
        <f t="shared" si="18"/>
        <v>21.225174967553077</v>
      </c>
      <c r="R21" s="54">
        <f t="shared" si="19"/>
        <v>44.605246889877613</v>
      </c>
      <c r="S21" s="54">
        <f t="shared" si="20"/>
        <v>44.309211019876479</v>
      </c>
      <c r="T21" s="54">
        <f t="shared" si="21"/>
        <v>39.371266084104057</v>
      </c>
      <c r="U21" s="52">
        <f t="shared" si="22"/>
        <v>66.039984759709029</v>
      </c>
      <c r="V21" s="52">
        <f t="shared" ref="V21:V70" si="23">K21*V$2</f>
        <v>74.007956229061293</v>
      </c>
    </row>
    <row r="22" spans="1:22" x14ac:dyDescent="0.35">
      <c r="A22" s="45">
        <f t="shared" si="2"/>
        <v>44073</v>
      </c>
      <c r="B22" s="53">
        <v>147.94349249104582</v>
      </c>
      <c r="C22" s="54">
        <v>104.87210864364862</v>
      </c>
      <c r="D22" s="54">
        <v>81.552021793905169</v>
      </c>
      <c r="E22" s="54">
        <v>74.46388175391256</v>
      </c>
      <c r="F22" s="54">
        <v>26.069946234740389</v>
      </c>
      <c r="G22" s="54">
        <v>42.174882506819422</v>
      </c>
      <c r="H22" s="54">
        <v>49.430389034949329</v>
      </c>
      <c r="I22" s="54">
        <v>39.122314500516303</v>
      </c>
      <c r="J22" s="55">
        <v>77.179251146499126</v>
      </c>
      <c r="K22" s="55">
        <v>75.959379495707594</v>
      </c>
      <c r="L22" s="54"/>
      <c r="M22" s="53">
        <f t="shared" si="14"/>
        <v>119.23925614218703</v>
      </c>
      <c r="N22" s="54">
        <f t="shared" si="15"/>
        <v>104.87986406134783</v>
      </c>
      <c r="O22" s="54">
        <f t="shared" si="16"/>
        <v>89.684545499351231</v>
      </c>
      <c r="P22" s="54">
        <f t="shared" si="17"/>
        <v>85.691496788162382</v>
      </c>
      <c r="Q22" s="54">
        <f t="shared" si="18"/>
        <v>22.818187335412748</v>
      </c>
      <c r="R22" s="54">
        <f t="shared" si="19"/>
        <v>45.442608414590993</v>
      </c>
      <c r="S22" s="54">
        <f t="shared" si="20"/>
        <v>46.238597060732694</v>
      </c>
      <c r="T22" s="54">
        <f t="shared" si="21"/>
        <v>40.156734935255663</v>
      </c>
      <c r="U22" s="52">
        <f t="shared" si="22"/>
        <v>67.977528163721573</v>
      </c>
      <c r="V22" s="52">
        <f t="shared" si="23"/>
        <v>75.959379495707594</v>
      </c>
    </row>
    <row r="23" spans="1:22" x14ac:dyDescent="0.35">
      <c r="A23" s="45">
        <f t="shared" si="2"/>
        <v>44080</v>
      </c>
      <c r="B23" s="53">
        <v>149.42828637889883</v>
      </c>
      <c r="C23" s="54">
        <v>107.45883210748772</v>
      </c>
      <c r="D23" s="54">
        <v>81.838280497608366</v>
      </c>
      <c r="E23" s="54">
        <v>74.754028654714105</v>
      </c>
      <c r="F23" s="54">
        <v>26.528039979901067</v>
      </c>
      <c r="G23" s="54">
        <v>42.883330929052349</v>
      </c>
      <c r="H23" s="54">
        <v>55.387769800000534</v>
      </c>
      <c r="I23" s="54">
        <v>39.122314500516303</v>
      </c>
      <c r="J23" s="55">
        <v>79.45139690749545</v>
      </c>
      <c r="K23" s="55">
        <v>76.870339661612277</v>
      </c>
      <c r="L23" s="54"/>
      <c r="M23" s="53">
        <f t="shared" si="14"/>
        <v>120.43596791187014</v>
      </c>
      <c r="N23" s="54">
        <f t="shared" si="15"/>
        <v>107.4667788164768</v>
      </c>
      <c r="O23" s="54">
        <f t="shared" si="16"/>
        <v>89.999350468892445</v>
      </c>
      <c r="P23" s="54">
        <f t="shared" si="17"/>
        <v>86.025391847518776</v>
      </c>
      <c r="Q23" s="54">
        <f t="shared" si="18"/>
        <v>23.21914208998481</v>
      </c>
      <c r="R23" s="54">
        <f t="shared" si="19"/>
        <v>46.205947689531719</v>
      </c>
      <c r="S23" s="54">
        <f t="shared" si="20"/>
        <v>51.81130110192079</v>
      </c>
      <c r="T23" s="54">
        <f t="shared" si="21"/>
        <v>40.156734935255663</v>
      </c>
      <c r="U23" s="52">
        <f t="shared" si="22"/>
        <v>69.978776558410289</v>
      </c>
      <c r="V23" s="52">
        <f t="shared" si="23"/>
        <v>76.870339661612277</v>
      </c>
    </row>
    <row r="24" spans="1:22" x14ac:dyDescent="0.35">
      <c r="A24" s="45">
        <f t="shared" si="2"/>
        <v>44087</v>
      </c>
      <c r="B24" s="53">
        <v>150.43171049616947</v>
      </c>
      <c r="C24" s="54">
        <v>108.71919261841839</v>
      </c>
      <c r="D24" s="54">
        <v>81.838280497608366</v>
      </c>
      <c r="E24" s="54">
        <v>76.066233725417121</v>
      </c>
      <c r="F24" s="54">
        <v>28.114031035713719</v>
      </c>
      <c r="G24" s="54">
        <v>43.066132700417334</v>
      </c>
      <c r="H24" s="54">
        <v>58.59309962791842</v>
      </c>
      <c r="I24" s="54">
        <v>39.552044761482861</v>
      </c>
      <c r="J24" s="55">
        <v>79.45139690749545</v>
      </c>
      <c r="K24" s="55">
        <v>77.559655614408015</v>
      </c>
      <c r="L24" s="54"/>
      <c r="M24" s="53">
        <f t="shared" si="14"/>
        <v>121.24470605454798</v>
      </c>
      <c r="N24" s="54">
        <f t="shared" si="15"/>
        <v>108.7272325325727</v>
      </c>
      <c r="O24" s="54">
        <f t="shared" si="16"/>
        <v>89.999350468892445</v>
      </c>
      <c r="P24" s="54">
        <f t="shared" si="17"/>
        <v>87.535450334305224</v>
      </c>
      <c r="Q24" s="54">
        <f t="shared" si="18"/>
        <v>24.607309165511676</v>
      </c>
      <c r="R24" s="54">
        <f t="shared" si="19"/>
        <v>46.402913011540363</v>
      </c>
      <c r="S24" s="54">
        <f t="shared" si="20"/>
        <v>54.809658129923385</v>
      </c>
      <c r="T24" s="54">
        <f t="shared" si="21"/>
        <v>40.597827554739226</v>
      </c>
      <c r="U24" s="52">
        <f t="shared" si="22"/>
        <v>69.978776558410289</v>
      </c>
      <c r="V24" s="52">
        <f t="shared" si="23"/>
        <v>77.559655614408015</v>
      </c>
    </row>
    <row r="25" spans="1:22" x14ac:dyDescent="0.35">
      <c r="A25" s="45">
        <f t="shared" si="2"/>
        <v>44094</v>
      </c>
      <c r="B25" s="53">
        <v>152.21862754847118</v>
      </c>
      <c r="C25" s="54">
        <v>113.82529496280948</v>
      </c>
      <c r="D25" s="54">
        <v>81.930223565488944</v>
      </c>
      <c r="E25" s="54">
        <v>76.982469615170274</v>
      </c>
      <c r="F25" s="54">
        <v>29.206451587989218</v>
      </c>
      <c r="G25" s="54">
        <v>44.371002618464992</v>
      </c>
      <c r="H25" s="54">
        <v>63.010614966921793</v>
      </c>
      <c r="I25" s="54">
        <v>39.859044125611575</v>
      </c>
      <c r="J25" s="55">
        <v>79.45139690749545</v>
      </c>
      <c r="K25" s="55">
        <v>78.528931517522921</v>
      </c>
      <c r="L25" s="54"/>
      <c r="M25" s="53">
        <f t="shared" si="14"/>
        <v>122.68492256232807</v>
      </c>
      <c r="N25" s="54">
        <f t="shared" si="15"/>
        <v>113.83371247933117</v>
      </c>
      <c r="O25" s="54">
        <f t="shared" si="16"/>
        <v>90.100462275482897</v>
      </c>
      <c r="P25" s="54">
        <f t="shared" si="17"/>
        <v>88.589835667901625</v>
      </c>
      <c r="Q25" s="54">
        <f t="shared" si="18"/>
        <v>25.563469818334962</v>
      </c>
      <c r="R25" s="54">
        <f t="shared" si="19"/>
        <v>47.808884746215178</v>
      </c>
      <c r="S25" s="54">
        <f t="shared" si="20"/>
        <v>58.941928090925778</v>
      </c>
      <c r="T25" s="54">
        <f t="shared" si="21"/>
        <v>40.912944189529483</v>
      </c>
      <c r="U25" s="52">
        <f t="shared" si="22"/>
        <v>69.978776558410289</v>
      </c>
      <c r="V25" s="52">
        <f t="shared" si="23"/>
        <v>78.528931517522921</v>
      </c>
    </row>
    <row r="26" spans="1:22" x14ac:dyDescent="0.35">
      <c r="A26" s="45">
        <f t="shared" si="2"/>
        <v>44101</v>
      </c>
      <c r="B26" s="53">
        <v>153.79923237711617</v>
      </c>
      <c r="C26" s="54">
        <v>116.43078578522427</v>
      </c>
      <c r="D26" s="54">
        <v>81.930223565488944</v>
      </c>
      <c r="E26" s="54">
        <v>76.982469615170274</v>
      </c>
      <c r="F26" s="54">
        <v>29.214484928161287</v>
      </c>
      <c r="G26" s="54">
        <v>44.371002618464992</v>
      </c>
      <c r="H26" s="54">
        <v>65.543997101387149</v>
      </c>
      <c r="I26" s="54">
        <v>40.331980433466967</v>
      </c>
      <c r="J26" s="55">
        <v>80.299946269593576</v>
      </c>
      <c r="K26" s="55">
        <v>79.014431850519415</v>
      </c>
      <c r="L26" s="54"/>
      <c r="M26" s="53">
        <f t="shared" si="14"/>
        <v>123.95885587868388</v>
      </c>
      <c r="N26" s="54">
        <f t="shared" si="15"/>
        <v>116.43939598090442</v>
      </c>
      <c r="O26" s="54">
        <f t="shared" si="16"/>
        <v>90.100462275482897</v>
      </c>
      <c r="P26" s="54">
        <f t="shared" si="17"/>
        <v>88.589835667901625</v>
      </c>
      <c r="Q26" s="54">
        <f t="shared" si="18"/>
        <v>25.570501143191748</v>
      </c>
      <c r="R26" s="54">
        <f t="shared" si="19"/>
        <v>47.808884746215178</v>
      </c>
      <c r="S26" s="54">
        <f t="shared" si="20"/>
        <v>61.311726063455986</v>
      </c>
      <c r="T26" s="54">
        <f t="shared" si="21"/>
        <v>41.398385252980795</v>
      </c>
      <c r="U26" s="52">
        <f t="shared" si="22"/>
        <v>70.726157328545554</v>
      </c>
      <c r="V26" s="52">
        <f t="shared" si="23"/>
        <v>79.014431850519415</v>
      </c>
    </row>
    <row r="27" spans="1:22" x14ac:dyDescent="0.35">
      <c r="A27" s="45">
        <f t="shared" si="2"/>
        <v>44108</v>
      </c>
      <c r="B27" s="53">
        <v>156.55720717730648</v>
      </c>
      <c r="C27" s="54">
        <v>118.86070970223223</v>
      </c>
      <c r="D27" s="54">
        <v>82.31818368743258</v>
      </c>
      <c r="E27" s="54">
        <v>78.287936112293551</v>
      </c>
      <c r="F27" s="54">
        <v>31.387543969186908</v>
      </c>
      <c r="G27" s="54">
        <v>44.751322100144257</v>
      </c>
      <c r="H27" s="54">
        <v>70.446744498954018</v>
      </c>
      <c r="I27" s="54">
        <v>40.827193132532791</v>
      </c>
      <c r="J27" s="55">
        <v>81.245742385200344</v>
      </c>
      <c r="K27" s="55">
        <v>80.279610754486356</v>
      </c>
      <c r="L27" s="54"/>
      <c r="M27" s="53">
        <f t="shared" si="14"/>
        <v>126.18172393523928</v>
      </c>
      <c r="N27" s="54">
        <f t="shared" si="15"/>
        <v>118.86949959368847</v>
      </c>
      <c r="O27" s="54">
        <f t="shared" si="16"/>
        <v>90.52711052334999</v>
      </c>
      <c r="P27" s="54">
        <f t="shared" si="17"/>
        <v>90.092139543423329</v>
      </c>
      <c r="Q27" s="54">
        <f t="shared" si="18"/>
        <v>27.472509986729694</v>
      </c>
      <c r="R27" s="54">
        <f t="shared" si="19"/>
        <v>48.218671525718271</v>
      </c>
      <c r="S27" s="54">
        <f t="shared" si="20"/>
        <v>65.897895944626995</v>
      </c>
      <c r="T27" s="54">
        <f t="shared" si="21"/>
        <v>41.906691710480807</v>
      </c>
      <c r="U27" s="52">
        <f t="shared" si="22"/>
        <v>71.559190574278375</v>
      </c>
      <c r="V27" s="52">
        <f t="shared" si="23"/>
        <v>80.279610754486356</v>
      </c>
    </row>
    <row r="28" spans="1:22" x14ac:dyDescent="0.35">
      <c r="A28" s="45">
        <f t="shared" si="2"/>
        <v>44115</v>
      </c>
      <c r="B28" s="53">
        <v>160.10707678474725</v>
      </c>
      <c r="C28" s="54">
        <v>123.07995545220625</v>
      </c>
      <c r="D28" s="54">
        <v>83.141769221790511</v>
      </c>
      <c r="E28" s="54">
        <v>80.509524257458736</v>
      </c>
      <c r="F28" s="54">
        <v>33.364868393898718</v>
      </c>
      <c r="G28" s="54">
        <v>46.894968457616514</v>
      </c>
      <c r="H28" s="54">
        <v>74.580568992151711</v>
      </c>
      <c r="I28" s="54">
        <v>43.099517087384903</v>
      </c>
      <c r="J28" s="55">
        <v>82.164802814063677</v>
      </c>
      <c r="K28" s="55">
        <v>82.235350834209513</v>
      </c>
      <c r="L28" s="54"/>
      <c r="M28" s="53">
        <f t="shared" si="14"/>
        <v>129.0428420842421</v>
      </c>
      <c r="N28" s="54">
        <f t="shared" si="15"/>
        <v>123.0890573619254</v>
      </c>
      <c r="O28" s="54">
        <f t="shared" si="16"/>
        <v>91.432825583552841</v>
      </c>
      <c r="P28" s="54">
        <f t="shared" si="17"/>
        <v>92.648697285540223</v>
      </c>
      <c r="Q28" s="54">
        <f t="shared" si="18"/>
        <v>29.20319860187676</v>
      </c>
      <c r="R28" s="54">
        <f t="shared" si="19"/>
        <v>50.528408416774816</v>
      </c>
      <c r="S28" s="54">
        <f t="shared" si="20"/>
        <v>69.764793389549197</v>
      </c>
      <c r="T28" s="54">
        <f t="shared" si="21"/>
        <v>44.239097446363942</v>
      </c>
      <c r="U28" s="52">
        <f t="shared" si="22"/>
        <v>72.368675704791372</v>
      </c>
      <c r="V28" s="52">
        <f t="shared" si="23"/>
        <v>82.235350834209513</v>
      </c>
    </row>
    <row r="29" spans="1:22" x14ac:dyDescent="0.35">
      <c r="A29" s="45">
        <f t="shared" si="2"/>
        <v>44122</v>
      </c>
      <c r="B29" s="53">
        <v>163.75482650668408</v>
      </c>
      <c r="C29" s="54">
        <v>127.07141167371616</v>
      </c>
      <c r="D29" s="54">
        <v>83.83775725222651</v>
      </c>
      <c r="E29" s="54">
        <v>81.530752685492786</v>
      </c>
      <c r="F29" s="54">
        <v>36.354942095625518</v>
      </c>
      <c r="G29" s="54">
        <v>49.062335768347467</v>
      </c>
      <c r="H29" s="54">
        <v>80.175978364904594</v>
      </c>
      <c r="I29" s="54">
        <v>46.987459448579664</v>
      </c>
      <c r="J29" s="55">
        <v>82.290532205842197</v>
      </c>
      <c r="K29" s="55">
        <v>84.07286193253718</v>
      </c>
      <c r="L29" s="54"/>
      <c r="M29" s="53">
        <f t="shared" si="14"/>
        <v>131.98284948918385</v>
      </c>
      <c r="N29" s="54">
        <f t="shared" si="15"/>
        <v>127.08080875639051</v>
      </c>
      <c r="O29" s="54">
        <f t="shared" si="16"/>
        <v>92.198218872518567</v>
      </c>
      <c r="P29" s="54">
        <f t="shared" si="17"/>
        <v>93.823905863170694</v>
      </c>
      <c r="Q29" s="54">
        <f t="shared" si="18"/>
        <v>31.820314159321736</v>
      </c>
      <c r="R29" s="54">
        <f t="shared" si="19"/>
        <v>52.863704169553891</v>
      </c>
      <c r="S29" s="54">
        <f t="shared" si="20"/>
        <v>74.998899056685232</v>
      </c>
      <c r="T29" s="54">
        <f t="shared" si="21"/>
        <v>48.229839631108398</v>
      </c>
      <c r="U29" s="52">
        <f t="shared" si="22"/>
        <v>72.479414966233662</v>
      </c>
      <c r="V29" s="52">
        <f t="shared" si="23"/>
        <v>84.07286193253718</v>
      </c>
    </row>
    <row r="30" spans="1:22" x14ac:dyDescent="0.35">
      <c r="A30" s="45">
        <f t="shared" si="2"/>
        <v>44129</v>
      </c>
      <c r="B30" s="53">
        <v>168.42510056122734</v>
      </c>
      <c r="C30" s="54">
        <v>130.72214775580204</v>
      </c>
      <c r="D30" s="54">
        <v>84.15674104283049</v>
      </c>
      <c r="E30" s="54">
        <v>82.439206202505744</v>
      </c>
      <c r="F30" s="54">
        <v>37.775196083394626</v>
      </c>
      <c r="G30" s="54">
        <v>51.186915094342893</v>
      </c>
      <c r="H30" s="54">
        <v>83.906095845263266</v>
      </c>
      <c r="I30" s="54">
        <v>47.890163445846042</v>
      </c>
      <c r="J30" s="55">
        <v>82.290532205842197</v>
      </c>
      <c r="K30" s="55">
        <v>85.47340485919355</v>
      </c>
      <c r="L30" s="54"/>
      <c r="M30" s="53">
        <f t="shared" si="14"/>
        <v>135.74698939738292</v>
      </c>
      <c r="N30" s="54">
        <f t="shared" si="15"/>
        <v>130.7318148147703</v>
      </c>
      <c r="O30" s="54">
        <f t="shared" si="16"/>
        <v>92.549012337262752</v>
      </c>
      <c r="P30" s="54">
        <f t="shared" si="17"/>
        <v>94.869335402992135</v>
      </c>
      <c r="Q30" s="54">
        <f t="shared" si="18"/>
        <v>33.063416897815181</v>
      </c>
      <c r="R30" s="54">
        <f t="shared" si="19"/>
        <v>55.152896708296232</v>
      </c>
      <c r="S30" s="54">
        <f t="shared" si="20"/>
        <v>78.488157436617328</v>
      </c>
      <c r="T30" s="54">
        <f t="shared" si="21"/>
        <v>49.156411732121065</v>
      </c>
      <c r="U30" s="52">
        <f t="shared" si="22"/>
        <v>72.479414966233662</v>
      </c>
      <c r="V30" s="52">
        <f t="shared" si="23"/>
        <v>85.47340485919355</v>
      </c>
    </row>
    <row r="31" spans="1:22" x14ac:dyDescent="0.35">
      <c r="A31" s="45">
        <f t="shared" si="2"/>
        <v>44136</v>
      </c>
      <c r="B31" s="53">
        <v>174.94116708329258</v>
      </c>
      <c r="C31" s="54">
        <v>133.62518359249367</v>
      </c>
      <c r="D31" s="54">
        <v>84.369126929572829</v>
      </c>
      <c r="E31" s="54">
        <v>84.314036451437744</v>
      </c>
      <c r="F31" s="54">
        <v>39.404124111001586</v>
      </c>
      <c r="G31" s="54">
        <v>52.443772839754516</v>
      </c>
      <c r="H31" s="54">
        <v>88.213567699356716</v>
      </c>
      <c r="I31" s="54">
        <v>48.403543661588913</v>
      </c>
      <c r="J31" s="55">
        <v>82.959935078189858</v>
      </c>
      <c r="K31" s="55">
        <v>87.214380046095002</v>
      </c>
      <c r="L31" s="54"/>
      <c r="M31" s="53">
        <f t="shared" si="14"/>
        <v>140.99879812503676</v>
      </c>
      <c r="N31" s="54">
        <f t="shared" si="15"/>
        <v>133.63506533442961</v>
      </c>
      <c r="O31" s="54">
        <f t="shared" si="16"/>
        <v>92.782577751141758</v>
      </c>
      <c r="P31" s="54">
        <f t="shared" si="17"/>
        <v>97.026851321724976</v>
      </c>
      <c r="Q31" s="54">
        <f t="shared" si="18"/>
        <v>34.489165326874421</v>
      </c>
      <c r="R31" s="54">
        <f t="shared" si="19"/>
        <v>56.507136268971969</v>
      </c>
      <c r="S31" s="54">
        <f t="shared" si="20"/>
        <v>82.517489580271942</v>
      </c>
      <c r="T31" s="54">
        <f t="shared" si="21"/>
        <v>49.683366067716896</v>
      </c>
      <c r="U31" s="52">
        <f t="shared" si="22"/>
        <v>73.069008048984799</v>
      </c>
      <c r="V31" s="52">
        <f t="shared" si="23"/>
        <v>87.214380046095002</v>
      </c>
    </row>
    <row r="32" spans="1:22" x14ac:dyDescent="0.35">
      <c r="A32" s="45">
        <f t="shared" si="2"/>
        <v>44143</v>
      </c>
      <c r="B32" s="53">
        <v>185.59476758457561</v>
      </c>
      <c r="C32" s="54">
        <v>136.04601373141253</v>
      </c>
      <c r="D32" s="54">
        <v>85.353678926550288</v>
      </c>
      <c r="E32" s="54">
        <v>85.682538842529553</v>
      </c>
      <c r="F32" s="54">
        <v>44.640164286263207</v>
      </c>
      <c r="G32" s="54">
        <v>54.218909363555028</v>
      </c>
      <c r="H32" s="54">
        <v>91.080277818855976</v>
      </c>
      <c r="I32" s="54">
        <v>48.594858330870665</v>
      </c>
      <c r="J32" s="55">
        <v>84.928271402812754</v>
      </c>
      <c r="K32" s="55">
        <v>89.998210563053334</v>
      </c>
      <c r="L32" s="54"/>
      <c r="M32" s="53">
        <f t="shared" si="14"/>
        <v>149.58536977898027</v>
      </c>
      <c r="N32" s="54">
        <f t="shared" si="15"/>
        <v>136.05607449662881</v>
      </c>
      <c r="O32" s="54">
        <f t="shared" si="16"/>
        <v>93.865311157709513</v>
      </c>
      <c r="P32" s="54">
        <f t="shared" si="17"/>
        <v>98.601695601779909</v>
      </c>
      <c r="Q32" s="54">
        <f t="shared" si="18"/>
        <v>39.072103263879214</v>
      </c>
      <c r="R32" s="54">
        <f t="shared" si="19"/>
        <v>58.419811044543934</v>
      </c>
      <c r="S32" s="54">
        <f t="shared" si="20"/>
        <v>85.199092065976245</v>
      </c>
      <c r="T32" s="54">
        <f t="shared" si="21"/>
        <v>49.879739226147287</v>
      </c>
      <c r="U32" s="52">
        <f t="shared" si="22"/>
        <v>74.80266879270917</v>
      </c>
      <c r="V32" s="52">
        <f t="shared" si="23"/>
        <v>89.998210563053334</v>
      </c>
    </row>
    <row r="33" spans="1:22" x14ac:dyDescent="0.35">
      <c r="A33" s="45">
        <f t="shared" si="2"/>
        <v>44150</v>
      </c>
      <c r="B33" s="53">
        <v>198.43602291929699</v>
      </c>
      <c r="C33" s="54">
        <v>138.81961972545525</v>
      </c>
      <c r="D33" s="54">
        <v>86.05185112079468</v>
      </c>
      <c r="E33" s="54">
        <v>86.494730599177373</v>
      </c>
      <c r="F33" s="54">
        <v>48.007463377428778</v>
      </c>
      <c r="G33" s="54">
        <v>55.570353978084505</v>
      </c>
      <c r="H33" s="54">
        <v>95.472890934736398</v>
      </c>
      <c r="I33" s="54">
        <v>49.979048376704789</v>
      </c>
      <c r="J33" s="55">
        <v>86.647312010967795</v>
      </c>
      <c r="K33" s="55">
        <v>92.720548046121351</v>
      </c>
      <c r="L33" s="54"/>
      <c r="M33" s="53">
        <f t="shared" si="14"/>
        <v>159.93514392762518</v>
      </c>
      <c r="N33" s="54">
        <f t="shared" si="15"/>
        <v>138.82988560214773</v>
      </c>
      <c r="O33" s="54">
        <f t="shared" si="16"/>
        <v>94.633106419479134</v>
      </c>
      <c r="P33" s="54">
        <f t="shared" si="17"/>
        <v>99.53634909642534</v>
      </c>
      <c r="Q33" s="54">
        <f t="shared" si="18"/>
        <v>42.019392099258212</v>
      </c>
      <c r="R33" s="54">
        <f t="shared" si="19"/>
        <v>59.875966100865455</v>
      </c>
      <c r="S33" s="54">
        <f t="shared" si="20"/>
        <v>89.30806777655134</v>
      </c>
      <c r="T33" s="54">
        <f t="shared" si="21"/>
        <v>51.300528192246077</v>
      </c>
      <c r="U33" s="52">
        <f t="shared" si="22"/>
        <v>76.316756188214313</v>
      </c>
      <c r="V33" s="52">
        <f t="shared" si="23"/>
        <v>92.720548046121351</v>
      </c>
    </row>
    <row r="34" spans="1:22" x14ac:dyDescent="0.35">
      <c r="A34" s="45">
        <f t="shared" si="2"/>
        <v>44157</v>
      </c>
      <c r="B34" s="53">
        <v>215.67719941543371</v>
      </c>
      <c r="C34" s="54">
        <v>138.81961972545525</v>
      </c>
      <c r="D34" s="54">
        <v>86.05185112079468</v>
      </c>
      <c r="E34" s="54">
        <v>87.678061565322423</v>
      </c>
      <c r="F34" s="54">
        <v>49.161521010235198</v>
      </c>
      <c r="G34" s="54">
        <v>55.570353978084505</v>
      </c>
      <c r="H34" s="54">
        <v>95.472890934736398</v>
      </c>
      <c r="I34" s="54">
        <v>49.979048376704789</v>
      </c>
      <c r="J34" s="55">
        <v>87.231516633297247</v>
      </c>
      <c r="K34" s="55">
        <v>95.038546496371325</v>
      </c>
      <c r="L34" s="54"/>
      <c r="M34" s="53">
        <f t="shared" si="14"/>
        <v>173.83115939812606</v>
      </c>
      <c r="N34" s="54">
        <f t="shared" si="15"/>
        <v>138.82988560214773</v>
      </c>
      <c r="O34" s="54">
        <f t="shared" si="16"/>
        <v>94.633106419479134</v>
      </c>
      <c r="P34" s="54">
        <f t="shared" si="17"/>
        <v>100.89810192607048</v>
      </c>
      <c r="Q34" s="54">
        <f t="shared" si="18"/>
        <v>43.029501710690717</v>
      </c>
      <c r="R34" s="54">
        <f t="shared" si="19"/>
        <v>59.875966100865455</v>
      </c>
      <c r="S34" s="54">
        <f t="shared" si="20"/>
        <v>89.30806777655134</v>
      </c>
      <c r="T34" s="54">
        <f t="shared" si="21"/>
        <v>51.300528192246077</v>
      </c>
      <c r="U34" s="52">
        <f t="shared" si="22"/>
        <v>76.8313088118514</v>
      </c>
      <c r="V34" s="52">
        <f t="shared" si="23"/>
        <v>95.038546496371325</v>
      </c>
    </row>
    <row r="35" spans="1:22" x14ac:dyDescent="0.35">
      <c r="A35" s="45">
        <f t="shared" si="2"/>
        <v>44164</v>
      </c>
      <c r="B35" s="53">
        <v>239.16161441783444</v>
      </c>
      <c r="C35" s="54">
        <v>138.81961972545525</v>
      </c>
      <c r="D35" s="54">
        <v>86.05185112079468</v>
      </c>
      <c r="E35" s="54">
        <v>89.653502088862254</v>
      </c>
      <c r="F35" s="54">
        <v>50.661511760334939</v>
      </c>
      <c r="G35" s="54">
        <v>56.181283985151936</v>
      </c>
      <c r="H35" s="54">
        <v>97.038753373353131</v>
      </c>
      <c r="I35" s="54">
        <v>49.979048376704789</v>
      </c>
      <c r="J35" s="55">
        <v>91.014649556055787</v>
      </c>
      <c r="K35" s="55">
        <v>98.693215059689962</v>
      </c>
      <c r="L35" s="54"/>
      <c r="M35" s="53">
        <f t="shared" si="14"/>
        <v>192.75909011457961</v>
      </c>
      <c r="N35" s="54">
        <f t="shared" si="15"/>
        <v>138.82988560214773</v>
      </c>
      <c r="O35" s="54">
        <f t="shared" si="16"/>
        <v>94.633106419479134</v>
      </c>
      <c r="P35" s="54">
        <f t="shared" si="17"/>
        <v>103.17139807033475</v>
      </c>
      <c r="Q35" s="54">
        <f t="shared" si="18"/>
        <v>44.342395478440487</v>
      </c>
      <c r="R35" s="54">
        <f t="shared" si="19"/>
        <v>60.534231196812065</v>
      </c>
      <c r="S35" s="54">
        <f t="shared" si="20"/>
        <v>90.772820204466555</v>
      </c>
      <c r="T35" s="54">
        <f t="shared" si="21"/>
        <v>51.300528192246077</v>
      </c>
      <c r="U35" s="52">
        <f t="shared" si="22"/>
        <v>80.16339639994905</v>
      </c>
      <c r="V35" s="52">
        <f t="shared" si="23"/>
        <v>98.693215059689962</v>
      </c>
    </row>
    <row r="36" spans="1:22" x14ac:dyDescent="0.35">
      <c r="A36" s="45">
        <f t="shared" si="2"/>
        <v>44171</v>
      </c>
      <c r="B36" s="53">
        <v>268.14388227583146</v>
      </c>
      <c r="C36" s="54">
        <v>139.03010139117094</v>
      </c>
      <c r="D36" s="54">
        <v>87.059710070354299</v>
      </c>
      <c r="E36" s="54">
        <v>95.171459165064093</v>
      </c>
      <c r="F36" s="54">
        <v>54.082894956794547</v>
      </c>
      <c r="G36" s="54">
        <v>59.13570925871975</v>
      </c>
      <c r="H36" s="54">
        <v>101.20794001596987</v>
      </c>
      <c r="I36" s="54">
        <v>50.57901375240386</v>
      </c>
      <c r="J36" s="55">
        <v>96.973409191730596</v>
      </c>
      <c r="K36" s="55">
        <v>104.64168961419541</v>
      </c>
      <c r="L36" s="54"/>
      <c r="M36" s="53">
        <f t="shared" si="14"/>
        <v>216.11817135913208</v>
      </c>
      <c r="N36" s="54">
        <f t="shared" si="15"/>
        <v>139.04038283323402</v>
      </c>
      <c r="O36" s="54">
        <f t="shared" si="16"/>
        <v>95.741470992550489</v>
      </c>
      <c r="P36" s="54">
        <f t="shared" si="17"/>
        <v>109.521349079271</v>
      </c>
      <c r="Q36" s="54">
        <f t="shared" si="18"/>
        <v>47.337022395584412</v>
      </c>
      <c r="R36" s="54">
        <f t="shared" si="19"/>
        <v>63.71756646218487</v>
      </c>
      <c r="S36" s="54">
        <f t="shared" si="20"/>
        <v>94.672796413487347</v>
      </c>
      <c r="T36" s="54">
        <f t="shared" si="21"/>
        <v>51.916357057942676</v>
      </c>
      <c r="U36" s="52">
        <f t="shared" si="22"/>
        <v>85.411720851634342</v>
      </c>
      <c r="V36" s="52">
        <f t="shared" si="23"/>
        <v>104.64168961419541</v>
      </c>
    </row>
    <row r="37" spans="1:22" x14ac:dyDescent="0.35">
      <c r="A37" s="45">
        <f t="shared" si="2"/>
        <v>44178</v>
      </c>
      <c r="B37" s="53">
        <v>301.47750350872292</v>
      </c>
      <c r="C37" s="54">
        <v>140.05310069015056</v>
      </c>
      <c r="D37" s="54">
        <v>87.820390888901628</v>
      </c>
      <c r="E37" s="54">
        <v>104.94804083559428</v>
      </c>
      <c r="F37" s="54">
        <v>56.775999286637635</v>
      </c>
      <c r="G37" s="54">
        <v>61.360587748741061</v>
      </c>
      <c r="H37" s="54">
        <v>106.69560883674724</v>
      </c>
      <c r="I37" s="54">
        <v>50.57901375240386</v>
      </c>
      <c r="J37" s="55">
        <v>109.03410531859409</v>
      </c>
      <c r="K37" s="55">
        <v>112.44316900982086</v>
      </c>
      <c r="L37" s="54"/>
      <c r="M37" s="53">
        <f t="shared" si="14"/>
        <v>242.98434933972797</v>
      </c>
      <c r="N37" s="54">
        <f t="shared" si="15"/>
        <v>140.06345778423372</v>
      </c>
      <c r="O37" s="54">
        <f t="shared" si="16"/>
        <v>96.578008358281252</v>
      </c>
      <c r="P37" s="54">
        <f t="shared" si="17"/>
        <v>120.77203729329803</v>
      </c>
      <c r="Q37" s="54">
        <f t="shared" si="18"/>
        <v>49.694210191786354</v>
      </c>
      <c r="R37" s="54">
        <f t="shared" si="19"/>
        <v>66.114829382259089</v>
      </c>
      <c r="S37" s="54">
        <f t="shared" si="20"/>
        <v>99.806118492487471</v>
      </c>
      <c r="T37" s="54">
        <f t="shared" si="21"/>
        <v>51.916357057942676</v>
      </c>
      <c r="U37" s="52">
        <f t="shared" si="22"/>
        <v>96.034476300268153</v>
      </c>
      <c r="V37" s="52">
        <f t="shared" si="23"/>
        <v>112.44316900982086</v>
      </c>
    </row>
    <row r="38" spans="1:22" x14ac:dyDescent="0.35">
      <c r="A38" s="45">
        <f t="shared" si="2"/>
        <v>44185</v>
      </c>
      <c r="B38" s="53">
        <v>338.04987213844049</v>
      </c>
      <c r="C38" s="54">
        <v>144.13767483362926</v>
      </c>
      <c r="D38" s="54">
        <v>91.905190749890949</v>
      </c>
      <c r="E38" s="54">
        <v>124.58151544025986</v>
      </c>
      <c r="F38" s="54">
        <v>62.66872821485051</v>
      </c>
      <c r="G38" s="54">
        <v>67.363260345096151</v>
      </c>
      <c r="H38" s="54">
        <v>112.77056583328365</v>
      </c>
      <c r="I38" s="54">
        <v>53.7332987014426</v>
      </c>
      <c r="J38" s="55">
        <v>125.84379337327992</v>
      </c>
      <c r="K38" s="55">
        <v>124.93096815772174</v>
      </c>
      <c r="L38" s="54"/>
      <c r="M38" s="53">
        <f t="shared" si="14"/>
        <v>272.46088769459556</v>
      </c>
      <c r="N38" s="54">
        <f t="shared" si="15"/>
        <v>144.14833398684917</v>
      </c>
      <c r="O38" s="54">
        <f t="shared" si="16"/>
        <v>101.07015227979491</v>
      </c>
      <c r="P38" s="54">
        <f t="shared" si="17"/>
        <v>143.3658342643748</v>
      </c>
      <c r="Q38" s="54">
        <f t="shared" si="18"/>
        <v>54.851926720621627</v>
      </c>
      <c r="R38" s="54">
        <f t="shared" si="19"/>
        <v>72.582591330216005</v>
      </c>
      <c r="S38" s="54">
        <f t="shared" si="20"/>
        <v>105.48880669721756</v>
      </c>
      <c r="T38" s="54">
        <f t="shared" si="21"/>
        <v>55.154043432738924</v>
      </c>
      <c r="U38" s="52">
        <f t="shared" si="22"/>
        <v>110.84002346723639</v>
      </c>
      <c r="V38" s="52">
        <f t="shared" si="23"/>
        <v>124.93096815772174</v>
      </c>
    </row>
    <row r="39" spans="1:22" x14ac:dyDescent="0.35">
      <c r="A39" s="45">
        <f t="shared" si="2"/>
        <v>44192</v>
      </c>
      <c r="B39" s="53">
        <v>372.61437121850724</v>
      </c>
      <c r="C39" s="54">
        <v>150.63015042611005</v>
      </c>
      <c r="D39" s="54">
        <v>100.27526054592576</v>
      </c>
      <c r="E39" s="54">
        <v>154.04804679721911</v>
      </c>
      <c r="F39" s="54">
        <v>78.3751615625509</v>
      </c>
      <c r="G39" s="54">
        <v>79.789397241666705</v>
      </c>
      <c r="H39" s="54">
        <v>122.97778714897429</v>
      </c>
      <c r="I39" s="54">
        <v>62.083637510392975</v>
      </c>
      <c r="J39" s="55">
        <v>147.12129122187358</v>
      </c>
      <c r="K39" s="55">
        <v>142.78521772683482</v>
      </c>
      <c r="L39" s="54"/>
      <c r="M39" s="53">
        <f t="shared" si="14"/>
        <v>300.31912660621191</v>
      </c>
      <c r="N39" s="54">
        <f t="shared" si="15"/>
        <v>150.641289705655</v>
      </c>
      <c r="O39" s="54">
        <f t="shared" si="16"/>
        <v>110.2749014563669</v>
      </c>
      <c r="P39" s="54">
        <f t="shared" si="17"/>
        <v>177.27530980686473</v>
      </c>
      <c r="Q39" s="54">
        <f t="shared" si="18"/>
        <v>68.599263798801474</v>
      </c>
      <c r="R39" s="54">
        <f t="shared" si="19"/>
        <v>85.971510030953397</v>
      </c>
      <c r="S39" s="54">
        <f t="shared" si="20"/>
        <v>115.03693291552914</v>
      </c>
      <c r="T39" s="54">
        <f t="shared" si="21"/>
        <v>63.725170843060553</v>
      </c>
      <c r="U39" s="52">
        <f t="shared" si="22"/>
        <v>129.58070425605109</v>
      </c>
      <c r="V39" s="52">
        <f t="shared" si="23"/>
        <v>142.78521772683482</v>
      </c>
    </row>
    <row r="40" spans="1:22" x14ac:dyDescent="0.35">
      <c r="A40" s="45">
        <f t="shared" si="2"/>
        <v>44199</v>
      </c>
      <c r="B40" s="53">
        <v>407.87624215360472</v>
      </c>
      <c r="C40" s="54">
        <v>162.85313796076179</v>
      </c>
      <c r="D40" s="54">
        <v>112.60054260187559</v>
      </c>
      <c r="E40" s="54">
        <v>195.79332372674375</v>
      </c>
      <c r="F40" s="54">
        <v>107.78959219912255</v>
      </c>
      <c r="G40" s="54">
        <v>99.239580582138771</v>
      </c>
      <c r="H40" s="54">
        <v>127.17601899836815</v>
      </c>
      <c r="I40" s="54">
        <v>73.557220196611823</v>
      </c>
      <c r="J40" s="55">
        <v>168.45653068936741</v>
      </c>
      <c r="K40" s="55">
        <v>166.4238448132964</v>
      </c>
      <c r="L40" s="54"/>
      <c r="M40" s="53">
        <f t="shared" si="14"/>
        <v>328.73943215454352</v>
      </c>
      <c r="N40" s="54">
        <f t="shared" si="15"/>
        <v>162.86518114483474</v>
      </c>
      <c r="O40" s="54">
        <f t="shared" si="16"/>
        <v>123.82928422976593</v>
      </c>
      <c r="P40" s="54">
        <f t="shared" si="17"/>
        <v>225.31491209014686</v>
      </c>
      <c r="Q40" s="54">
        <f t="shared" si="18"/>
        <v>94.344771004159156</v>
      </c>
      <c r="R40" s="54">
        <f t="shared" si="19"/>
        <v>106.92870096065326</v>
      </c>
      <c r="S40" s="54">
        <f t="shared" si="20"/>
        <v>118.9640788401628</v>
      </c>
      <c r="T40" s="54">
        <f t="shared" si="21"/>
        <v>75.502122809492619</v>
      </c>
      <c r="U40" s="52">
        <f t="shared" si="22"/>
        <v>148.37224239922847</v>
      </c>
      <c r="V40" s="52">
        <f t="shared" si="23"/>
        <v>166.4238448132964</v>
      </c>
    </row>
    <row r="41" spans="1:22" x14ac:dyDescent="0.35">
      <c r="A41" s="45">
        <f t="shared" si="2"/>
        <v>44206</v>
      </c>
      <c r="B41" s="53">
        <v>440.63252779817617</v>
      </c>
      <c r="C41" s="54">
        <v>178.15021448277682</v>
      </c>
      <c r="D41" s="54">
        <v>126.58499822747504</v>
      </c>
      <c r="E41" s="54">
        <v>240.09845437906239</v>
      </c>
      <c r="F41" s="54">
        <v>152.49476861550923</v>
      </c>
      <c r="G41" s="54">
        <v>130.3155643340165</v>
      </c>
      <c r="H41" s="54">
        <v>138.97676433110632</v>
      </c>
      <c r="I41" s="54">
        <v>89.820375411616354</v>
      </c>
      <c r="J41" s="55">
        <v>187.44212726644153</v>
      </c>
      <c r="K41" s="55">
        <v>193.51559979369398</v>
      </c>
      <c r="L41" s="54"/>
      <c r="M41" s="53">
        <f t="shared" si="14"/>
        <v>355.14029013399198</v>
      </c>
      <c r="N41" s="54">
        <f t="shared" si="15"/>
        <v>178.16338890393024</v>
      </c>
      <c r="O41" s="54">
        <f t="shared" si="16"/>
        <v>139.20829653687056</v>
      </c>
      <c r="P41" s="54">
        <f t="shared" si="17"/>
        <v>276.30034115412116</v>
      </c>
      <c r="Q41" s="54">
        <f t="shared" si="18"/>
        <v>133.4737772992481</v>
      </c>
      <c r="R41" s="54">
        <f t="shared" si="19"/>
        <v>140.41246373121777</v>
      </c>
      <c r="S41" s="54">
        <f t="shared" si="20"/>
        <v>130.00283291654696</v>
      </c>
      <c r="T41" s="54">
        <f t="shared" si="21"/>
        <v>92.195286839224011</v>
      </c>
      <c r="U41" s="52">
        <f t="shared" si="22"/>
        <v>165.09427464042435</v>
      </c>
      <c r="V41" s="52">
        <f t="shared" si="23"/>
        <v>193.51559979369398</v>
      </c>
    </row>
    <row r="42" spans="1:22" x14ac:dyDescent="0.35">
      <c r="A42" s="45">
        <f t="shared" si="2"/>
        <v>44213</v>
      </c>
      <c r="B42" s="53">
        <v>463.91547959068231</v>
      </c>
      <c r="C42" s="54">
        <v>194.91239740099604</v>
      </c>
      <c r="D42" s="54">
        <v>138.33727237461545</v>
      </c>
      <c r="E42" s="54">
        <v>275.25176078775701</v>
      </c>
      <c r="F42" s="54">
        <v>187.43228763757426</v>
      </c>
      <c r="G42" s="54">
        <v>157.84188249922425</v>
      </c>
      <c r="H42" s="54">
        <v>152.68551396788754</v>
      </c>
      <c r="I42" s="54">
        <v>107.55891547462285</v>
      </c>
      <c r="J42" s="55">
        <v>201.33118085481848</v>
      </c>
      <c r="K42" s="55">
        <v>215.56245368000319</v>
      </c>
      <c r="L42" s="54"/>
      <c r="M42" s="53">
        <f t="shared" si="14"/>
        <v>373.90584585926905</v>
      </c>
      <c r="N42" s="54">
        <f t="shared" si="15"/>
        <v>194.92681140559793</v>
      </c>
      <c r="O42" s="54">
        <f t="shared" si="16"/>
        <v>152.13252995604537</v>
      </c>
      <c r="P42" s="54">
        <f t="shared" si="17"/>
        <v>316.75403994421498</v>
      </c>
      <c r="Q42" s="54">
        <f t="shared" si="18"/>
        <v>164.05346652843707</v>
      </c>
      <c r="R42" s="54">
        <f t="shared" si="19"/>
        <v>170.07153147787292</v>
      </c>
      <c r="S42" s="54">
        <f t="shared" si="20"/>
        <v>142.82638868936149</v>
      </c>
      <c r="T42" s="54">
        <f t="shared" si="21"/>
        <v>110.40284588942194</v>
      </c>
      <c r="U42" s="52">
        <f t="shared" si="22"/>
        <v>177.3274009981703</v>
      </c>
      <c r="V42" s="52">
        <f t="shared" si="23"/>
        <v>215.56245368000319</v>
      </c>
    </row>
    <row r="43" spans="1:22" x14ac:dyDescent="0.35">
      <c r="A43" s="45">
        <f t="shared" si="2"/>
        <v>44220</v>
      </c>
      <c r="B43" s="53">
        <v>476.6740945825411</v>
      </c>
      <c r="C43" s="54">
        <v>205.00185960872673</v>
      </c>
      <c r="D43" s="54">
        <v>145.16301021362736</v>
      </c>
      <c r="E43" s="54">
        <v>292.49668325395248</v>
      </c>
      <c r="F43" s="54">
        <v>208.42765752987074</v>
      </c>
      <c r="G43" s="54">
        <v>175.65711591474064</v>
      </c>
      <c r="H43" s="54">
        <v>162.35440219837218</v>
      </c>
      <c r="I43" s="54">
        <v>118.79357340374771</v>
      </c>
      <c r="J43" s="55">
        <v>209.83951855508008</v>
      </c>
      <c r="K43" s="55">
        <v>228.0566104797181</v>
      </c>
      <c r="L43" s="54"/>
      <c r="M43" s="53">
        <f t="shared" si="14"/>
        <v>384.18901367840022</v>
      </c>
      <c r="N43" s="54">
        <f t="shared" si="15"/>
        <v>205.01701974111029</v>
      </c>
      <c r="O43" s="54">
        <f t="shared" si="16"/>
        <v>159.6389434369587</v>
      </c>
      <c r="P43" s="54">
        <f t="shared" si="17"/>
        <v>336.59914045895482</v>
      </c>
      <c r="Q43" s="54">
        <f t="shared" si="18"/>
        <v>182.43004003821656</v>
      </c>
      <c r="R43" s="54">
        <f t="shared" si="19"/>
        <v>189.26709594174415</v>
      </c>
      <c r="S43" s="54">
        <f t="shared" si="20"/>
        <v>151.87094277123487</v>
      </c>
      <c r="T43" s="54">
        <f t="shared" si="21"/>
        <v>121.93455576671413</v>
      </c>
      <c r="U43" s="52">
        <f t="shared" si="22"/>
        <v>184.82132918552901</v>
      </c>
      <c r="V43" s="52">
        <f t="shared" si="23"/>
        <v>228.0566104797181</v>
      </c>
    </row>
    <row r="44" spans="1:22" x14ac:dyDescent="0.35">
      <c r="A44" s="45">
        <f t="shared" si="2"/>
        <v>44227</v>
      </c>
      <c r="B44" s="53">
        <v>483.97229170895099</v>
      </c>
      <c r="C44" s="54">
        <v>214.20857949940932</v>
      </c>
      <c r="D44" s="54">
        <v>150.33792047062272</v>
      </c>
      <c r="E44" s="54">
        <v>304.03812405781883</v>
      </c>
      <c r="F44" s="54">
        <v>220.47221008873561</v>
      </c>
      <c r="G44" s="54">
        <v>186.88068443302328</v>
      </c>
      <c r="H44" s="54">
        <v>170.69421327591172</v>
      </c>
      <c r="I44" s="54">
        <v>125.22852186490988</v>
      </c>
      <c r="J44" s="55">
        <v>215.78610489819806</v>
      </c>
      <c r="K44" s="55">
        <v>236.29796047719486</v>
      </c>
      <c r="L44" s="54"/>
      <c r="M44" s="53">
        <f t="shared" si="14"/>
        <v>390.07120276207917</v>
      </c>
      <c r="N44" s="54">
        <f t="shared" si="15"/>
        <v>214.22442047972581</v>
      </c>
      <c r="O44" s="54">
        <f t="shared" si="16"/>
        <v>165.32990564966065</v>
      </c>
      <c r="P44" s="54">
        <f t="shared" si="17"/>
        <v>349.88079210375798</v>
      </c>
      <c r="Q44" s="54">
        <f t="shared" si="18"/>
        <v>192.97225037439145</v>
      </c>
      <c r="R44" s="54">
        <f t="shared" si="19"/>
        <v>201.3602708097045</v>
      </c>
      <c r="S44" s="54">
        <f t="shared" si="20"/>
        <v>159.67224014124616</v>
      </c>
      <c r="T44" s="54">
        <f t="shared" si="21"/>
        <v>128.53964861400746</v>
      </c>
      <c r="U44" s="52">
        <f t="shared" si="22"/>
        <v>190.05893170968412</v>
      </c>
      <c r="V44" s="52">
        <f t="shared" si="23"/>
        <v>236.29796047719486</v>
      </c>
    </row>
    <row r="45" spans="1:22" x14ac:dyDescent="0.35">
      <c r="A45" s="45">
        <f t="shared" si="2"/>
        <v>44234</v>
      </c>
      <c r="B45" s="53">
        <v>490.0297962886159</v>
      </c>
      <c r="C45" s="54">
        <v>220.76478235235717</v>
      </c>
      <c r="D45" s="54">
        <v>153.04036293696831</v>
      </c>
      <c r="E45" s="54">
        <v>310.61537108425432</v>
      </c>
      <c r="F45" s="54">
        <v>226.71551428996958</v>
      </c>
      <c r="G45" s="54">
        <v>194.25984900807731</v>
      </c>
      <c r="H45" s="54">
        <v>177.75247313073277</v>
      </c>
      <c r="I45" s="54">
        <v>130.02889511538018</v>
      </c>
      <c r="J45" s="55">
        <v>219.37438648386626</v>
      </c>
      <c r="K45" s="55">
        <v>241.36741657216126</v>
      </c>
      <c r="L45" s="54"/>
      <c r="M45" s="53">
        <f t="shared" si="14"/>
        <v>394.953420479096</v>
      </c>
      <c r="N45" s="54">
        <f t="shared" si="15"/>
        <v>220.78110817170571</v>
      </c>
      <c r="O45" s="54">
        <f t="shared" si="16"/>
        <v>168.30184085127772</v>
      </c>
      <c r="P45" s="54">
        <f t="shared" si="17"/>
        <v>357.44975210376674</v>
      </c>
      <c r="Q45" s="54">
        <f t="shared" si="18"/>
        <v>198.43681418948228</v>
      </c>
      <c r="R45" s="54">
        <f t="shared" si="19"/>
        <v>209.31117585743715</v>
      </c>
      <c r="S45" s="54">
        <f t="shared" si="20"/>
        <v>166.2747379113176</v>
      </c>
      <c r="T45" s="54">
        <f t="shared" si="21"/>
        <v>133.46694697737203</v>
      </c>
      <c r="U45" s="52">
        <f t="shared" si="22"/>
        <v>193.21939917892811</v>
      </c>
      <c r="V45" s="52">
        <f t="shared" si="23"/>
        <v>241.36741657216126</v>
      </c>
    </row>
    <row r="46" spans="1:22" x14ac:dyDescent="0.35">
      <c r="A46" s="45">
        <f t="shared" si="2"/>
        <v>44241</v>
      </c>
      <c r="B46" s="53">
        <v>493.17331102351409</v>
      </c>
      <c r="C46" s="54">
        <v>223.77506486155329</v>
      </c>
      <c r="D46" s="54">
        <v>156.30748572891059</v>
      </c>
      <c r="E46" s="54">
        <v>315.55599251263101</v>
      </c>
      <c r="F46" s="54">
        <v>233.45155182471251</v>
      </c>
      <c r="G46" s="54">
        <v>201.36499460998192</v>
      </c>
      <c r="H46" s="54">
        <v>188.56026600655073</v>
      </c>
      <c r="I46" s="54">
        <v>135.4632470854113</v>
      </c>
      <c r="J46" s="55">
        <v>221.8334726403661</v>
      </c>
      <c r="K46" s="55">
        <v>245.78388112706764</v>
      </c>
      <c r="L46" s="54"/>
      <c r="M46" s="53">
        <f t="shared" si="14"/>
        <v>397.48702538695602</v>
      </c>
      <c r="N46" s="54">
        <f t="shared" si="15"/>
        <v>223.79161329488903</v>
      </c>
      <c r="O46" s="54">
        <f t="shared" si="16"/>
        <v>171.89476738136915</v>
      </c>
      <c r="P46" s="54">
        <f t="shared" si="17"/>
        <v>363.13531717624596</v>
      </c>
      <c r="Q46" s="54">
        <f t="shared" si="18"/>
        <v>204.33265167921644</v>
      </c>
      <c r="R46" s="54">
        <f t="shared" si="19"/>
        <v>216.96683083795304</v>
      </c>
      <c r="S46" s="54">
        <f t="shared" si="20"/>
        <v>176.38465591231633</v>
      </c>
      <c r="T46" s="54">
        <f t="shared" si="21"/>
        <v>139.04498688609326</v>
      </c>
      <c r="U46" s="52">
        <f t="shared" si="22"/>
        <v>195.38529993563776</v>
      </c>
      <c r="V46" s="52">
        <f t="shared" si="23"/>
        <v>245.78388112706764</v>
      </c>
    </row>
    <row r="47" spans="1:22" x14ac:dyDescent="0.35">
      <c r="A47" s="45">
        <f t="shared" si="2"/>
        <v>44248</v>
      </c>
      <c r="B47" s="53">
        <v>496.75477113260581</v>
      </c>
      <c r="C47" s="54">
        <v>229.02574038053817</v>
      </c>
      <c r="D47" s="54">
        <v>158.58963166822531</v>
      </c>
      <c r="E47" s="54">
        <v>318.50954755470178</v>
      </c>
      <c r="F47" s="54">
        <v>238.37122472038374</v>
      </c>
      <c r="G47" s="54">
        <v>207.05732408635146</v>
      </c>
      <c r="H47" s="54">
        <v>195.61830274404036</v>
      </c>
      <c r="I47" s="54">
        <v>138.19995698613397</v>
      </c>
      <c r="J47" s="55">
        <v>223.59449442718324</v>
      </c>
      <c r="K47" s="55">
        <v>249.08442359453747</v>
      </c>
      <c r="L47" s="54"/>
      <c r="M47" s="53">
        <f t="shared" si="14"/>
        <v>400.37360479724578</v>
      </c>
      <c r="N47" s="54">
        <f t="shared" si="15"/>
        <v>229.04267710760024</v>
      </c>
      <c r="O47" s="54">
        <f t="shared" si="16"/>
        <v>174.4044932818241</v>
      </c>
      <c r="P47" s="54">
        <f t="shared" si="17"/>
        <v>366.53420730176606</v>
      </c>
      <c r="Q47" s="54">
        <f t="shared" si="18"/>
        <v>208.63868348885575</v>
      </c>
      <c r="R47" s="54">
        <f t="shared" si="19"/>
        <v>223.10020416317022</v>
      </c>
      <c r="S47" s="54">
        <f t="shared" si="20"/>
        <v>182.98694497206631</v>
      </c>
      <c r="T47" s="54">
        <f t="shared" si="21"/>
        <v>141.85405724609356</v>
      </c>
      <c r="U47" s="52">
        <f t="shared" si="22"/>
        <v>196.93636328922045</v>
      </c>
      <c r="V47" s="52">
        <f t="shared" si="23"/>
        <v>249.08442359453747</v>
      </c>
    </row>
    <row r="48" spans="1:22" x14ac:dyDescent="0.35">
      <c r="A48" s="45">
        <f t="shared" si="2"/>
        <v>44255</v>
      </c>
      <c r="B48" s="53">
        <v>499.75195308117191</v>
      </c>
      <c r="C48" s="54">
        <v>233.34624577218463</v>
      </c>
      <c r="D48" s="54">
        <v>160.4821978108603</v>
      </c>
      <c r="E48" s="54">
        <v>321.78904960878572</v>
      </c>
      <c r="F48" s="54">
        <v>243.97630886792541</v>
      </c>
      <c r="G48" s="54">
        <v>209.80284547398384</v>
      </c>
      <c r="H48" s="54">
        <v>200.44087671496084</v>
      </c>
      <c r="I48" s="54">
        <v>140.26834306222696</v>
      </c>
      <c r="J48" s="55">
        <v>225.48160617570292</v>
      </c>
      <c r="K48" s="55">
        <v>251.9910048340829</v>
      </c>
      <c r="L48" s="54"/>
      <c r="M48" s="53">
        <f t="shared" si="14"/>
        <v>402.78926864330134</v>
      </c>
      <c r="N48" s="54">
        <f t="shared" si="15"/>
        <v>233.36350200578107</v>
      </c>
      <c r="O48" s="54">
        <f t="shared" si="16"/>
        <v>176.4857897426111</v>
      </c>
      <c r="P48" s="54">
        <f t="shared" si="17"/>
        <v>370.30819051503761</v>
      </c>
      <c r="Q48" s="54">
        <f t="shared" si="18"/>
        <v>213.54463377190328</v>
      </c>
      <c r="R48" s="54">
        <f t="shared" si="19"/>
        <v>226.05844959021769</v>
      </c>
      <c r="S48" s="54">
        <f t="shared" si="20"/>
        <v>187.49811834113098</v>
      </c>
      <c r="T48" s="54">
        <f t="shared" si="21"/>
        <v>143.97713284787943</v>
      </c>
      <c r="U48" s="52">
        <f t="shared" ref="U48:U71" si="24">J48*U$2</f>
        <v>198.59848348509522</v>
      </c>
      <c r="V48" s="52">
        <f t="shared" si="23"/>
        <v>251.9910048340829</v>
      </c>
    </row>
    <row r="49" spans="1:22" x14ac:dyDescent="0.35">
      <c r="A49" s="45">
        <f t="shared" si="2"/>
        <v>44262</v>
      </c>
      <c r="B49" s="53">
        <v>502.16682324402194</v>
      </c>
      <c r="C49" s="54">
        <v>238.14980645979981</v>
      </c>
      <c r="D49" s="54">
        <v>162.17751281610532</v>
      </c>
      <c r="E49" s="54">
        <v>324.91619204576563</v>
      </c>
      <c r="F49" s="54">
        <v>248.65691397659776</v>
      </c>
      <c r="G49" s="54">
        <v>215.8591135989974</v>
      </c>
      <c r="H49" s="54">
        <v>207.02365581741756</v>
      </c>
      <c r="I49" s="54">
        <v>143.64464327367367</v>
      </c>
      <c r="J49" s="55">
        <v>226.91297357817493</v>
      </c>
      <c r="K49" s="55">
        <v>255.02075465482216</v>
      </c>
      <c r="L49" s="54"/>
      <c r="M49" s="53">
        <f t="shared" si="14"/>
        <v>404.73560178070261</v>
      </c>
      <c r="N49" s="54">
        <f t="shared" si="15"/>
        <v>238.16741792244673</v>
      </c>
      <c r="O49" s="54">
        <f t="shared" si="16"/>
        <v>178.3501648050451</v>
      </c>
      <c r="P49" s="54">
        <f t="shared" si="17"/>
        <v>373.90684142851234</v>
      </c>
      <c r="Q49" s="54">
        <f t="shared" si="18"/>
        <v>217.64141721944455</v>
      </c>
      <c r="R49" s="54">
        <f t="shared" si="19"/>
        <v>232.58395966874036</v>
      </c>
      <c r="S49" s="54">
        <f t="shared" si="20"/>
        <v>193.65583784123646</v>
      </c>
      <c r="T49" s="54">
        <f t="shared" si="21"/>
        <v>147.44270471866238</v>
      </c>
      <c r="U49" s="52">
        <f t="shared" si="24"/>
        <v>199.85919561262648</v>
      </c>
      <c r="V49" s="52">
        <f t="shared" si="23"/>
        <v>255.02075465482216</v>
      </c>
    </row>
    <row r="50" spans="1:22" x14ac:dyDescent="0.35">
      <c r="A50" s="45">
        <f t="shared" si="2"/>
        <v>44269</v>
      </c>
      <c r="B50" s="53">
        <v>503.40402396775994</v>
      </c>
      <c r="C50" s="54">
        <v>243.7429564083626</v>
      </c>
      <c r="D50" s="54">
        <v>163.55437603228634</v>
      </c>
      <c r="E50" s="54">
        <v>327.12569704239741</v>
      </c>
      <c r="F50" s="54">
        <v>251.58422772296686</v>
      </c>
      <c r="G50" s="54">
        <v>218.76772438941319</v>
      </c>
      <c r="H50" s="54">
        <v>211.51644526268203</v>
      </c>
      <c r="I50" s="54">
        <v>145.46209841060204</v>
      </c>
      <c r="J50" s="55">
        <v>227.13822256707292</v>
      </c>
      <c r="K50" s="55">
        <v>256.98080369996057</v>
      </c>
      <c r="L50" s="54"/>
      <c r="M50" s="53">
        <f t="shared" si="14"/>
        <v>405.73275881352055</v>
      </c>
      <c r="N50" s="54">
        <f t="shared" si="15"/>
        <v>243.76098149112897</v>
      </c>
      <c r="O50" s="54">
        <f t="shared" si="16"/>
        <v>179.8643314564867</v>
      </c>
      <c r="P50" s="54">
        <f t="shared" si="17"/>
        <v>376.44949413292028</v>
      </c>
      <c r="Q50" s="54">
        <f t="shared" si="18"/>
        <v>220.20360100197831</v>
      </c>
      <c r="R50" s="54">
        <f t="shared" si="19"/>
        <v>235.71793072741369</v>
      </c>
      <c r="S50" s="54">
        <f t="shared" si="20"/>
        <v>197.85852135018914</v>
      </c>
      <c r="T50" s="54">
        <f t="shared" si="21"/>
        <v>149.30821459766989</v>
      </c>
      <c r="U50" s="52">
        <f t="shared" si="24"/>
        <v>200.05758921270947</v>
      </c>
      <c r="V50" s="52">
        <f t="shared" si="23"/>
        <v>256.98080369996057</v>
      </c>
    </row>
    <row r="51" spans="1:22" x14ac:dyDescent="0.35">
      <c r="A51" s="45">
        <f t="shared" si="2"/>
        <v>44276</v>
      </c>
      <c r="B51" s="53">
        <v>505.19222296505887</v>
      </c>
      <c r="C51" s="54">
        <v>247.88171875933259</v>
      </c>
      <c r="D51" s="54">
        <v>164.7057493547411</v>
      </c>
      <c r="E51" s="54">
        <v>329.47139492045517</v>
      </c>
      <c r="F51" s="54">
        <v>254.94817933809622</v>
      </c>
      <c r="G51" s="54">
        <v>223.19307068455333</v>
      </c>
      <c r="H51" s="54">
        <v>216.50204307968278</v>
      </c>
      <c r="I51" s="54">
        <v>147.93492987003273</v>
      </c>
      <c r="J51" s="55">
        <v>228.9683259607659</v>
      </c>
      <c r="K51" s="55">
        <v>259.30806329723788</v>
      </c>
      <c r="L51" s="54"/>
      <c r="M51" s="53">
        <f t="shared" si="14"/>
        <v>407.17400854125049</v>
      </c>
      <c r="N51" s="54">
        <f t="shared" si="15"/>
        <v>247.90004990851838</v>
      </c>
      <c r="O51" s="54">
        <f t="shared" si="16"/>
        <v>181.13052193040761</v>
      </c>
      <c r="P51" s="54">
        <f t="shared" si="17"/>
        <v>379.14887479169215</v>
      </c>
      <c r="Q51" s="54">
        <f t="shared" si="18"/>
        <v>223.1479598990058</v>
      </c>
      <c r="R51" s="54">
        <f t="shared" si="19"/>
        <v>240.48615453352619</v>
      </c>
      <c r="S51" s="54">
        <f t="shared" si="20"/>
        <v>202.52219187894369</v>
      </c>
      <c r="T51" s="54">
        <f t="shared" si="21"/>
        <v>151.84642939205813</v>
      </c>
      <c r="U51" s="52">
        <f t="shared" si="24"/>
        <v>201.66949789463155</v>
      </c>
      <c r="V51" s="52">
        <f t="shared" si="23"/>
        <v>259.30806329723788</v>
      </c>
    </row>
    <row r="52" spans="1:22" x14ac:dyDescent="0.35">
      <c r="A52" s="45">
        <f t="shared" si="2"/>
        <v>44283</v>
      </c>
      <c r="B52" s="53">
        <v>507.38089099006362</v>
      </c>
      <c r="C52" s="54">
        <v>252.4340937288143</v>
      </c>
      <c r="D52" s="54">
        <v>166.40915008385079</v>
      </c>
      <c r="E52" s="54">
        <v>331.58142268343721</v>
      </c>
      <c r="F52" s="54">
        <v>258.07296255214243</v>
      </c>
      <c r="G52" s="54">
        <v>226.11073675518847</v>
      </c>
      <c r="H52" s="54">
        <v>219.5965092637791</v>
      </c>
      <c r="I52" s="54">
        <v>149.44693873693592</v>
      </c>
      <c r="J52" s="55">
        <v>229.41527996214111</v>
      </c>
      <c r="K52" s="55">
        <v>261.38733991972521</v>
      </c>
      <c r="L52" s="54"/>
      <c r="M52" s="53">
        <f t="shared" si="14"/>
        <v>408.93802764644732</v>
      </c>
      <c r="N52" s="54">
        <f t="shared" si="15"/>
        <v>252.45276153156669</v>
      </c>
      <c r="O52" s="54">
        <f t="shared" si="16"/>
        <v>183.00378904056629</v>
      </c>
      <c r="P52" s="54">
        <f t="shared" si="17"/>
        <v>381.57705115069598</v>
      </c>
      <c r="Q52" s="54">
        <f t="shared" si="18"/>
        <v>225.88298236965608</v>
      </c>
      <c r="R52" s="54">
        <f t="shared" si="19"/>
        <v>243.62988247896794</v>
      </c>
      <c r="S52" s="54">
        <f t="shared" si="20"/>
        <v>205.41684388953837</v>
      </c>
      <c r="T52" s="54">
        <f t="shared" si="21"/>
        <v>153.39841679523659</v>
      </c>
      <c r="U52" s="52">
        <f t="shared" si="24"/>
        <v>202.06316365019453</v>
      </c>
      <c r="V52" s="52">
        <f t="shared" si="23"/>
        <v>261.38733991972521</v>
      </c>
    </row>
    <row r="53" spans="1:22" x14ac:dyDescent="0.35">
      <c r="A53" s="45">
        <f t="shared" si="2"/>
        <v>44290</v>
      </c>
      <c r="B53" s="53">
        <v>510.05866480710506</v>
      </c>
      <c r="C53" s="54">
        <v>258.69065656378677</v>
      </c>
      <c r="D53" s="54">
        <v>168.21559038576285</v>
      </c>
      <c r="E53" s="54">
        <v>334.06323309337296</v>
      </c>
      <c r="F53" s="54">
        <v>261.00877743081901</v>
      </c>
      <c r="G53" s="54">
        <v>229.52429721018663</v>
      </c>
      <c r="H53" s="54">
        <v>229.61177013438567</v>
      </c>
      <c r="I53" s="54">
        <v>151.61964864611787</v>
      </c>
      <c r="J53" s="55">
        <v>229.58784343506179</v>
      </c>
      <c r="K53" s="55">
        <v>263.87217864409917</v>
      </c>
      <c r="L53" s="54"/>
      <c r="M53" s="53">
        <f t="shared" si="14"/>
        <v>411.09625544467491</v>
      </c>
      <c r="N53" s="54">
        <f t="shared" si="15"/>
        <v>258.70978704683398</v>
      </c>
      <c r="O53" s="54">
        <f t="shared" si="16"/>
        <v>184.99037102694692</v>
      </c>
      <c r="P53" s="54">
        <f t="shared" si="17"/>
        <v>384.43306729923182</v>
      </c>
      <c r="Q53" s="54">
        <f t="shared" si="18"/>
        <v>228.45260692049095</v>
      </c>
      <c r="R53" s="54">
        <f t="shared" si="19"/>
        <v>247.307926893933</v>
      </c>
      <c r="S53" s="54">
        <f t="shared" si="20"/>
        <v>214.78540482735892</v>
      </c>
      <c r="T53" s="54">
        <f t="shared" si="21"/>
        <v>155.62857462276162</v>
      </c>
      <c r="U53" s="52">
        <f t="shared" si="24"/>
        <v>202.21515318321332</v>
      </c>
      <c r="V53" s="52">
        <f t="shared" si="23"/>
        <v>263.87217864409917</v>
      </c>
    </row>
    <row r="54" spans="1:22" x14ac:dyDescent="0.35">
      <c r="A54" s="45">
        <f t="shared" si="2"/>
        <v>44297</v>
      </c>
      <c r="B54" s="53">
        <v>512.55998137422307</v>
      </c>
      <c r="C54" s="54">
        <v>263.57951741533509</v>
      </c>
      <c r="D54" s="54">
        <v>169.98638753114281</v>
      </c>
      <c r="E54" s="54">
        <v>336.21628661891936</v>
      </c>
      <c r="F54" s="54">
        <v>264.07687138967066</v>
      </c>
      <c r="G54" s="54">
        <v>231.92688959584885</v>
      </c>
      <c r="H54" s="54">
        <v>238.93640192448004</v>
      </c>
      <c r="I54" s="54">
        <v>156.90532514852882</v>
      </c>
      <c r="J54" s="55">
        <v>231.46321338519013</v>
      </c>
      <c r="K54" s="55">
        <v>266.52842896946646</v>
      </c>
      <c r="L54" s="54"/>
      <c r="M54" s="53">
        <f t="shared" si="14"/>
        <v>413.11226251478871</v>
      </c>
      <c r="N54" s="54">
        <f t="shared" si="15"/>
        <v>263.59900943548183</v>
      </c>
      <c r="O54" s="54">
        <f t="shared" si="16"/>
        <v>186.9377554530044</v>
      </c>
      <c r="P54" s="54">
        <f t="shared" si="17"/>
        <v>386.91075681693422</v>
      </c>
      <c r="Q54" s="54">
        <f t="shared" si="18"/>
        <v>231.13801110526956</v>
      </c>
      <c r="R54" s="54">
        <f t="shared" si="19"/>
        <v>249.89667304974913</v>
      </c>
      <c r="S54" s="54">
        <f t="shared" si="20"/>
        <v>223.5079316069282</v>
      </c>
      <c r="T54" s="54">
        <f t="shared" si="21"/>
        <v>161.05400798402209</v>
      </c>
      <c r="U54" s="52">
        <f t="shared" si="24"/>
        <v>203.86693150068186</v>
      </c>
      <c r="V54" s="52">
        <f t="shared" si="23"/>
        <v>266.52842896946646</v>
      </c>
    </row>
    <row r="55" spans="1:22" x14ac:dyDescent="0.35">
      <c r="A55" s="45">
        <f t="shared" si="2"/>
        <v>44304</v>
      </c>
      <c r="B55" s="53">
        <v>514.67965656190529</v>
      </c>
      <c r="C55" s="54">
        <v>272.68627260775548</v>
      </c>
      <c r="D55" s="54">
        <v>171.81771195298234</v>
      </c>
      <c r="E55" s="54">
        <v>337.99501010771598</v>
      </c>
      <c r="F55" s="54">
        <v>267.98673714044929</v>
      </c>
      <c r="G55" s="54">
        <v>235.36650266407062</v>
      </c>
      <c r="H55" s="54">
        <v>246.70299092743025</v>
      </c>
      <c r="I55" s="54">
        <v>160.59189261965531</v>
      </c>
      <c r="J55" s="55">
        <v>231.84115740246108</v>
      </c>
      <c r="K55" s="55">
        <v>269.14362885736011</v>
      </c>
      <c r="L55" s="54"/>
      <c r="M55" s="53">
        <f t="shared" si="14"/>
        <v>414.82067488485347</v>
      </c>
      <c r="N55" s="54">
        <f t="shared" si="15"/>
        <v>272.7064380833263</v>
      </c>
      <c r="O55" s="54">
        <f t="shared" si="16"/>
        <v>188.95170305138035</v>
      </c>
      <c r="P55" s="54">
        <f t="shared" si="17"/>
        <v>388.9576750615534</v>
      </c>
      <c r="Q55" s="54">
        <f t="shared" si="18"/>
        <v>234.5601911264425</v>
      </c>
      <c r="R55" s="54">
        <f t="shared" si="19"/>
        <v>253.60278864430092</v>
      </c>
      <c r="S55" s="54">
        <f t="shared" si="20"/>
        <v>230.77302068380806</v>
      </c>
      <c r="T55" s="54">
        <f t="shared" si="21"/>
        <v>164.83805079051322</v>
      </c>
      <c r="U55" s="52">
        <f t="shared" si="24"/>
        <v>204.19981501142723</v>
      </c>
      <c r="V55" s="52">
        <f t="shared" si="23"/>
        <v>269.14362885736011</v>
      </c>
    </row>
    <row r="56" spans="1:22" x14ac:dyDescent="0.35">
      <c r="A56" s="45">
        <f t="shared" si="2"/>
        <v>44311</v>
      </c>
      <c r="B56" s="53">
        <v>516.31527121456145</v>
      </c>
      <c r="C56" s="54">
        <v>281.40177834345326</v>
      </c>
      <c r="D56" s="54">
        <v>173.81897366150366</v>
      </c>
      <c r="E56" s="54">
        <v>340.12782217339452</v>
      </c>
      <c r="F56" s="54">
        <v>270.11280917434379</v>
      </c>
      <c r="G56" s="54">
        <v>238.02667525906338</v>
      </c>
      <c r="H56" s="54">
        <v>262.95390140771076</v>
      </c>
      <c r="I56" s="54">
        <v>164.7718309816631</v>
      </c>
      <c r="J56" s="55">
        <v>231.84115740246108</v>
      </c>
      <c r="K56" s="55">
        <v>271.71414155023774</v>
      </c>
      <c r="L56" s="54"/>
      <c r="M56" s="53">
        <f t="shared" si="14"/>
        <v>416.13894492995047</v>
      </c>
      <c r="N56" s="54">
        <f t="shared" si="15"/>
        <v>281.4225883410835</v>
      </c>
      <c r="O56" s="54">
        <f t="shared" si="16"/>
        <v>191.15253440792932</v>
      </c>
      <c r="P56" s="54">
        <f t="shared" si="17"/>
        <v>391.41207112540405</v>
      </c>
      <c r="Q56" s="54">
        <f t="shared" si="18"/>
        <v>236.42107375048639</v>
      </c>
      <c r="R56" s="54">
        <f t="shared" si="19"/>
        <v>256.46907242185347</v>
      </c>
      <c r="S56" s="54">
        <f t="shared" si="20"/>
        <v>245.97458628420102</v>
      </c>
      <c r="T56" s="54">
        <f t="shared" si="21"/>
        <v>169.12850954766674</v>
      </c>
      <c r="U56" s="52">
        <f t="shared" si="24"/>
        <v>204.19981501142723</v>
      </c>
      <c r="V56" s="52">
        <f t="shared" si="23"/>
        <v>271.71414155023774</v>
      </c>
    </row>
    <row r="57" spans="1:22" x14ac:dyDescent="0.35">
      <c r="A57" s="45">
        <f t="shared" si="2"/>
        <v>44318</v>
      </c>
      <c r="B57" s="53">
        <v>517.67862948452125</v>
      </c>
      <c r="C57" s="54">
        <v>291.10922107574106</v>
      </c>
      <c r="D57" s="54">
        <v>175.51747453653692</v>
      </c>
      <c r="E57" s="54">
        <v>342.05084250047133</v>
      </c>
      <c r="F57" s="54">
        <v>272.74609763489815</v>
      </c>
      <c r="G57" s="54">
        <v>240.76730821315456</v>
      </c>
      <c r="H57" s="54">
        <v>280.13395648283762</v>
      </c>
      <c r="I57" s="54">
        <v>169.41825248743746</v>
      </c>
      <c r="J57" s="55">
        <v>232.93225972431904</v>
      </c>
      <c r="K57" s="55">
        <v>274.41945576097191</v>
      </c>
      <c r="L57" s="54"/>
      <c r="M57" s="53">
        <f t="shared" si="14"/>
        <v>417.23778221726911</v>
      </c>
      <c r="N57" s="54">
        <f t="shared" si="15"/>
        <v>291.13074895035646</v>
      </c>
      <c r="O57" s="54">
        <f t="shared" si="16"/>
        <v>193.02041304118464</v>
      </c>
      <c r="P57" s="54">
        <f t="shared" si="17"/>
        <v>393.62504319051692</v>
      </c>
      <c r="Q57" s="54">
        <f t="shared" si="18"/>
        <v>238.72590663583537</v>
      </c>
      <c r="R57" s="54">
        <f t="shared" si="19"/>
        <v>259.42205065767314</v>
      </c>
      <c r="S57" s="54">
        <f t="shared" si="20"/>
        <v>262.04530026418462</v>
      </c>
      <c r="T57" s="54">
        <f t="shared" si="21"/>
        <v>173.89778557816308</v>
      </c>
      <c r="U57" s="52">
        <f t="shared" si="24"/>
        <v>205.16083028058051</v>
      </c>
      <c r="V57" s="52">
        <f t="shared" si="23"/>
        <v>274.41945576097191</v>
      </c>
    </row>
    <row r="58" spans="1:22" x14ac:dyDescent="0.35">
      <c r="A58" s="45">
        <f t="shared" si="2"/>
        <v>44325</v>
      </c>
      <c r="B58" s="53">
        <v>519.49104311596273</v>
      </c>
      <c r="C58" s="54">
        <v>302.42042231485459</v>
      </c>
      <c r="D58" s="54">
        <v>177.3997845390858</v>
      </c>
      <c r="E58" s="54">
        <v>343.91526455038542</v>
      </c>
      <c r="F58" s="54">
        <v>275.15785677342029</v>
      </c>
      <c r="G58" s="54">
        <v>244.55245011254789</v>
      </c>
      <c r="H58" s="54">
        <v>303.13968532059079</v>
      </c>
      <c r="I58" s="54">
        <v>175.47768586833044</v>
      </c>
      <c r="J58" s="55">
        <v>234.10330300425917</v>
      </c>
      <c r="K58" s="55">
        <v>277.57189524880999</v>
      </c>
      <c r="L58" s="54"/>
      <c r="M58" s="53">
        <f t="shared" si="14"/>
        <v>418.69854841655376</v>
      </c>
      <c r="N58" s="54">
        <f t="shared" si="15"/>
        <v>302.44278666631237</v>
      </c>
      <c r="O58" s="54">
        <f t="shared" si="16"/>
        <v>195.09043059996569</v>
      </c>
      <c r="P58" s="54">
        <f t="shared" si="17"/>
        <v>395.77058156884078</v>
      </c>
      <c r="Q58" s="54">
        <f t="shared" si="18"/>
        <v>240.83684201464936</v>
      </c>
      <c r="R58" s="54">
        <f t="shared" si="19"/>
        <v>263.50046678841113</v>
      </c>
      <c r="S58" s="54">
        <f t="shared" si="20"/>
        <v>283.56551579526672</v>
      </c>
      <c r="T58" s="54">
        <f t="shared" si="21"/>
        <v>180.11743447268717</v>
      </c>
      <c r="U58" s="52">
        <f t="shared" si="24"/>
        <v>206.19225551936606</v>
      </c>
      <c r="V58" s="52">
        <f t="shared" si="23"/>
        <v>277.57189524880999</v>
      </c>
    </row>
    <row r="59" spans="1:22" x14ac:dyDescent="0.35">
      <c r="A59" s="45">
        <f t="shared" si="2"/>
        <v>44332</v>
      </c>
      <c r="B59" s="53">
        <v>520.39936568561268</v>
      </c>
      <c r="C59" s="54">
        <v>315.15933162937353</v>
      </c>
      <c r="D59" s="54">
        <v>180.79033205711022</v>
      </c>
      <c r="E59" s="54">
        <v>345.8379874982391</v>
      </c>
      <c r="F59" s="54">
        <v>277.5766806620548</v>
      </c>
      <c r="G59" s="54">
        <v>247.08779195405555</v>
      </c>
      <c r="H59" s="54">
        <v>322.47539118900914</v>
      </c>
      <c r="I59" s="54">
        <v>181.37168224120839</v>
      </c>
      <c r="J59" s="55">
        <v>234.16481164343219</v>
      </c>
      <c r="K59" s="55">
        <v>280.78546358597572</v>
      </c>
      <c r="L59" s="54"/>
      <c r="M59" s="53">
        <f t="shared" si="14"/>
        <v>419.43063676811659</v>
      </c>
      <c r="N59" s="54">
        <f t="shared" si="15"/>
        <v>315.18263803839113</v>
      </c>
      <c r="O59" s="54">
        <f t="shared" si="16"/>
        <v>198.81909000606149</v>
      </c>
      <c r="P59" s="54">
        <f t="shared" si="17"/>
        <v>397.98321141608716</v>
      </c>
      <c r="Q59" s="54">
        <f t="shared" si="18"/>
        <v>242.95396094252365</v>
      </c>
      <c r="R59" s="54">
        <f t="shared" si="19"/>
        <v>266.23224787830821</v>
      </c>
      <c r="S59" s="54">
        <f t="shared" si="20"/>
        <v>301.65268706762924</v>
      </c>
      <c r="T59" s="54">
        <f t="shared" si="21"/>
        <v>186.16727209289991</v>
      </c>
      <c r="U59" s="52">
        <f t="shared" si="24"/>
        <v>206.24643076970321</v>
      </c>
      <c r="V59" s="52">
        <f t="shared" si="23"/>
        <v>280.78546358597572</v>
      </c>
    </row>
    <row r="60" spans="1:22" x14ac:dyDescent="0.35">
      <c r="A60" s="45">
        <f t="shared" si="2"/>
        <v>44339</v>
      </c>
      <c r="B60" s="53">
        <v>522.2751204743098</v>
      </c>
      <c r="C60" s="54">
        <v>329.18163467434658</v>
      </c>
      <c r="D60" s="54">
        <v>184.80086721369398</v>
      </c>
      <c r="E60" s="54">
        <v>348.18423013618667</v>
      </c>
      <c r="F60" s="54">
        <v>279.71220388919966</v>
      </c>
      <c r="G60" s="54">
        <v>251.49647920824927</v>
      </c>
      <c r="H60" s="54">
        <v>344.72211781103124</v>
      </c>
      <c r="I60" s="54">
        <v>190.49852573063848</v>
      </c>
      <c r="J60" s="55">
        <v>236.72306340159503</v>
      </c>
      <c r="K60" s="55">
        <v>285.10820248164669</v>
      </c>
      <c r="L60" s="54"/>
      <c r="M60" s="53">
        <f t="shared" si="14"/>
        <v>420.94245457059907</v>
      </c>
      <c r="N60" s="54">
        <f t="shared" si="15"/>
        <v>329.20597804942338</v>
      </c>
      <c r="O60" s="54">
        <f t="shared" si="16"/>
        <v>203.22956340470216</v>
      </c>
      <c r="P60" s="54">
        <f t="shared" si="17"/>
        <v>400.6832189732861</v>
      </c>
      <c r="Q60" s="54">
        <f t="shared" si="18"/>
        <v>244.82311589272379</v>
      </c>
      <c r="R60" s="54">
        <f t="shared" si="19"/>
        <v>270.9825218946574</v>
      </c>
      <c r="S60" s="54">
        <f t="shared" si="20"/>
        <v>322.46291025783421</v>
      </c>
      <c r="T60" s="54">
        <f t="shared" si="21"/>
        <v>195.53543549222465</v>
      </c>
      <c r="U60" s="52">
        <f t="shared" si="24"/>
        <v>208.49967407482814</v>
      </c>
      <c r="V60" s="52">
        <f t="shared" si="23"/>
        <v>285.10820248164669</v>
      </c>
    </row>
    <row r="61" spans="1:22" x14ac:dyDescent="0.35">
      <c r="A61" s="45">
        <f t="shared" si="2"/>
        <v>44346</v>
      </c>
      <c r="B61" s="53">
        <v>524.8253507279544</v>
      </c>
      <c r="C61" s="54">
        <v>342.92611050432424</v>
      </c>
      <c r="D61" s="54">
        <v>190.86484963253676</v>
      </c>
      <c r="E61" s="54">
        <v>352.02205599678854</v>
      </c>
      <c r="F61" s="54">
        <v>284.79787166543605</v>
      </c>
      <c r="G61" s="54">
        <v>257.31369450459101</v>
      </c>
      <c r="H61" s="54">
        <v>370.23753617425001</v>
      </c>
      <c r="I61" s="54">
        <v>199.6862532066456</v>
      </c>
      <c r="J61" s="55">
        <v>236.88727942644223</v>
      </c>
      <c r="K61" s="55">
        <v>290.50825086456041</v>
      </c>
      <c r="L61" s="54"/>
      <c r="M61" s="53">
        <f t="shared" si="14"/>
        <v>422.99788501445101</v>
      </c>
      <c r="N61" s="54">
        <f t="shared" si="15"/>
        <v>342.95147029980581</v>
      </c>
      <c r="O61" s="54">
        <f t="shared" si="16"/>
        <v>209.8982577569324</v>
      </c>
      <c r="P61" s="54">
        <f t="shared" si="17"/>
        <v>405.09970968880015</v>
      </c>
      <c r="Q61" s="54">
        <f t="shared" si="18"/>
        <v>249.27443769442328</v>
      </c>
      <c r="R61" s="54">
        <f t="shared" si="19"/>
        <v>277.25045724058947</v>
      </c>
      <c r="S61" s="54">
        <f t="shared" si="20"/>
        <v>346.33076101860257</v>
      </c>
      <c r="T61" s="54">
        <f t="shared" si="21"/>
        <v>204.96609269187766</v>
      </c>
      <c r="U61" s="52">
        <f t="shared" si="24"/>
        <v>208.64431138716481</v>
      </c>
      <c r="V61" s="52">
        <f t="shared" si="23"/>
        <v>290.50825086456041</v>
      </c>
    </row>
    <row r="62" spans="1:22" x14ac:dyDescent="0.35">
      <c r="A62" s="45">
        <f t="shared" si="2"/>
        <v>44353</v>
      </c>
      <c r="B62" s="53">
        <v>526.92858614292993</v>
      </c>
      <c r="C62" s="54">
        <v>356.91341314810671</v>
      </c>
      <c r="D62" s="54">
        <v>197.92893160184141</v>
      </c>
      <c r="E62" s="54">
        <v>354.65509889072479</v>
      </c>
      <c r="F62" s="54">
        <v>290.62533227555565</v>
      </c>
      <c r="G62" s="54">
        <v>264.04177552822358</v>
      </c>
      <c r="H62" s="54">
        <v>389.21890531845054</v>
      </c>
      <c r="I62" s="54">
        <v>209.43537635475965</v>
      </c>
      <c r="J62" s="55">
        <v>238.14277358172652</v>
      </c>
      <c r="K62" s="55">
        <v>296.08736828827028</v>
      </c>
      <c r="L62" s="54"/>
      <c r="M62" s="53">
        <f t="shared" si="14"/>
        <v>424.69304728317172</v>
      </c>
      <c r="N62" s="54">
        <f t="shared" si="15"/>
        <v>356.93980732132604</v>
      </c>
      <c r="O62" s="54">
        <f t="shared" si="16"/>
        <v>217.66678350100656</v>
      </c>
      <c r="P62" s="54">
        <f t="shared" si="17"/>
        <v>408.12976105564258</v>
      </c>
      <c r="Q62" s="54">
        <f t="shared" si="18"/>
        <v>254.37502695894011</v>
      </c>
      <c r="R62" s="54">
        <f t="shared" si="19"/>
        <v>284.49983253616119</v>
      </c>
      <c r="S62" s="54">
        <f t="shared" si="20"/>
        <v>364.08647560339296</v>
      </c>
      <c r="T62" s="54">
        <f t="shared" si="21"/>
        <v>214.97298924460628</v>
      </c>
      <c r="U62" s="52">
        <f t="shared" si="24"/>
        <v>209.75011881639503</v>
      </c>
      <c r="V62" s="52">
        <f t="shared" si="23"/>
        <v>296.08736828827028</v>
      </c>
    </row>
    <row r="63" spans="1:22" x14ac:dyDescent="0.35">
      <c r="A63" s="45">
        <f t="shared" si="2"/>
        <v>44360</v>
      </c>
      <c r="B63" s="53">
        <v>526.92858614292993</v>
      </c>
      <c r="C63" s="54">
        <v>366.1592931333193</v>
      </c>
      <c r="D63" s="54">
        <v>208.77507707716981</v>
      </c>
      <c r="E63" s="54">
        <v>356.54869615081151</v>
      </c>
      <c r="F63" s="54">
        <v>294.03702991748264</v>
      </c>
      <c r="G63" s="54">
        <v>268.36401743876729</v>
      </c>
      <c r="H63" s="54">
        <v>400.32208127817984</v>
      </c>
      <c r="I63" s="54">
        <v>215.60541832065712</v>
      </c>
      <c r="J63" s="55">
        <v>238.35545517987705</v>
      </c>
      <c r="K63" s="55">
        <v>301.09606834821926</v>
      </c>
      <c r="L63" s="54"/>
      <c r="M63" s="53">
        <f t="shared" si="14"/>
        <v>424.69304728317172</v>
      </c>
      <c r="N63" s="54">
        <f t="shared" si="15"/>
        <v>366.18637105040727</v>
      </c>
      <c r="O63" s="54">
        <f t="shared" si="16"/>
        <v>229.59452736286835</v>
      </c>
      <c r="P63" s="54">
        <f t="shared" si="17"/>
        <v>410.30887366310839</v>
      </c>
      <c r="Q63" s="54">
        <f t="shared" si="18"/>
        <v>257.36117642101829</v>
      </c>
      <c r="R63" s="54">
        <f t="shared" si="19"/>
        <v>289.15696339081649</v>
      </c>
      <c r="S63" s="54">
        <f t="shared" si="20"/>
        <v>374.47270337379035</v>
      </c>
      <c r="T63" s="54">
        <f t="shared" si="21"/>
        <v>221.30617128987302</v>
      </c>
      <c r="U63" s="52">
        <f t="shared" si="24"/>
        <v>209.93744337725064</v>
      </c>
      <c r="V63" s="52">
        <f t="shared" si="23"/>
        <v>301.09606834821926</v>
      </c>
    </row>
    <row r="64" spans="1:22" x14ac:dyDescent="0.35">
      <c r="A64" s="45">
        <f t="shared" si="2"/>
        <v>44367</v>
      </c>
      <c r="B64" s="53">
        <v>529.01634180337317</v>
      </c>
      <c r="C64" s="54">
        <v>373.98705398999181</v>
      </c>
      <c r="D64" s="54">
        <v>226.37853026218011</v>
      </c>
      <c r="E64" s="54">
        <v>359.18643163544442</v>
      </c>
      <c r="F64" s="54">
        <v>299.18593879369581</v>
      </c>
      <c r="G64" s="54">
        <v>275.17609653122724</v>
      </c>
      <c r="H64" s="54">
        <v>410.87661109301445</v>
      </c>
      <c r="I64" s="54">
        <v>228.08893047144554</v>
      </c>
      <c r="J64" s="55">
        <v>241.56167647432588</v>
      </c>
      <c r="K64" s="55">
        <v>309.32582961860646</v>
      </c>
      <c r="L64" s="54"/>
      <c r="M64" s="53">
        <f t="shared" si="14"/>
        <v>426.37573320443965</v>
      </c>
      <c r="N64" s="54">
        <f t="shared" si="15"/>
        <v>374.01471077934508</v>
      </c>
      <c r="O64" s="54">
        <f t="shared" si="16"/>
        <v>248.95343059284008</v>
      </c>
      <c r="P64" s="54">
        <f t="shared" si="17"/>
        <v>413.34432516638117</v>
      </c>
      <c r="Q64" s="54">
        <f t="shared" si="18"/>
        <v>261.86785112807377</v>
      </c>
      <c r="R64" s="54">
        <f t="shared" si="19"/>
        <v>296.49684495747709</v>
      </c>
      <c r="S64" s="54">
        <f t="shared" si="20"/>
        <v>384.34571187729563</v>
      </c>
      <c r="T64" s="54">
        <f t="shared" si="21"/>
        <v>234.11975593844073</v>
      </c>
      <c r="U64" s="52">
        <f t="shared" si="24"/>
        <v>212.76140182598982</v>
      </c>
      <c r="V64" s="52">
        <f t="shared" si="23"/>
        <v>309.32582961860646</v>
      </c>
    </row>
    <row r="65" spans="1:22" x14ac:dyDescent="0.35">
      <c r="A65" s="45">
        <f t="shared" si="2"/>
        <v>44374</v>
      </c>
      <c r="B65" s="53">
        <v>531.63574703133656</v>
      </c>
      <c r="C65" s="54">
        <v>383.60399313464171</v>
      </c>
      <c r="D65" s="54">
        <v>249.64725839518599</v>
      </c>
      <c r="E65" s="54">
        <v>362.11752413574675</v>
      </c>
      <c r="F65" s="54">
        <v>310.11548979369246</v>
      </c>
      <c r="G65" s="54">
        <v>285.19354759197495</v>
      </c>
      <c r="H65" s="54">
        <v>424.0312129481274</v>
      </c>
      <c r="I65" s="54">
        <v>242.37560012942052</v>
      </c>
      <c r="J65" s="55">
        <v>246.6911102405594</v>
      </c>
      <c r="K65" s="55">
        <v>320.47752960630891</v>
      </c>
      <c r="L65" s="54"/>
      <c r="M65" s="53">
        <f t="shared" si="14"/>
        <v>428.48691718190469</v>
      </c>
      <c r="N65" s="54">
        <f t="shared" si="15"/>
        <v>383.6323611081317</v>
      </c>
      <c r="O65" s="54">
        <f t="shared" si="16"/>
        <v>274.54256083206809</v>
      </c>
      <c r="P65" s="54">
        <f t="shared" si="17"/>
        <v>416.71736586288324</v>
      </c>
      <c r="Q65" s="54">
        <f t="shared" si="18"/>
        <v>271.43413638099594</v>
      </c>
      <c r="R65" s="54">
        <f t="shared" si="19"/>
        <v>307.29045192940595</v>
      </c>
      <c r="S65" s="54">
        <f t="shared" si="20"/>
        <v>396.65090199511718</v>
      </c>
      <c r="T65" s="54">
        <f t="shared" si="21"/>
        <v>248.78417479728122</v>
      </c>
      <c r="U65" s="52">
        <f t="shared" si="24"/>
        <v>217.27927707261821</v>
      </c>
      <c r="V65" s="52">
        <f t="shared" si="23"/>
        <v>320.47752960630891</v>
      </c>
    </row>
    <row r="66" spans="1:22" x14ac:dyDescent="0.35">
      <c r="A66" s="45">
        <f t="shared" si="2"/>
        <v>44381</v>
      </c>
      <c r="B66" s="53">
        <v>536.33361445494836</v>
      </c>
      <c r="C66" s="54">
        <v>394.45783211433422</v>
      </c>
      <c r="D66" s="54">
        <v>274.13519672582748</v>
      </c>
      <c r="E66" s="54">
        <v>366.26843295492404</v>
      </c>
      <c r="F66" s="54">
        <v>330.1938964051343</v>
      </c>
      <c r="G66" s="54">
        <v>300.15354263555287</v>
      </c>
      <c r="H66" s="54">
        <v>434.23980011398072</v>
      </c>
      <c r="I66" s="54">
        <v>260.50184756734569</v>
      </c>
      <c r="J66" s="55">
        <v>255.09450635645621</v>
      </c>
      <c r="K66" s="55">
        <v>334.37164716966367</v>
      </c>
      <c r="L66" s="54"/>
      <c r="M66" s="53">
        <f t="shared" si="14"/>
        <v>432.27329674895452</v>
      </c>
      <c r="N66" s="54">
        <f t="shared" si="15"/>
        <v>394.48700274218118</v>
      </c>
      <c r="O66" s="54">
        <f t="shared" si="16"/>
        <v>301.47248324343201</v>
      </c>
      <c r="P66" s="54">
        <f t="shared" si="17"/>
        <v>421.4941459792085</v>
      </c>
      <c r="Q66" s="54">
        <f t="shared" si="18"/>
        <v>289.00812135707321</v>
      </c>
      <c r="R66" s="54">
        <f t="shared" si="19"/>
        <v>323.409553068327</v>
      </c>
      <c r="S66" s="54">
        <f t="shared" si="20"/>
        <v>406.20030586866375</v>
      </c>
      <c r="T66" s="54">
        <f t="shared" si="21"/>
        <v>267.38969246740817</v>
      </c>
      <c r="U66" s="52">
        <f t="shared" si="24"/>
        <v>224.68077537240049</v>
      </c>
      <c r="V66" s="52">
        <f t="shared" si="23"/>
        <v>334.37164716966367</v>
      </c>
    </row>
    <row r="67" spans="1:22" x14ac:dyDescent="0.35">
      <c r="A67" s="45">
        <f t="shared" si="2"/>
        <v>44388</v>
      </c>
      <c r="B67" s="53">
        <v>545.59375193035123</v>
      </c>
      <c r="C67" s="54">
        <v>406.78445082921172</v>
      </c>
      <c r="D67" s="54">
        <v>297.90224302240563</v>
      </c>
      <c r="E67" s="54">
        <v>375.16437994341538</v>
      </c>
      <c r="F67" s="54">
        <v>357.51092446425679</v>
      </c>
      <c r="G67" s="54">
        <v>320.77009753601715</v>
      </c>
      <c r="H67" s="54">
        <v>452.88808717752858</v>
      </c>
      <c r="I67" s="54">
        <v>283.60804294686977</v>
      </c>
      <c r="J67" s="55">
        <v>267.7811623924606</v>
      </c>
      <c r="K67" s="55">
        <v>351.75273607971809</v>
      </c>
      <c r="L67" s="54"/>
      <c r="M67" s="53">
        <f t="shared" si="14"/>
        <v>439.73676733322679</v>
      </c>
      <c r="N67" s="54">
        <f t="shared" si="15"/>
        <v>406.81453302523624</v>
      </c>
      <c r="O67" s="54">
        <f t="shared" si="16"/>
        <v>327.60962488729439</v>
      </c>
      <c r="P67" s="54">
        <f t="shared" si="17"/>
        <v>431.7314179939986</v>
      </c>
      <c r="Q67" s="54">
        <f t="shared" si="18"/>
        <v>312.91783939358959</v>
      </c>
      <c r="R67" s="54">
        <f t="shared" si="19"/>
        <v>345.62348646928501</v>
      </c>
      <c r="S67" s="54">
        <f t="shared" si="20"/>
        <v>423.64444596625839</v>
      </c>
      <c r="T67" s="54">
        <f t="shared" si="21"/>
        <v>291.10683126822045</v>
      </c>
      <c r="U67" s="52">
        <f t="shared" si="24"/>
        <v>235.85486044293251</v>
      </c>
      <c r="V67" s="52">
        <f t="shared" si="23"/>
        <v>351.75273607971809</v>
      </c>
    </row>
    <row r="68" spans="1:22" x14ac:dyDescent="0.35">
      <c r="A68" s="45">
        <f t="shared" si="2"/>
        <v>44395</v>
      </c>
      <c r="B68" s="53">
        <v>556.22251715677339</v>
      </c>
      <c r="C68" s="54">
        <v>420.93044094707057</v>
      </c>
      <c r="D68" s="54">
        <v>315.90010832194776</v>
      </c>
      <c r="E68" s="54">
        <v>385.87228650992529</v>
      </c>
      <c r="F68" s="54">
        <v>385.65501908991916</v>
      </c>
      <c r="G68" s="54">
        <v>343.14704278105211</v>
      </c>
      <c r="H68" s="54">
        <v>469.68536207282051</v>
      </c>
      <c r="I68" s="54">
        <v>308.11971781022612</v>
      </c>
      <c r="J68" s="55">
        <v>283.1045021329108</v>
      </c>
      <c r="K68" s="55">
        <v>368.80623389096155</v>
      </c>
      <c r="L68" s="54"/>
      <c r="M68" s="53">
        <f t="shared" si="14"/>
        <v>448.30332229261597</v>
      </c>
      <c r="N68" s="54">
        <f t="shared" si="15"/>
        <v>420.96156925596108</v>
      </c>
      <c r="O68" s="54">
        <f t="shared" si="16"/>
        <v>347.40227176277148</v>
      </c>
      <c r="P68" s="54">
        <f t="shared" si="17"/>
        <v>444.0538556582668</v>
      </c>
      <c r="Q68" s="54">
        <f t="shared" si="18"/>
        <v>337.55146225462045</v>
      </c>
      <c r="R68" s="54">
        <f t="shared" si="19"/>
        <v>369.73420592702018</v>
      </c>
      <c r="S68" s="54">
        <f t="shared" si="20"/>
        <v>439.35709643827107</v>
      </c>
      <c r="T68" s="54">
        <f t="shared" si="21"/>
        <v>316.26661138025804</v>
      </c>
      <c r="U68" s="52">
        <f t="shared" si="24"/>
        <v>249.35126968887758</v>
      </c>
      <c r="V68" s="52">
        <f t="shared" si="23"/>
        <v>368.80623389096155</v>
      </c>
    </row>
    <row r="69" spans="1:22" x14ac:dyDescent="0.35">
      <c r="A69" s="45">
        <f t="shared" si="2"/>
        <v>44402</v>
      </c>
      <c r="B69" s="53">
        <v>563.86497236102457</v>
      </c>
      <c r="C69" s="54">
        <v>436.75398903248191</v>
      </c>
      <c r="D69" s="54">
        <v>329.69920902823452</v>
      </c>
      <c r="E69" s="54">
        <v>397.90472971928801</v>
      </c>
      <c r="F69" s="54">
        <v>409.23626837292352</v>
      </c>
      <c r="G69" s="54">
        <v>362.58386274141623</v>
      </c>
      <c r="H69" s="54">
        <v>485.11742372079169</v>
      </c>
      <c r="I69" s="54">
        <v>324.9460882612226</v>
      </c>
      <c r="J69" s="55">
        <v>300.93778986105968</v>
      </c>
      <c r="K69" s="55">
        <v>383.82594974803277</v>
      </c>
      <c r="L69" s="54"/>
      <c r="M69" s="53">
        <f t="shared" si="14"/>
        <v>454.46297594355332</v>
      </c>
      <c r="N69" s="54">
        <f t="shared" si="15"/>
        <v>436.78628751165382</v>
      </c>
      <c r="O69" s="54">
        <f t="shared" si="16"/>
        <v>362.57744520323666</v>
      </c>
      <c r="P69" s="54">
        <f t="shared" si="17"/>
        <v>457.90054272779599</v>
      </c>
      <c r="Q69" s="54">
        <f t="shared" si="18"/>
        <v>358.19137301230444</v>
      </c>
      <c r="R69" s="54">
        <f t="shared" si="19"/>
        <v>390.67699807684812</v>
      </c>
      <c r="S69" s="54">
        <f t="shared" si="20"/>
        <v>453.79268746411572</v>
      </c>
      <c r="T69" s="54">
        <f t="shared" si="21"/>
        <v>333.5378824374489</v>
      </c>
      <c r="U69" s="52">
        <f t="shared" si="24"/>
        <v>265.05837750326816</v>
      </c>
      <c r="V69" s="52">
        <f t="shared" si="23"/>
        <v>383.82594974803277</v>
      </c>
    </row>
    <row r="70" spans="1:22" x14ac:dyDescent="0.35">
      <c r="A70" s="45">
        <f t="shared" ref="A70:A133" si="25">A69+7</f>
        <v>44409</v>
      </c>
      <c r="B70" s="53">
        <v>573.04773326534712</v>
      </c>
      <c r="C70" s="54">
        <v>447.91622513910187</v>
      </c>
      <c r="D70" s="54">
        <v>337.95935839564027</v>
      </c>
      <c r="E70" s="54">
        <v>408.30686948043575</v>
      </c>
      <c r="F70" s="54">
        <v>423.82040113975023</v>
      </c>
      <c r="G70" s="54">
        <v>376.5704834619039</v>
      </c>
      <c r="H70" s="54">
        <v>496.81801120786002</v>
      </c>
      <c r="I70" s="54">
        <v>338.1295113105262</v>
      </c>
      <c r="J70" s="55">
        <v>318.90444580165951</v>
      </c>
      <c r="K70" s="55">
        <v>395.38475807089725</v>
      </c>
      <c r="L70" s="54"/>
      <c r="M70" s="53">
        <f t="shared" si="14"/>
        <v>461.86408268455614</v>
      </c>
      <c r="N70" s="54">
        <f t="shared" si="15"/>
        <v>447.94934907896669</v>
      </c>
      <c r="O70" s="54">
        <f t="shared" si="16"/>
        <v>371.66131247564687</v>
      </c>
      <c r="P70" s="54">
        <f t="shared" si="17"/>
        <v>469.87111026922793</v>
      </c>
      <c r="Q70" s="54">
        <f t="shared" si="18"/>
        <v>370.95639640750124</v>
      </c>
      <c r="R70" s="54">
        <f t="shared" si="19"/>
        <v>405.74730748059704</v>
      </c>
      <c r="S70" s="54">
        <f t="shared" si="20"/>
        <v>464.73775103231628</v>
      </c>
      <c r="T70" s="54">
        <f t="shared" si="21"/>
        <v>347.06988410169697</v>
      </c>
      <c r="U70" s="52">
        <f t="shared" si="24"/>
        <v>280.88295265872978</v>
      </c>
      <c r="V70" s="52">
        <f t="shared" si="23"/>
        <v>395.38475807089725</v>
      </c>
    </row>
    <row r="71" spans="1:22" x14ac:dyDescent="0.35">
      <c r="A71" s="45">
        <f t="shared" si="25"/>
        <v>44416</v>
      </c>
      <c r="B71" s="53">
        <v>581.38653061153605</v>
      </c>
      <c r="C71" s="54">
        <v>456.51238273388748</v>
      </c>
      <c r="D71" s="54">
        <v>343.387809438739</v>
      </c>
      <c r="E71" s="54">
        <v>418.13354393619647</v>
      </c>
      <c r="F71" s="54">
        <v>430.68038159240854</v>
      </c>
      <c r="G71" s="54">
        <v>386.37811396753261</v>
      </c>
      <c r="H71" s="54">
        <v>507.76772502168512</v>
      </c>
      <c r="I71" s="54">
        <v>346.83820443742769</v>
      </c>
      <c r="J71" s="55">
        <v>334.36815845793745</v>
      </c>
      <c r="K71" s="55">
        <v>404.15281077736415</v>
      </c>
      <c r="L71" s="54"/>
      <c r="M71" s="53">
        <f t="shared" si="14"/>
        <v>468.58497304572012</v>
      </c>
      <c r="N71" s="54">
        <f t="shared" si="15"/>
        <v>456.54614236987413</v>
      </c>
      <c r="O71" s="54">
        <f t="shared" si="16"/>
        <v>377.63109904692442</v>
      </c>
      <c r="P71" s="54">
        <f t="shared" si="17"/>
        <v>481.17944422564153</v>
      </c>
      <c r="Q71" s="54">
        <f t="shared" si="18"/>
        <v>376.9607171558668</v>
      </c>
      <c r="R71" s="54">
        <f t="shared" si="19"/>
        <v>416.31483692114068</v>
      </c>
      <c r="S71" s="54">
        <f t="shared" si="20"/>
        <v>474.98042593033949</v>
      </c>
      <c r="T71" s="54">
        <f t="shared" si="21"/>
        <v>356.00884096031666</v>
      </c>
      <c r="U71" s="52">
        <f t="shared" si="24"/>
        <v>294.50299881093338</v>
      </c>
      <c r="V71" s="52">
        <f t="shared" ref="V71:V76" si="26">K71*V$2</f>
        <v>404.15281077736415</v>
      </c>
    </row>
    <row r="72" spans="1:22" x14ac:dyDescent="0.35">
      <c r="A72" s="45">
        <f t="shared" si="25"/>
        <v>44423</v>
      </c>
      <c r="B72" s="53">
        <v>593.19276451034818</v>
      </c>
      <c r="C72" s="54">
        <v>468.02112981716067</v>
      </c>
      <c r="D72" s="54">
        <v>347.04668423287512</v>
      </c>
      <c r="E72" s="54">
        <v>430.27973056748863</v>
      </c>
      <c r="F72" s="54">
        <v>437.53078310317892</v>
      </c>
      <c r="G72" s="54">
        <v>395.42481245360648</v>
      </c>
      <c r="H72" s="54">
        <v>525.02389397072125</v>
      </c>
      <c r="I72" s="54">
        <v>355.91896484427355</v>
      </c>
      <c r="J72" s="55">
        <v>349.16105877379448</v>
      </c>
      <c r="K72" s="55">
        <v>413.43620890168881</v>
      </c>
      <c r="L72" s="54"/>
      <c r="M72" s="53">
        <f t="shared" ref="M72" si="27">B72*M$2</f>
        <v>478.10054229605561</v>
      </c>
      <c r="N72" s="54">
        <f t="shared" ref="N72" si="28">C72*N$2</f>
        <v>468.05574053874079</v>
      </c>
      <c r="O72" s="54">
        <f t="shared" ref="O72" si="29">D72*O$2</f>
        <v>381.65484383868937</v>
      </c>
      <c r="P72" s="54">
        <f t="shared" ref="P72" si="30">E72*P$2</f>
        <v>495.15702487532479</v>
      </c>
      <c r="Q72" s="54">
        <f t="shared" ref="Q72" si="31">F72*Q$2</f>
        <v>382.95665376379321</v>
      </c>
      <c r="R72" s="54">
        <f t="shared" ref="R72" si="32">G72*R$2</f>
        <v>426.06247704037645</v>
      </c>
      <c r="S72" s="54">
        <f t="shared" ref="S72" si="33">H72*S$2</f>
        <v>491.12233900090541</v>
      </c>
      <c r="T72" s="54">
        <f t="shared" ref="T72" si="34">I72*T$2</f>
        <v>365.32970280921012</v>
      </c>
      <c r="U72" s="52">
        <f t="shared" ref="U72" si="35">J72*U$2</f>
        <v>307.53221045663241</v>
      </c>
      <c r="V72" s="52">
        <f t="shared" si="26"/>
        <v>413.43620890168881</v>
      </c>
    </row>
    <row r="73" spans="1:22" x14ac:dyDescent="0.35">
      <c r="A73" s="45">
        <f t="shared" si="25"/>
        <v>44430</v>
      </c>
      <c r="B73" s="53">
        <v>606.51291169317255</v>
      </c>
      <c r="C73" s="54">
        <v>478.05954278228006</v>
      </c>
      <c r="D73" s="54">
        <v>349.48441049179058</v>
      </c>
      <c r="E73" s="54">
        <v>441.12048995057506</v>
      </c>
      <c r="F73" s="54">
        <v>442.4262223063343</v>
      </c>
      <c r="G73" s="54">
        <v>405.84368077062913</v>
      </c>
      <c r="H73" s="54">
        <v>538.98272958786765</v>
      </c>
      <c r="I73" s="54">
        <v>362.28173364620909</v>
      </c>
      <c r="J73" s="55">
        <v>361.06913582149701</v>
      </c>
      <c r="K73" s="55">
        <v>421.56989170291496</v>
      </c>
      <c r="L73" s="54"/>
      <c r="M73" s="53">
        <f t="shared" ref="M73" si="36">B73*M$2</f>
        <v>488.83629291976456</v>
      </c>
      <c r="N73" s="54">
        <f t="shared" ref="N73" si="37">C73*N$2</f>
        <v>478.09489585648942</v>
      </c>
      <c r="O73" s="54">
        <f t="shared" ref="O73" si="38">D73*O$2</f>
        <v>384.3356648259994</v>
      </c>
      <c r="P73" s="54">
        <f t="shared" ref="P73" si="39">E73*P$2</f>
        <v>507.63234681632986</v>
      </c>
      <c r="Q73" s="54">
        <f t="shared" ref="Q73" si="40">F73*Q$2</f>
        <v>387.24147460005054</v>
      </c>
      <c r="R73" s="54">
        <f t="shared" ref="R73" si="41">G73*R$2</f>
        <v>437.28860322998923</v>
      </c>
      <c r="S73" s="54">
        <f t="shared" ref="S73" si="42">H73*S$2</f>
        <v>504.17983233930272</v>
      </c>
      <c r="T73" s="54">
        <f t="shared" ref="T73" si="43">I73*T$2</f>
        <v>371.86070751830698</v>
      </c>
      <c r="U73" s="52">
        <f t="shared" ref="U73" si="44">J73*U$2</f>
        <v>318.02054288874467</v>
      </c>
      <c r="V73" s="52">
        <f t="shared" si="26"/>
        <v>421.56989170291496</v>
      </c>
    </row>
    <row r="74" spans="1:22" x14ac:dyDescent="0.35">
      <c r="A74" s="45">
        <f t="shared" si="25"/>
        <v>44437</v>
      </c>
      <c r="B74" s="53">
        <v>619.72193653748104</v>
      </c>
      <c r="C74" s="54">
        <v>488.36701733402867</v>
      </c>
      <c r="D74" s="54">
        <v>351.75343704096332</v>
      </c>
      <c r="E74" s="54">
        <v>452.40105249636514</v>
      </c>
      <c r="F74" s="54">
        <v>447.23667589834156</v>
      </c>
      <c r="G74" s="54">
        <v>412.13684230116479</v>
      </c>
      <c r="H74" s="54">
        <v>554.64551732950542</v>
      </c>
      <c r="I74" s="54">
        <v>369.20586950585766</v>
      </c>
      <c r="J74" s="55">
        <v>372.09021249624629</v>
      </c>
      <c r="K74" s="55">
        <v>429.36913430980485</v>
      </c>
      <c r="L74" s="54"/>
      <c r="M74" s="53">
        <f t="shared" ref="M74" si="45">B74*M$2</f>
        <v>499.48248134129545</v>
      </c>
      <c r="N74" s="54">
        <f t="shared" ref="N74" si="46">C74*N$2</f>
        <v>488.40313265829292</v>
      </c>
      <c r="O74" s="54">
        <f t="shared" ref="O74" si="47">D74*O$2</f>
        <v>386.83096304561667</v>
      </c>
      <c r="P74" s="54">
        <f t="shared" ref="P74" si="48">E74*P$2</f>
        <v>520.61378515116985</v>
      </c>
      <c r="Q74" s="54">
        <f t="shared" ref="Q74" si="49">F74*Q$2</f>
        <v>391.45191025812096</v>
      </c>
      <c r="R74" s="54">
        <f t="shared" ref="R74" si="50">G74*R$2</f>
        <v>444.06936130502737</v>
      </c>
      <c r="S74" s="54">
        <f t="shared" ref="S74" si="51">H74*S$2</f>
        <v>518.83125114001894</v>
      </c>
      <c r="T74" s="54">
        <f t="shared" ref="T74" si="52">I74*T$2</f>
        <v>378.96792220950158</v>
      </c>
      <c r="U74" s="52">
        <f t="shared" ref="U74" si="53">J74*U$2</f>
        <v>327.72762787497015</v>
      </c>
      <c r="V74" s="52">
        <f t="shared" si="26"/>
        <v>429.36913430980485</v>
      </c>
    </row>
    <row r="75" spans="1:22" x14ac:dyDescent="0.35">
      <c r="A75" s="45">
        <f t="shared" si="25"/>
        <v>44444</v>
      </c>
      <c r="B75" s="53">
        <v>631.4721716401051</v>
      </c>
      <c r="C75" s="54">
        <v>494.61772742164015</v>
      </c>
      <c r="D75" s="54">
        <v>352.84825159126325</v>
      </c>
      <c r="E75" s="54">
        <v>460.55173414880289</v>
      </c>
      <c r="F75" s="54">
        <v>449.70402219426285</v>
      </c>
      <c r="G75" s="54">
        <v>417.50072436142204</v>
      </c>
      <c r="H75" s="54">
        <v>567.2981187353804</v>
      </c>
      <c r="I75" s="54">
        <v>372.81544329485803</v>
      </c>
      <c r="J75" s="55">
        <v>380.11603510793037</v>
      </c>
      <c r="K75" s="55">
        <v>434.95241096538342</v>
      </c>
      <c r="L75" s="54"/>
      <c r="M75" s="53">
        <f t="shared" ref="M75" si="54">B75*M$2</f>
        <v>508.95291677269847</v>
      </c>
      <c r="N75" s="54">
        <f t="shared" ref="N75" si="55">C75*N$2</f>
        <v>494.65430499338157</v>
      </c>
      <c r="O75" s="54">
        <f t="shared" ref="O75" si="56">D75*O$2</f>
        <v>388.03495459836887</v>
      </c>
      <c r="P75" s="54">
        <f t="shared" ref="P75" si="57">E75*P$2</f>
        <v>529.99342121351503</v>
      </c>
      <c r="Q75" s="54">
        <f t="shared" ref="Q75" si="58">F75*Q$2</f>
        <v>393.61149929197347</v>
      </c>
      <c r="R75" s="54">
        <f t="shared" ref="R75" si="59">G75*R$2</f>
        <v>449.84883898364114</v>
      </c>
      <c r="S75" s="54">
        <f t="shared" ref="S75" si="60">H75*S$2</f>
        <v>530.66685570632455</v>
      </c>
      <c r="T75" s="54">
        <f t="shared" ref="T75" si="61">I75*T$2</f>
        <v>382.6729355688779</v>
      </c>
      <c r="U75" s="52">
        <f t="shared" ref="U75" si="62">J75*U$2</f>
        <v>334.7965690025174</v>
      </c>
      <c r="V75" s="52">
        <f t="shared" si="26"/>
        <v>434.95241096538342</v>
      </c>
    </row>
    <row r="76" spans="1:22" x14ac:dyDescent="0.35">
      <c r="A76" s="45">
        <f t="shared" si="25"/>
        <v>44451</v>
      </c>
      <c r="B76" s="53">
        <v>638.72874168515466</v>
      </c>
      <c r="C76" s="54">
        <v>499.38361559024548</v>
      </c>
      <c r="D76" s="54">
        <v>354.29158493726533</v>
      </c>
      <c r="E76" s="54">
        <v>465.45007304548216</v>
      </c>
      <c r="F76" s="54">
        <v>453.35422994505575</v>
      </c>
      <c r="G76" s="54">
        <v>421.21128025476088</v>
      </c>
      <c r="H76" s="54">
        <v>577.94781962273453</v>
      </c>
      <c r="I76" s="54">
        <v>374.71854108498587</v>
      </c>
      <c r="J76" s="55">
        <v>384.6651152406431</v>
      </c>
      <c r="K76" s="55">
        <v>438.8484984288246</v>
      </c>
      <c r="L76" s="54"/>
      <c r="M76" s="53">
        <f t="shared" ref="M76" si="63">B76*M$2</f>
        <v>514.80155532885362</v>
      </c>
      <c r="N76" s="54">
        <f t="shared" ref="N76" si="64">C76*N$2</f>
        <v>499.42054560510962</v>
      </c>
      <c r="O76" s="54">
        <f t="shared" ref="O76" si="65">D76*O$2</f>
        <v>389.6222199082024</v>
      </c>
      <c r="P76" s="54">
        <f t="shared" ref="P76" si="66">E76*P$2</f>
        <v>535.63032842202313</v>
      </c>
      <c r="Q76" s="54">
        <f t="shared" ref="Q76" si="67">F76*Q$2</f>
        <v>396.80640899837613</v>
      </c>
      <c r="R76" s="54">
        <f t="shared" ref="R76" si="68">G76*R$2</f>
        <v>453.84689015625992</v>
      </c>
      <c r="S76" s="54">
        <f t="shared" ref="S76" si="69">H76*S$2</f>
        <v>540.62888994804439</v>
      </c>
      <c r="T76" s="54">
        <f t="shared" ref="T76" si="70">I76*T$2</f>
        <v>384.62635255071382</v>
      </c>
      <c r="U76" s="52">
        <f t="shared" ref="U76" si="71">J76*U$2</f>
        <v>338.80328347884119</v>
      </c>
      <c r="V76" s="52">
        <f t="shared" si="26"/>
        <v>438.8484984288246</v>
      </c>
    </row>
    <row r="77" spans="1:22" x14ac:dyDescent="0.35">
      <c r="A77" s="45">
        <f t="shared" si="25"/>
        <v>44458</v>
      </c>
      <c r="B77" s="53">
        <v>645.90141784513128</v>
      </c>
      <c r="C77" s="54">
        <v>503.63851018538884</v>
      </c>
      <c r="D77" s="54">
        <v>355.24979256211105</v>
      </c>
      <c r="E77" s="54">
        <v>469.76421972131027</v>
      </c>
      <c r="F77" s="54">
        <v>456.6355497559033</v>
      </c>
      <c r="G77" s="54">
        <v>423.93189800358499</v>
      </c>
      <c r="H77" s="54">
        <v>589.16376467614145</v>
      </c>
      <c r="I77" s="54">
        <v>375.82488029139029</v>
      </c>
      <c r="J77" s="55">
        <v>388.23761764809421</v>
      </c>
      <c r="K77" s="55">
        <v>442.19553932578827</v>
      </c>
      <c r="L77" s="54"/>
      <c r="M77" s="53">
        <f t="shared" ref="M77" si="72">B77*M$2</f>
        <v>520.58257722757742</v>
      </c>
      <c r="N77" s="54">
        <f t="shared" ref="N77" si="73">C77*N$2</f>
        <v>503.67575485479057</v>
      </c>
      <c r="O77" s="54">
        <f t="shared" ref="O77" si="74">D77*O$2</f>
        <v>390.67598183142582</v>
      </c>
      <c r="P77" s="54">
        <f t="shared" ref="P77" si="75">E77*P$2</f>
        <v>540.59495929148432</v>
      </c>
      <c r="Q77" s="54">
        <f t="shared" ref="Q77" si="76">F77*Q$2</f>
        <v>399.67844292883143</v>
      </c>
      <c r="R77" s="54">
        <f t="shared" ref="R77" si="77">G77*R$2</f>
        <v>456.7783024011099</v>
      </c>
      <c r="S77" s="54">
        <f t="shared" ref="S77" si="78">H77*S$2</f>
        <v>551.1206051480425</v>
      </c>
      <c r="T77" s="54">
        <f t="shared" ref="T77" si="79">I77*T$2</f>
        <v>385.76194411341334</v>
      </c>
      <c r="U77" s="52">
        <f t="shared" ref="U77" si="80">J77*U$2</f>
        <v>341.94985304786303</v>
      </c>
      <c r="V77" s="52">
        <f t="shared" ref="V77" si="81">K77*V$2</f>
        <v>442.19553932578827</v>
      </c>
    </row>
    <row r="78" spans="1:22" x14ac:dyDescent="0.35">
      <c r="A78" s="45">
        <f t="shared" si="25"/>
        <v>44465</v>
      </c>
      <c r="B78" s="53">
        <v>650.00784826776817</v>
      </c>
      <c r="C78" s="54">
        <v>506.16923085907712</v>
      </c>
      <c r="D78" s="54">
        <v>356.5633630857659</v>
      </c>
      <c r="E78" s="54">
        <v>472.66796902063197</v>
      </c>
      <c r="F78" s="54">
        <v>460.45201786770286</v>
      </c>
      <c r="G78" s="54">
        <v>426.07886363680694</v>
      </c>
      <c r="H78" s="54">
        <v>597.57939502732552</v>
      </c>
      <c r="I78" s="54">
        <v>377.73306379912424</v>
      </c>
      <c r="J78" s="55">
        <v>390.54001773139515</v>
      </c>
      <c r="K78" s="55">
        <v>444.79633457234883</v>
      </c>
      <c r="L78" s="54"/>
      <c r="M78" s="53">
        <f t="shared" ref="M78" si="82">B78*M$2</f>
        <v>523.89227135977796</v>
      </c>
      <c r="N78" s="54">
        <f t="shared" ref="N78" si="83">C78*N$2</f>
        <v>506.20666267829552</v>
      </c>
      <c r="O78" s="54">
        <f t="shared" ref="O78" si="84">D78*O$2</f>
        <v>392.12054412189906</v>
      </c>
      <c r="P78" s="54">
        <f t="shared" ref="P78" si="85">E78*P$2</f>
        <v>543.9365339971755</v>
      </c>
      <c r="Q78" s="54">
        <f t="shared" ref="Q78" si="86">F78*Q$2</f>
        <v>403.0188749938053</v>
      </c>
      <c r="R78" s="54">
        <f t="shared" ref="R78" si="87">G78*R$2</f>
        <v>459.09161574666138</v>
      </c>
      <c r="S78" s="54">
        <f t="shared" ref="S78" si="88">H78*S$2</f>
        <v>558.99282603113818</v>
      </c>
      <c r="T78" s="54">
        <f t="shared" ref="T78" si="89">I78*T$2</f>
        <v>387.72058128266588</v>
      </c>
      <c r="U78" s="52">
        <f t="shared" ref="U78" si="90">J78*U$2</f>
        <v>343.97774868278776</v>
      </c>
      <c r="V78" s="52">
        <f t="shared" ref="V78" si="91">K78*V$2</f>
        <v>444.79633457234883</v>
      </c>
    </row>
    <row r="79" spans="1:22" x14ac:dyDescent="0.35">
      <c r="A79" s="45">
        <f t="shared" si="25"/>
        <v>44472</v>
      </c>
      <c r="B79" s="53">
        <v>655.06817173718855</v>
      </c>
      <c r="C79" s="54">
        <v>508.46279986658038</v>
      </c>
      <c r="D79" s="54">
        <v>357.28962923454054</v>
      </c>
      <c r="E79" s="54">
        <v>474.16110986565423</v>
      </c>
      <c r="F79" s="54">
        <v>462.93301605613027</v>
      </c>
      <c r="G79" s="54">
        <v>427.65634971662934</v>
      </c>
      <c r="H79" s="54">
        <v>603.44328016015697</v>
      </c>
      <c r="I79" s="54">
        <v>378.58215798188093</v>
      </c>
      <c r="J79" s="55">
        <v>392.48404100661821</v>
      </c>
      <c r="K79" s="55">
        <v>446.7228069447861</v>
      </c>
      <c r="L79" s="54"/>
      <c r="M79" s="53">
        <f t="shared" ref="M79" si="92">B79*M$2</f>
        <v>527.97078266279493</v>
      </c>
      <c r="N79" s="54">
        <f t="shared" ref="N79" si="93">C79*N$2</f>
        <v>508.50040129796645</v>
      </c>
      <c r="O79" s="54">
        <f t="shared" ref="O79" si="94">D79*O$2</f>
        <v>392.91923492111709</v>
      </c>
      <c r="P79" s="54">
        <f t="shared" ref="P79" si="95">E79*P$2</f>
        <v>545.65480963513312</v>
      </c>
      <c r="Q79" s="54">
        <f t="shared" ref="Q79" si="96">F79*Q$2</f>
        <v>405.19041309106905</v>
      </c>
      <c r="R79" s="54">
        <f t="shared" ref="R79" si="97">G79*R$2</f>
        <v>460.79132604682036</v>
      </c>
      <c r="S79" s="54">
        <f t="shared" ref="S79" si="98">H79*S$2</f>
        <v>564.47807158879937</v>
      </c>
      <c r="T79" s="54">
        <f t="shared" ref="T79" si="99">I79*T$2</f>
        <v>388.59212608944301</v>
      </c>
      <c r="U79" s="52">
        <f t="shared" ref="U79" si="100">J79*U$2</f>
        <v>345.68999510885845</v>
      </c>
      <c r="V79" s="52">
        <f t="shared" ref="V79" si="101">K79*V$2</f>
        <v>446.7228069447861</v>
      </c>
    </row>
    <row r="80" spans="1:22" x14ac:dyDescent="0.35">
      <c r="A80" s="45">
        <f t="shared" si="25"/>
        <v>44479</v>
      </c>
      <c r="B80" s="53">
        <v>660.12814038736087</v>
      </c>
      <c r="C80" s="54">
        <v>511.20407917914224</v>
      </c>
      <c r="D80" s="54">
        <v>358.03655130199468</v>
      </c>
      <c r="E80" s="54">
        <v>477.44034226313971</v>
      </c>
      <c r="F80" s="54">
        <v>467.49509890210209</v>
      </c>
      <c r="G80" s="54">
        <v>429.71448230898631</v>
      </c>
      <c r="H80" s="54">
        <v>609.70936084957816</v>
      </c>
      <c r="I80" s="54">
        <v>379.38612798437066</v>
      </c>
      <c r="J80" s="55">
        <v>393.26083917518991</v>
      </c>
      <c r="K80" s="55">
        <v>449.1319311998177</v>
      </c>
      <c r="L80" s="54"/>
      <c r="M80" s="53">
        <f t="shared" ref="M80" si="102">B80*M$2</f>
        <v>532.04900798916981</v>
      </c>
      <c r="N80" s="54">
        <f t="shared" ref="N80" si="103">C80*N$2</f>
        <v>511.24188333140779</v>
      </c>
      <c r="O80" s="54">
        <f t="shared" ref="O80" si="104">D80*O$2</f>
        <v>393.74064148676115</v>
      </c>
      <c r="P80" s="54">
        <f t="shared" ref="P80" si="105">E80*P$2</f>
        <v>549.42848253316197</v>
      </c>
      <c r="Q80" s="54">
        <f t="shared" ref="Q80" si="106">F80*Q$2</f>
        <v>409.18345780553562</v>
      </c>
      <c r="R80" s="54">
        <f t="shared" ref="R80" si="107">G80*R$2</f>
        <v>463.00892353377634</v>
      </c>
      <c r="S80" s="54">
        <f t="shared" ref="S80" si="108">H80*S$2</f>
        <v>570.33954235212525</v>
      </c>
      <c r="T80" s="54">
        <f t="shared" ref="T80" si="109">I80*T$2</f>
        <v>389.41735360213153</v>
      </c>
      <c r="U80" s="52">
        <f t="shared" ref="U80" si="110">J80*U$2</f>
        <v>346.37417924639794</v>
      </c>
      <c r="V80" s="52">
        <f t="shared" ref="V80" si="111">K80*V$2</f>
        <v>449.1319311998177</v>
      </c>
    </row>
    <row r="81" spans="1:22" x14ac:dyDescent="0.35">
      <c r="A81" s="45">
        <f t="shared" si="25"/>
        <v>44486</v>
      </c>
      <c r="B81" s="53">
        <v>662.47317754809785</v>
      </c>
      <c r="C81" s="54">
        <v>514.89298268054404</v>
      </c>
      <c r="D81" s="54">
        <v>358.64886269541421</v>
      </c>
      <c r="E81" s="54">
        <v>479.85184721021619</v>
      </c>
      <c r="F81" s="54">
        <v>471.78482115130407</v>
      </c>
      <c r="G81" s="54">
        <v>432.0137450617994</v>
      </c>
      <c r="H81" s="54">
        <v>616.65857599126343</v>
      </c>
      <c r="I81" s="54">
        <v>379.68875983597275</v>
      </c>
      <c r="J81" s="55">
        <v>394.40018062872383</v>
      </c>
      <c r="K81" s="55">
        <v>451.09998170776163</v>
      </c>
      <c r="L81" s="54"/>
      <c r="M81" s="53">
        <f t="shared" ref="M81" si="112">B81*M$2</f>
        <v>533.9390572367837</v>
      </c>
      <c r="N81" s="54">
        <f t="shared" ref="N81" si="113">C81*N$2</f>
        <v>514.93105963162975</v>
      </c>
      <c r="O81" s="54">
        <f t="shared" ref="O81" si="114">D81*O$2</f>
        <v>394.41401374430836</v>
      </c>
      <c r="P81" s="54">
        <f t="shared" ref="P81" si="115">E81*P$2</f>
        <v>552.20359260746568</v>
      </c>
      <c r="Q81" s="54">
        <f t="shared" ref="Q81" si="116">F81*Q$2</f>
        <v>412.93811402990258</v>
      </c>
      <c r="R81" s="54">
        <f t="shared" ref="R81" si="117">G81*R$2</f>
        <v>465.48633403756241</v>
      </c>
      <c r="S81" s="54">
        <f t="shared" ref="S81" si="118">H81*S$2</f>
        <v>576.84003658447978</v>
      </c>
      <c r="T81" s="54">
        <f t="shared" ref="T81" si="119">I81*T$2</f>
        <v>389.7279872444123</v>
      </c>
      <c r="U81" s="52">
        <f t="shared" ref="U81" si="120">J81*U$2</f>
        <v>347.37768232002435</v>
      </c>
      <c r="V81" s="52">
        <f t="shared" ref="V81" si="121">K81*V$2</f>
        <v>451.09998170776163</v>
      </c>
    </row>
    <row r="82" spans="1:22" x14ac:dyDescent="0.35">
      <c r="A82" s="45">
        <f t="shared" si="25"/>
        <v>44493</v>
      </c>
      <c r="B82" s="53">
        <v>665.39868797857014</v>
      </c>
      <c r="C82" s="54">
        <v>518.10098451923022</v>
      </c>
      <c r="D82" s="54">
        <v>359.11362465891239</v>
      </c>
      <c r="E82" s="54">
        <v>481.42140264852037</v>
      </c>
      <c r="F82" s="54">
        <v>473.99463473288074</v>
      </c>
      <c r="G82" s="54">
        <v>432.0137450617994</v>
      </c>
      <c r="H82" s="54">
        <v>621.41749433188158</v>
      </c>
      <c r="I82" s="54">
        <v>380.41267338412251</v>
      </c>
      <c r="J82" s="55">
        <v>395.57187464622325</v>
      </c>
      <c r="K82" s="55">
        <v>452.50501437864858</v>
      </c>
      <c r="L82" s="54"/>
      <c r="M82" s="53">
        <f t="shared" ref="M82" si="122">B82*M$2</f>
        <v>536.29695538892327</v>
      </c>
      <c r="N82" s="54">
        <f t="shared" ref="N82" si="123">C82*N$2</f>
        <v>518.13929870588368</v>
      </c>
      <c r="O82" s="54">
        <f t="shared" ref="O82" si="124">D82*O$2</f>
        <v>394.92512266037005</v>
      </c>
      <c r="P82" s="54">
        <f t="shared" ref="P82" si="125">E82*P$2</f>
        <v>554.00980458073843</v>
      </c>
      <c r="Q82" s="54">
        <f t="shared" ref="Q82" si="126">F82*Q$2</f>
        <v>414.87229294330444</v>
      </c>
      <c r="R82" s="54">
        <f t="shared" ref="R82" si="127">G82*R$2</f>
        <v>465.48633403756241</v>
      </c>
      <c r="S82" s="54">
        <f t="shared" ref="S82" si="128">H82*S$2</f>
        <v>581.29166465969467</v>
      </c>
      <c r="T82" s="54">
        <f t="shared" ref="T82" si="129">I82*T$2</f>
        <v>390.47104155600493</v>
      </c>
      <c r="U82" s="52">
        <f t="shared" ref="U82" si="130">J82*U$2</f>
        <v>348.409680711958</v>
      </c>
      <c r="V82" s="52">
        <f t="shared" ref="V82" si="131">K82*V$2</f>
        <v>452.50501437864858</v>
      </c>
    </row>
    <row r="83" spans="1:22" x14ac:dyDescent="0.35">
      <c r="A83" s="45">
        <f t="shared" si="25"/>
        <v>44500</v>
      </c>
      <c r="B83" s="53">
        <v>669.06830497487363</v>
      </c>
      <c r="C83" s="54">
        <v>522.64945473873638</v>
      </c>
      <c r="D83" s="54">
        <v>360.06407958608293</v>
      </c>
      <c r="E83" s="54">
        <v>484.38622010111783</v>
      </c>
      <c r="F83" s="54">
        <v>477.57273443345196</v>
      </c>
      <c r="G83" s="54">
        <v>434.94308118594739</v>
      </c>
      <c r="H83" s="54">
        <v>628.9740155371353</v>
      </c>
      <c r="I83" s="54">
        <v>384.34409363515539</v>
      </c>
      <c r="J83" s="55">
        <v>396.69329246084078</v>
      </c>
      <c r="K83" s="55">
        <v>455.09228634398431</v>
      </c>
      <c r="L83" s="54"/>
      <c r="M83" s="53">
        <f t="shared" ref="M83" si="132">B83*M$2</f>
        <v>539.25458734419453</v>
      </c>
      <c r="N83" s="54">
        <f t="shared" ref="N83" si="133">C83*N$2</f>
        <v>522.68810529019549</v>
      </c>
      <c r="O83" s="54">
        <f t="shared" ref="O83" si="134">D83*O$2</f>
        <v>395.97035877206724</v>
      </c>
      <c r="P83" s="54">
        <f t="shared" ref="P83" si="135">E83*P$2</f>
        <v>557.42165525562473</v>
      </c>
      <c r="Q83" s="54">
        <f t="shared" ref="Q83" si="136">F83*Q$2</f>
        <v>418.00408878734873</v>
      </c>
      <c r="R83" s="54">
        <f t="shared" ref="R83" si="137">G83*R$2</f>
        <v>468.64263623669359</v>
      </c>
      <c r="S83" s="54">
        <f t="shared" ref="S83" si="138">H83*S$2</f>
        <v>588.36025032151429</v>
      </c>
      <c r="T83" s="54">
        <f t="shared" ref="T83" si="139">I83*T$2</f>
        <v>394.50641121537768</v>
      </c>
      <c r="U83" s="52">
        <f t="shared" ref="U83" si="140">J83*U$2</f>
        <v>349.39739709873356</v>
      </c>
      <c r="V83" s="52">
        <f t="shared" ref="V83" si="141">K83*V$2</f>
        <v>455.09228634398431</v>
      </c>
    </row>
    <row r="84" spans="1:22" x14ac:dyDescent="0.35">
      <c r="A84" s="45">
        <f t="shared" si="25"/>
        <v>44507</v>
      </c>
      <c r="B84" s="53">
        <v>673.56448752876895</v>
      </c>
      <c r="C84" s="54">
        <v>527.41122281423213</v>
      </c>
      <c r="D84" s="54">
        <v>360.65298594098533</v>
      </c>
      <c r="E84" s="54">
        <v>486.75927570605859</v>
      </c>
      <c r="F84" s="54">
        <v>481.64745731828202</v>
      </c>
      <c r="G84" s="54">
        <v>438.49735873624127</v>
      </c>
      <c r="H84" s="54">
        <v>639.07984900841541</v>
      </c>
      <c r="I84" s="54">
        <v>386.38218042594008</v>
      </c>
      <c r="J84" s="55">
        <v>398.69790245831365</v>
      </c>
      <c r="K84" s="55">
        <v>457.69940788737557</v>
      </c>
      <c r="L84" s="54"/>
      <c r="M84" s="53">
        <f t="shared" ref="M84" si="142">B84*M$2</f>
        <v>542.87841326704415</v>
      </c>
      <c r="N84" s="54">
        <f t="shared" ref="N84" si="143">C84*N$2</f>
        <v>527.45022550412818</v>
      </c>
      <c r="O84" s="54">
        <f t="shared" ref="O84" si="144">D84*O$2</f>
        <v>396.6179919958588</v>
      </c>
      <c r="P84" s="54">
        <f t="shared" ref="P84" si="145">E84*P$2</f>
        <v>560.15251862131583</v>
      </c>
      <c r="Q84" s="54">
        <f t="shared" ref="Q84" si="146">F84*Q$2</f>
        <v>421.57056296756951</v>
      </c>
      <c r="R84" s="54">
        <f t="shared" ref="R84" si="147">G84*R$2</f>
        <v>472.47230056091928</v>
      </c>
      <c r="S84" s="54">
        <f t="shared" ref="S84" si="148">H84*S$2</f>
        <v>597.81353545570573</v>
      </c>
      <c r="T84" s="54">
        <f t="shared" ref="T84" si="149">I84*T$2</f>
        <v>396.59838639827507</v>
      </c>
      <c r="U84" s="52">
        <f t="shared" ref="U84" si="150">J84*U$2</f>
        <v>351.1630067740831</v>
      </c>
      <c r="V84" s="52">
        <f t="shared" ref="V84" si="151">K84*V$2</f>
        <v>457.69940788737557</v>
      </c>
    </row>
    <row r="85" spans="1:22" x14ac:dyDescent="0.35">
      <c r="A85" s="45">
        <f t="shared" si="25"/>
        <v>44514</v>
      </c>
      <c r="B85" s="53">
        <v>678.0251057529465</v>
      </c>
      <c r="C85" s="54">
        <v>531.45516051288473</v>
      </c>
      <c r="D85" s="54">
        <v>361.50041695874847</v>
      </c>
      <c r="E85" s="54">
        <v>488.85778881641653</v>
      </c>
      <c r="F85" s="54">
        <v>484.4506294137841</v>
      </c>
      <c r="G85" s="54">
        <v>439.39092254360583</v>
      </c>
      <c r="H85" s="54">
        <v>649.33060098533815</v>
      </c>
      <c r="I85" s="54">
        <v>389.24524103195944</v>
      </c>
      <c r="J85" s="55">
        <v>399.33654817554287</v>
      </c>
      <c r="K85" s="55">
        <v>459.83778380387452</v>
      </c>
      <c r="L85" s="54"/>
      <c r="M85" s="53">
        <f t="shared" ref="M85" si="152">B85*M$2</f>
        <v>546.47357510910638</v>
      </c>
      <c r="N85" s="54">
        <f t="shared" ref="N85" si="153">C85*N$2</f>
        <v>531.4944622568039</v>
      </c>
      <c r="O85" s="54">
        <f t="shared" ref="O85" si="154">D85*O$2</f>
        <v>397.54993045671273</v>
      </c>
      <c r="P85" s="54">
        <f t="shared" ref="P85" si="155">E85*P$2</f>
        <v>562.5674441559587</v>
      </c>
      <c r="Q85" s="54">
        <f t="shared" ref="Q85" si="156">F85*Q$2</f>
        <v>424.02408954689679</v>
      </c>
      <c r="R85" s="54">
        <f t="shared" ref="R85" si="157">G85*R$2</f>
        <v>473.43509803130826</v>
      </c>
      <c r="S85" s="54">
        <f t="shared" ref="S85" si="158">H85*S$2</f>
        <v>607.4023814972636</v>
      </c>
      <c r="T85" s="54">
        <f t="shared" ref="T85" si="159">I85*T$2</f>
        <v>399.5371482616095</v>
      </c>
      <c r="U85" s="52">
        <f t="shared" ref="U85" si="160">J85*U$2</f>
        <v>351.72550973420101</v>
      </c>
      <c r="V85" s="52">
        <f t="shared" ref="V85" si="161">K85*V$2</f>
        <v>459.83778380387452</v>
      </c>
    </row>
    <row r="86" spans="1:22" x14ac:dyDescent="0.35">
      <c r="A86" s="45">
        <f t="shared" si="25"/>
        <v>44521</v>
      </c>
      <c r="B86" s="53">
        <v>682.99046342408542</v>
      </c>
      <c r="C86" s="54">
        <v>534.39021522549467</v>
      </c>
      <c r="D86" s="54">
        <v>361.50041695874847</v>
      </c>
      <c r="E86" s="54">
        <v>491.83354554600339</v>
      </c>
      <c r="F86" s="54">
        <v>486.15155722621273</v>
      </c>
      <c r="G86" s="54">
        <v>441.18316311306205</v>
      </c>
      <c r="H86" s="54">
        <v>658.67773663112553</v>
      </c>
      <c r="I86" s="54">
        <v>390.34873566078181</v>
      </c>
      <c r="J86" s="55">
        <v>401.32323826112349</v>
      </c>
      <c r="K86" s="55">
        <v>461.91062249766225</v>
      </c>
      <c r="L86" s="54"/>
      <c r="M86" s="53">
        <f t="shared" ref="M86" si="162">B86*M$2</f>
        <v>550.4755460320406</v>
      </c>
      <c r="N86" s="54">
        <f t="shared" ref="N86" si="163">C86*N$2</f>
        <v>534.42973402021562</v>
      </c>
      <c r="O86" s="54">
        <f t="shared" ref="O86" si="164">D86*O$2</f>
        <v>397.54993045671273</v>
      </c>
      <c r="P86" s="54">
        <f t="shared" ref="P86" si="165">E86*P$2</f>
        <v>565.99188352481224</v>
      </c>
      <c r="Q86" s="54">
        <f t="shared" ref="Q86" si="166">F86*Q$2</f>
        <v>425.51285707708411</v>
      </c>
      <c r="R86" s="54">
        <f t="shared" ref="R86" si="167">G86*R$2</f>
        <v>475.36620208048669</v>
      </c>
      <c r="S86" s="54">
        <f t="shared" ref="S86" si="168">H86*S$2</f>
        <v>616.14595902589667</v>
      </c>
      <c r="T86" s="54">
        <f t="shared" ref="T86" si="169">I86*T$2</f>
        <v>400.66982003417331</v>
      </c>
      <c r="U86" s="52">
        <f t="shared" ref="U86" si="170">J86*U$2</f>
        <v>353.47533600536804</v>
      </c>
      <c r="V86" s="52">
        <f t="shared" ref="V86" si="171">K86*V$2</f>
        <v>461.91062249766225</v>
      </c>
    </row>
    <row r="87" spans="1:22" x14ac:dyDescent="0.35">
      <c r="A87" s="45">
        <f t="shared" si="25"/>
        <v>44528</v>
      </c>
      <c r="B87" s="53">
        <v>689.52122153530297</v>
      </c>
      <c r="C87" s="54">
        <v>536.96781107678009</v>
      </c>
      <c r="D87" s="54">
        <v>362.86453090387812</v>
      </c>
      <c r="E87" s="54">
        <v>495.44044839659227</v>
      </c>
      <c r="F87" s="54">
        <v>492.26154353141646</v>
      </c>
      <c r="G87" s="54">
        <v>445.32710455225731</v>
      </c>
      <c r="H87" s="54">
        <v>662.34792173624078</v>
      </c>
      <c r="I87" s="54">
        <v>392.34719524525849</v>
      </c>
      <c r="J87" s="55">
        <v>402.75158525729933</v>
      </c>
      <c r="K87" s="55">
        <v>465.1285062022323</v>
      </c>
      <c r="L87" s="54"/>
      <c r="M87" s="53">
        <f t="shared" ref="M87" si="172">B87*M$2</f>
        <v>555.73919586289253</v>
      </c>
      <c r="N87" s="54">
        <f t="shared" ref="N87" si="173">C87*N$2</f>
        <v>537.00752048779304</v>
      </c>
      <c r="O87" s="54">
        <f t="shared" ref="O87" si="174">D87*O$2</f>
        <v>399.05007645539138</v>
      </c>
      <c r="P87" s="54">
        <f t="shared" ref="P87" si="175">E87*P$2</f>
        <v>570.142632810995</v>
      </c>
      <c r="Q87" s="54">
        <f t="shared" ref="Q87" si="176">F87*Q$2</f>
        <v>430.86073201604955</v>
      </c>
      <c r="R87" s="54">
        <f t="shared" ref="R87" si="177">G87*R$2</f>
        <v>479.83121767558401</v>
      </c>
      <c r="S87" s="54">
        <f t="shared" ref="S87" si="178">H87*S$2</f>
        <v>619.57915495105397</v>
      </c>
      <c r="T87" s="54">
        <f t="shared" ref="T87" si="179">I87*T$2</f>
        <v>402.72112024064734</v>
      </c>
      <c r="U87" s="52">
        <f t="shared" ref="U87" si="180">J87*U$2</f>
        <v>354.73338783559126</v>
      </c>
      <c r="V87" s="52">
        <f t="shared" ref="V87" si="181">K87*V$2</f>
        <v>465.1285062022323</v>
      </c>
    </row>
    <row r="88" spans="1:22" x14ac:dyDescent="0.35">
      <c r="A88" s="45">
        <f t="shared" si="25"/>
        <v>44535</v>
      </c>
      <c r="B88" s="53">
        <v>695.56700039214002</v>
      </c>
      <c r="C88" s="54">
        <v>539.57236527533394</v>
      </c>
      <c r="D88" s="54">
        <v>364.6689990140946</v>
      </c>
      <c r="E88" s="54">
        <v>498.91723355444884</v>
      </c>
      <c r="F88" s="54">
        <v>495.69496433936348</v>
      </c>
      <c r="G88" s="54">
        <v>448.88262149905933</v>
      </c>
      <c r="H88" s="54">
        <v>667.00385499164997</v>
      </c>
      <c r="I88" s="54">
        <v>392.70748893376788</v>
      </c>
      <c r="J88" s="55">
        <v>404.73271249654556</v>
      </c>
      <c r="K88" s="55">
        <v>468.04533975214599</v>
      </c>
      <c r="L88" s="54"/>
      <c r="M88" s="53">
        <f t="shared" ref="M88" si="182">B88*M$2</f>
        <v>560.61196290084138</v>
      </c>
      <c r="N88" s="54">
        <f t="shared" ref="N88" si="183">C88*N$2</f>
        <v>539.61226729624093</v>
      </c>
      <c r="O88" s="54">
        <f t="shared" ref="O88" si="184">D88*O$2</f>
        <v>401.03448957934575</v>
      </c>
      <c r="P88" s="54">
        <f t="shared" ref="P88" si="185">E88*P$2</f>
        <v>574.14364534445644</v>
      </c>
      <c r="Q88" s="54">
        <f t="shared" ref="Q88" si="186">F88*Q$2</f>
        <v>433.86589506823253</v>
      </c>
      <c r="R88" s="54">
        <f t="shared" ref="R88" si="187">G88*R$2</f>
        <v>483.66221742522981</v>
      </c>
      <c r="S88" s="54">
        <f t="shared" ref="S88" si="188">H88*S$2</f>
        <v>623.93444783750726</v>
      </c>
      <c r="T88" s="54">
        <f t="shared" ref="T88" si="189">I88*T$2</f>
        <v>403.09094033777183</v>
      </c>
      <c r="U88" s="52">
        <f t="shared" ref="U88" si="190">J88*U$2</f>
        <v>356.47831449270728</v>
      </c>
      <c r="V88" s="52">
        <f t="shared" ref="V88" si="191">K88*V$2</f>
        <v>468.04533975214599</v>
      </c>
    </row>
    <row r="89" spans="1:22" x14ac:dyDescent="0.35">
      <c r="A89" s="45">
        <f t="shared" si="25"/>
        <v>44542</v>
      </c>
      <c r="B89" s="53">
        <v>702.62334889253748</v>
      </c>
      <c r="C89" s="54">
        <v>543.41430445138712</v>
      </c>
      <c r="D89" s="54">
        <v>368.51953821916607</v>
      </c>
      <c r="E89" s="54">
        <v>503.00242560133159</v>
      </c>
      <c r="F89" s="54">
        <v>502.72079025710315</v>
      </c>
      <c r="G89" s="54">
        <v>452.22393121434988</v>
      </c>
      <c r="H89" s="54">
        <v>674.13585556310898</v>
      </c>
      <c r="I89" s="54">
        <v>395.08770823516966</v>
      </c>
      <c r="J89" s="55">
        <v>407.98518935721813</v>
      </c>
      <c r="K89" s="55">
        <v>472.46323069515114</v>
      </c>
      <c r="L89" s="54"/>
      <c r="M89" s="53">
        <f t="shared" ref="M89" si="192">B89*M$2</f>
        <v>566.2992272211585</v>
      </c>
      <c r="N89" s="54">
        <f t="shared" ref="N89" si="193">C89*N$2</f>
        <v>543.45449058828524</v>
      </c>
      <c r="O89" s="54">
        <f t="shared" ref="O89" si="194">D89*O$2</f>
        <v>405.26901192395394</v>
      </c>
      <c r="P89" s="54">
        <f t="shared" ref="P89" si="195">E89*P$2</f>
        <v>578.84479995685467</v>
      </c>
      <c r="Q89" s="54">
        <f t="shared" ref="Q89" si="196">F89*Q$2</f>
        <v>440.01537503008024</v>
      </c>
      <c r="R89" s="54">
        <f t="shared" ref="R89" si="197">G89*R$2</f>
        <v>487.26241308574566</v>
      </c>
      <c r="S89" s="54">
        <f t="shared" ref="S89" si="198">H89*S$2</f>
        <v>630.60592477909961</v>
      </c>
      <c r="T89" s="54">
        <f t="shared" ref="T89" si="199">I89*T$2</f>
        <v>405.53409424608446</v>
      </c>
      <c r="U89" s="52">
        <f t="shared" ref="U89" si="200">J89*U$2</f>
        <v>359.34301367174629</v>
      </c>
      <c r="V89" s="52">
        <f t="shared" ref="V89" si="201">K89*V$2</f>
        <v>472.46323069515114</v>
      </c>
    </row>
    <row r="90" spans="1:22" x14ac:dyDescent="0.35">
      <c r="A90" s="45">
        <f t="shared" si="25"/>
        <v>44549</v>
      </c>
      <c r="B90" s="53">
        <v>716.57603542275217</v>
      </c>
      <c r="C90" s="54">
        <v>549.07719274844032</v>
      </c>
      <c r="D90" s="54">
        <v>371.41589297400162</v>
      </c>
      <c r="E90" s="54">
        <v>508.92841416359187</v>
      </c>
      <c r="F90" s="54">
        <v>510.29339431870011</v>
      </c>
      <c r="G90" s="54">
        <v>457.48799279729479</v>
      </c>
      <c r="H90" s="54">
        <v>686.90585949839976</v>
      </c>
      <c r="I90" s="54">
        <v>399.14375201486365</v>
      </c>
      <c r="J90" s="55">
        <v>413.048455986948</v>
      </c>
      <c r="K90" s="55">
        <v>478.48548501920709</v>
      </c>
      <c r="L90" s="54"/>
      <c r="M90" s="53">
        <f t="shared" ref="M90" si="202">B90*M$2</f>
        <v>577.54479088222058</v>
      </c>
      <c r="N90" s="54">
        <f t="shared" ref="N90" si="203">C90*N$2</f>
        <v>549.11779766269206</v>
      </c>
      <c r="O90" s="54">
        <f t="shared" ref="O90" si="204">D90*O$2</f>
        <v>408.45419671862112</v>
      </c>
      <c r="P90" s="54">
        <f t="shared" ref="P90" si="205">E90*P$2</f>
        <v>585.66430517050719</v>
      </c>
      <c r="Q90" s="54">
        <f t="shared" ref="Q90" si="206">F90*Q$2</f>
        <v>446.64343235473115</v>
      </c>
      <c r="R90" s="54">
        <f t="shared" ref="R90" si="207">G90*R$2</f>
        <v>492.93433615856941</v>
      </c>
      <c r="S90" s="54">
        <f t="shared" ref="S90" si="208">H90*S$2</f>
        <v>642.5513510230727</v>
      </c>
      <c r="T90" s="54">
        <f t="shared" ref="T90" si="209">I90*T$2</f>
        <v>409.69738256443827</v>
      </c>
      <c r="U90" s="52">
        <f t="shared" ref="U90" si="210">J90*U$2</f>
        <v>363.80261058166661</v>
      </c>
      <c r="V90" s="52">
        <f t="shared" ref="V90" si="211">K90*V$2</f>
        <v>478.48548501920709</v>
      </c>
    </row>
    <row r="91" spans="1:22" x14ac:dyDescent="0.35">
      <c r="A91" s="45">
        <f t="shared" si="25"/>
        <v>44556</v>
      </c>
      <c r="B91" s="53">
        <v>731.01686623583737</v>
      </c>
      <c r="C91" s="54">
        <v>554.9738533575329</v>
      </c>
      <c r="D91" s="54">
        <v>373.08040524815033</v>
      </c>
      <c r="E91" s="54">
        <v>516.65521764528705</v>
      </c>
      <c r="F91" s="54">
        <v>517.76930904901963</v>
      </c>
      <c r="G91" s="54">
        <v>461.18094298912217</v>
      </c>
      <c r="H91" s="54">
        <v>697.57710503638361</v>
      </c>
      <c r="I91" s="54">
        <v>405.51236856142043</v>
      </c>
      <c r="J91" s="55">
        <v>417.59419068215749</v>
      </c>
      <c r="K91" s="55">
        <v>484.51381417220466</v>
      </c>
      <c r="L91" s="54"/>
      <c r="M91" s="53">
        <f t="shared" ref="M91" si="212">B91*M$2</f>
        <v>589.18378828071502</v>
      </c>
      <c r="N91" s="54">
        <f t="shared" ref="N91" si="213">C91*N$2</f>
        <v>555.01489433687993</v>
      </c>
      <c r="O91" s="54">
        <f t="shared" ref="O91" si="214">D91*O$2</f>
        <v>410.28469734265684</v>
      </c>
      <c r="P91" s="54">
        <f t="shared" ref="P91" si="215">E91*P$2</f>
        <v>594.556150990775</v>
      </c>
      <c r="Q91" s="54">
        <f t="shared" ref="Q91" si="216">F91*Q$2</f>
        <v>453.18686061054706</v>
      </c>
      <c r="R91" s="54">
        <f t="shared" ref="R91" si="217">G91*R$2</f>
        <v>496.91341753323985</v>
      </c>
      <c r="S91" s="54">
        <f t="shared" ref="S91" si="218">H91*S$2</f>
        <v>652.53353874605637</v>
      </c>
      <c r="T91" s="54">
        <f t="shared" ref="T91" si="219">I91*T$2</f>
        <v>416.23438963647612</v>
      </c>
      <c r="U91" s="52">
        <f t="shared" ref="U91" si="220">J91*U$2</f>
        <v>367.80637848143363</v>
      </c>
      <c r="V91" s="52">
        <f t="shared" ref="V91" si="221">K91*V$2</f>
        <v>484.51381417220466</v>
      </c>
    </row>
    <row r="92" spans="1:22" x14ac:dyDescent="0.35">
      <c r="A92" s="45">
        <f t="shared" si="25"/>
        <v>44563</v>
      </c>
      <c r="B92" s="53">
        <v>743.14722602502161</v>
      </c>
      <c r="C92" s="54">
        <v>559.23369141613273</v>
      </c>
      <c r="D92" s="54">
        <v>373.53726393922426</v>
      </c>
      <c r="E92" s="54">
        <v>522.83644499685442</v>
      </c>
      <c r="F92" s="54">
        <v>522.98874992646665</v>
      </c>
      <c r="G92" s="54">
        <v>465.65414798400946</v>
      </c>
      <c r="H92" s="54">
        <v>704.88928416838087</v>
      </c>
      <c r="I92" s="54">
        <v>407.68347986922856</v>
      </c>
      <c r="J92" s="55">
        <v>422.73319889083592</v>
      </c>
      <c r="K92" s="55">
        <v>489.15214751947235</v>
      </c>
      <c r="L92" s="54"/>
      <c r="M92" s="53">
        <f t="shared" ref="M92" si="222">B92*M$2</f>
        <v>598.96059599050295</v>
      </c>
      <c r="N92" s="54">
        <f t="shared" ref="N92" si="223">C92*N$2</f>
        <v>559.27504741559244</v>
      </c>
      <c r="O92" s="54">
        <f t="shared" ref="O92" si="224">D92*O$2</f>
        <v>410.78711485684107</v>
      </c>
      <c r="P92" s="54">
        <f t="shared" ref="P92" si="225">E92*P$2</f>
        <v>601.66937973023573</v>
      </c>
      <c r="Q92" s="54">
        <f t="shared" ref="Q92" si="226">F92*Q$2</f>
        <v>457.75526971485851</v>
      </c>
      <c r="R92" s="54">
        <f t="shared" ref="R92" si="227">G92*R$2</f>
        <v>501.73320814932487</v>
      </c>
      <c r="S92" s="54">
        <f t="shared" ref="S92" si="228">H92*S$2</f>
        <v>659.37355985698196</v>
      </c>
      <c r="T92" s="54">
        <f t="shared" ref="T92" si="229">I92*T$2</f>
        <v>418.46290659452666</v>
      </c>
      <c r="U92" s="52">
        <f t="shared" ref="U92" si="230">J92*U$2</f>
        <v>372.33268665428614</v>
      </c>
      <c r="V92" s="52">
        <f t="shared" ref="V92" si="231">K92*V$2</f>
        <v>489.15214751947235</v>
      </c>
    </row>
    <row r="93" spans="1:22" x14ac:dyDescent="0.35">
      <c r="A93" s="45">
        <f t="shared" si="25"/>
        <v>44570</v>
      </c>
      <c r="B93" s="53">
        <v>753.02561493926032</v>
      </c>
      <c r="C93" s="54">
        <v>565.19903373308637</v>
      </c>
      <c r="D93" s="54">
        <v>373.90418854466236</v>
      </c>
      <c r="E93" s="54">
        <v>527.37641368765298</v>
      </c>
      <c r="F93" s="54">
        <v>527.88249561470423</v>
      </c>
      <c r="G93" s="54">
        <v>468.05155370003712</v>
      </c>
      <c r="H93" s="54">
        <v>711.06359829186249</v>
      </c>
      <c r="I93" s="54">
        <v>410.19386993175482</v>
      </c>
      <c r="J93" s="55">
        <v>427.86915422536885</v>
      </c>
      <c r="K93" s="55">
        <v>493.08571035592422</v>
      </c>
      <c r="L93" s="54"/>
      <c r="M93" s="53">
        <f t="shared" ref="M93" si="232">B93*M$2</f>
        <v>606.92236386676393</v>
      </c>
      <c r="N93" s="54">
        <f t="shared" ref="N93" si="233">C93*N$2</f>
        <v>565.24083087673569</v>
      </c>
      <c r="O93" s="54">
        <f t="shared" ref="O93" si="234">D93*O$2</f>
        <v>411.19062988623432</v>
      </c>
      <c r="P93" s="54">
        <f t="shared" ref="P93" si="235">E93*P$2</f>
        <v>606.89388190931368</v>
      </c>
      <c r="Q93" s="54">
        <f t="shared" ref="Q93" si="236">F93*Q$2</f>
        <v>462.0386082718544</v>
      </c>
      <c r="R93" s="54">
        <f t="shared" ref="R93" si="237">G93*R$2</f>
        <v>504.31636577037409</v>
      </c>
      <c r="S93" s="54">
        <f t="shared" ref="S93" si="238">H93*S$2</f>
        <v>665.14918955474138</v>
      </c>
      <c r="T93" s="54">
        <f t="shared" ref="T93" si="239">I93*T$2</f>
        <v>421.03967306685888</v>
      </c>
      <c r="U93" s="52">
        <f t="shared" ref="U93" si="240">J93*U$2</f>
        <v>376.85630593297179</v>
      </c>
      <c r="V93" s="52">
        <f t="shared" ref="V93" si="241">K93*V$2</f>
        <v>493.08571035592422</v>
      </c>
    </row>
    <row r="94" spans="1:22" x14ac:dyDescent="0.35">
      <c r="A94" s="45">
        <f t="shared" si="25"/>
        <v>44577</v>
      </c>
      <c r="B94" s="53">
        <v>759.10895617856636</v>
      </c>
      <c r="C94" s="54">
        <v>569.16247262352965</v>
      </c>
      <c r="D94" s="54">
        <v>374.13433952058301</v>
      </c>
      <c r="E94" s="54">
        <v>530.47817458072825</v>
      </c>
      <c r="F94" s="54">
        <v>530.48516725336083</v>
      </c>
      <c r="G94" s="54">
        <v>470.07541433313133</v>
      </c>
      <c r="H94" s="54">
        <v>716.49174955865851</v>
      </c>
      <c r="I94" s="54">
        <v>411.88685087070144</v>
      </c>
      <c r="J94" s="55">
        <v>430.9158198685833</v>
      </c>
      <c r="K94" s="55">
        <v>495.61381510694048</v>
      </c>
      <c r="L94" s="54"/>
      <c r="M94" s="53">
        <f t="shared" ref="M94" si="242">B94*M$2</f>
        <v>611.82540537281625</v>
      </c>
      <c r="N94" s="54">
        <f t="shared" ref="N94" si="243">C94*N$2</f>
        <v>569.20456286821911</v>
      </c>
      <c r="O94" s="54">
        <f t="shared" ref="O94" si="244">D94*O$2</f>
        <v>411.44373195798721</v>
      </c>
      <c r="P94" s="54">
        <f t="shared" ref="P94" si="245">E94*P$2</f>
        <v>610.46332426641516</v>
      </c>
      <c r="Q94" s="54">
        <f t="shared" ref="Q94" si="246">F94*Q$2</f>
        <v>464.31664323551274</v>
      </c>
      <c r="R94" s="54">
        <f t="shared" ref="R94" si="247">G94*R$2</f>
        <v>506.49703589365271</v>
      </c>
      <c r="S94" s="54">
        <f t="shared" ref="S94" si="248">H94*S$2</f>
        <v>670.22683721461772</v>
      </c>
      <c r="T94" s="54">
        <f t="shared" ref="T94" si="249">I94*T$2</f>
        <v>422.77741756596879</v>
      </c>
      <c r="U94" s="52">
        <f t="shared" ref="U94" si="250">J94*U$2</f>
        <v>379.53973180832702</v>
      </c>
      <c r="V94" s="52">
        <f t="shared" ref="V94" si="251">K94*V$2</f>
        <v>495.61381510694048</v>
      </c>
    </row>
    <row r="95" spans="1:22" x14ac:dyDescent="0.35">
      <c r="A95" s="45">
        <f t="shared" si="25"/>
        <v>44584</v>
      </c>
      <c r="B95" s="53">
        <v>763.64815166770109</v>
      </c>
      <c r="C95" s="54">
        <v>571.2661584350725</v>
      </c>
      <c r="D95" s="54">
        <v>374.62747562049441</v>
      </c>
      <c r="E95" s="54">
        <v>532.42126495822447</v>
      </c>
      <c r="F95" s="54">
        <v>533.72887185003594</v>
      </c>
      <c r="G95" s="54">
        <v>472.54621372869883</v>
      </c>
      <c r="H95" s="54">
        <v>721.78063865825288</v>
      </c>
      <c r="I95" s="54">
        <v>412.69129369500445</v>
      </c>
      <c r="J95" s="55">
        <v>432.95418399053943</v>
      </c>
      <c r="K95" s="55">
        <v>497.64358939278719</v>
      </c>
      <c r="L95" s="54"/>
      <c r="M95" s="53">
        <f t="shared" ref="M95" si="252">B95*M$2</f>
        <v>615.48389879145145</v>
      </c>
      <c r="N95" s="54">
        <f t="shared" ref="N95" si="253">C95*N$2</f>
        <v>571.30840424984046</v>
      </c>
      <c r="O95" s="54">
        <f t="shared" ref="O95" si="254">D95*O$2</f>
        <v>411.98604453365385</v>
      </c>
      <c r="P95" s="54">
        <f t="shared" ref="P95" si="255">E95*P$2</f>
        <v>612.69939253092753</v>
      </c>
      <c r="Q95" s="54">
        <f t="shared" ref="Q95" si="256">F95*Q$2</f>
        <v>467.15575377610298</v>
      </c>
      <c r="R95" s="54">
        <f t="shared" ref="R95" si="257">G95*R$2</f>
        <v>509.15927376439549</v>
      </c>
      <c r="S95" s="54">
        <f t="shared" ref="S95" si="258">H95*S$2</f>
        <v>675.17421506758467</v>
      </c>
      <c r="T95" s="54">
        <f t="shared" ref="T95" si="259">I95*T$2</f>
        <v>423.60313040219881</v>
      </c>
      <c r="U95" s="52">
        <f t="shared" ref="U95" si="260">J95*U$2</f>
        <v>381.33507126096276</v>
      </c>
      <c r="V95" s="52">
        <f t="shared" ref="V95" si="261">K95*V$2</f>
        <v>497.64358939278719</v>
      </c>
    </row>
    <row r="96" spans="1:22" x14ac:dyDescent="0.35">
      <c r="A96" s="45">
        <f t="shared" si="25"/>
        <v>44591</v>
      </c>
      <c r="B96" s="53">
        <v>768.08032549359234</v>
      </c>
      <c r="C96" s="54">
        <v>573.3832071127473</v>
      </c>
      <c r="D96" s="54">
        <v>375.32469546900779</v>
      </c>
      <c r="E96" s="54">
        <v>534.60976239318484</v>
      </c>
      <c r="F96" s="54">
        <v>538.30444285105625</v>
      </c>
      <c r="G96" s="54">
        <v>474.63275613614888</v>
      </c>
      <c r="H96" s="54">
        <v>724.1967647538055</v>
      </c>
      <c r="I96" s="54">
        <v>412.69129369500445</v>
      </c>
      <c r="J96" s="55">
        <v>435.1745553950874</v>
      </c>
      <c r="K96" s="55">
        <v>499.77468208504581</v>
      </c>
      <c r="L96" s="54"/>
      <c r="M96" s="53">
        <f t="shared" ref="M96" si="262">B96*M$2</f>
        <v>619.05613506351403</v>
      </c>
      <c r="N96" s="54">
        <f t="shared" ref="N96" si="263">C96*N$2</f>
        <v>573.42560948579376</v>
      </c>
      <c r="O96" s="54">
        <f t="shared" ref="O96" si="264">D96*O$2</f>
        <v>412.75279247995337</v>
      </c>
      <c r="P96" s="54">
        <f t="shared" ref="P96" si="265">E96*P$2</f>
        <v>615.21787016735493</v>
      </c>
      <c r="Q96" s="54">
        <f t="shared" ref="Q96" si="266">F96*Q$2</f>
        <v>471.16060423983862</v>
      </c>
      <c r="R96" s="54">
        <f t="shared" ref="R96" si="267">G96*R$2</f>
        <v>511.40748226970334</v>
      </c>
      <c r="S96" s="54">
        <f t="shared" ref="S96" si="268">H96*S$2</f>
        <v>677.43432839384616</v>
      </c>
      <c r="T96" s="54">
        <f t="shared" ref="T96" si="269">I96*T$2</f>
        <v>423.60313040219881</v>
      </c>
      <c r="U96" s="52">
        <f t="shared" ref="U96" si="270">J96*U$2</f>
        <v>383.29071811480537</v>
      </c>
      <c r="V96" s="52">
        <f t="shared" ref="V96" si="271">K96*V$2</f>
        <v>499.77468208504581</v>
      </c>
    </row>
    <row r="97" spans="1:22" x14ac:dyDescent="0.35">
      <c r="A97" s="45">
        <f t="shared" si="25"/>
        <v>44598</v>
      </c>
      <c r="B97" s="53">
        <v>772.35225072142782</v>
      </c>
      <c r="C97" s="54">
        <v>574.6642108301304</v>
      </c>
      <c r="D97" s="54">
        <v>376.39769003285386</v>
      </c>
      <c r="E97" s="54">
        <v>536.0651160800046</v>
      </c>
      <c r="F97" s="54">
        <v>540.53607879107335</v>
      </c>
      <c r="G97" s="54">
        <v>475.68509917263873</v>
      </c>
      <c r="H97" s="54">
        <v>728.4520205173028</v>
      </c>
      <c r="I97" s="54">
        <v>412.8251581245803</v>
      </c>
      <c r="J97" s="55">
        <v>435.77308913286151</v>
      </c>
      <c r="K97" s="55">
        <v>501.34124308458212</v>
      </c>
      <c r="L97" s="54"/>
      <c r="M97" s="53">
        <f t="shared" ref="M97" si="272">B97*M$2</f>
        <v>622.49921443040796</v>
      </c>
      <c r="N97" s="54">
        <f t="shared" ref="N97" si="273">C97*N$2</f>
        <v>574.70670793493184</v>
      </c>
      <c r="O97" s="54">
        <f t="shared" ref="O97" si="274">D97*O$2</f>
        <v>413.93278811543865</v>
      </c>
      <c r="P97" s="54">
        <f t="shared" ref="P97" si="275">E97*P$2</f>
        <v>616.89266112429038</v>
      </c>
      <c r="Q97" s="54">
        <f t="shared" ref="Q97" si="276">F97*Q$2</f>
        <v>473.1138835632878</v>
      </c>
      <c r="R97" s="54">
        <f t="shared" ref="R97" si="277">G97*R$2</f>
        <v>512.54136124416868</v>
      </c>
      <c r="S97" s="54">
        <f t="shared" ref="S97" si="278">H97*S$2</f>
        <v>681.41481611567247</v>
      </c>
      <c r="T97" s="54">
        <f t="shared" ref="T97" si="279">I97*T$2</f>
        <v>423.74053429775989</v>
      </c>
      <c r="U97" s="52">
        <f t="shared" ref="U97" si="280">J97*U$2</f>
        <v>383.81789146012909</v>
      </c>
      <c r="V97" s="52">
        <f t="shared" ref="V97" si="281">K97*V$2</f>
        <v>501.34124308458212</v>
      </c>
    </row>
    <row r="98" spans="1:22" x14ac:dyDescent="0.35">
      <c r="A98" s="45">
        <f t="shared" si="25"/>
        <v>44605</v>
      </c>
      <c r="B98" s="53">
        <v>775.56398608425729</v>
      </c>
      <c r="C98" s="54">
        <v>577.80530560669661</v>
      </c>
      <c r="D98" s="54">
        <v>377.12261091625277</v>
      </c>
      <c r="E98" s="54">
        <v>536.99704026449012</v>
      </c>
      <c r="F98" s="54">
        <v>542.89848892839018</v>
      </c>
      <c r="G98" s="54">
        <v>477.16527220658037</v>
      </c>
      <c r="H98" s="54">
        <v>729.33258130360571</v>
      </c>
      <c r="I98" s="54">
        <v>413.34157984069702</v>
      </c>
      <c r="J98" s="55">
        <v>436.62563351368351</v>
      </c>
      <c r="K98" s="55">
        <v>502.72685626593932</v>
      </c>
      <c r="L98" s="54"/>
      <c r="M98" s="53">
        <f t="shared" ref="M98" si="282">B98*M$2</f>
        <v>625.08780368932742</v>
      </c>
      <c r="N98" s="54">
        <f t="shared" ref="N98" si="283">C98*N$2</f>
        <v>577.84803499920861</v>
      </c>
      <c r="O98" s="54">
        <f t="shared" ref="O98" si="284">D98*O$2</f>
        <v>414.72999949684282</v>
      </c>
      <c r="P98" s="54">
        <f t="shared" ref="P98" si="285">E98*P$2</f>
        <v>617.96510022336349</v>
      </c>
      <c r="Q98" s="54">
        <f t="shared" ref="Q98" si="286">F98*Q$2</f>
        <v>475.18162534499271</v>
      </c>
      <c r="R98" s="54">
        <f t="shared" ref="R98" si="287">G98*R$2</f>
        <v>514.13621864670847</v>
      </c>
      <c r="S98" s="54">
        <f t="shared" ref="S98" si="288">H98*S$2</f>
        <v>682.23851781376254</v>
      </c>
      <c r="T98" s="54">
        <f t="shared" ref="T98" si="289">I98*T$2</f>
        <v>424.27061055305495</v>
      </c>
      <c r="U98" s="52">
        <f t="shared" ref="U98" si="290">J98*U$2</f>
        <v>384.56879094149542</v>
      </c>
      <c r="V98" s="52">
        <f t="shared" ref="V98" si="291">K98*V$2</f>
        <v>502.72685626593932</v>
      </c>
    </row>
    <row r="99" spans="1:22" x14ac:dyDescent="0.35">
      <c r="A99" s="45">
        <f t="shared" si="25"/>
        <v>44612</v>
      </c>
      <c r="B99" s="53">
        <v>778.56610426587997</v>
      </c>
      <c r="C99" s="54">
        <v>580.66578578608107</v>
      </c>
      <c r="D99" s="54">
        <v>377.7637844074718</v>
      </c>
      <c r="E99" s="54">
        <v>537.73101850780358</v>
      </c>
      <c r="F99" s="54">
        <v>546.87605491488034</v>
      </c>
      <c r="G99" s="54">
        <v>480.18092127678096</v>
      </c>
      <c r="H99" s="54">
        <v>733.41684111795644</v>
      </c>
      <c r="I99" s="54">
        <v>415.26172925275154</v>
      </c>
      <c r="J99" s="55">
        <v>437.08721596727065</v>
      </c>
      <c r="K99" s="55">
        <v>504.411604805227</v>
      </c>
      <c r="L99" s="54"/>
      <c r="M99" s="53">
        <f t="shared" ref="M99" si="292">B99*M$2</f>
        <v>627.50744603249632</v>
      </c>
      <c r="N99" s="54">
        <f t="shared" ref="N99" si="293">C99*N$2</f>
        <v>580.70872671451912</v>
      </c>
      <c r="O99" s="54">
        <f t="shared" ref="O99" si="294">D99*O$2</f>
        <v>415.43511203582477</v>
      </c>
      <c r="P99" s="54">
        <f t="shared" ref="P99" si="295">E99*P$2</f>
        <v>618.8097472226608</v>
      </c>
      <c r="Q99" s="54">
        <f t="shared" ref="Q99" si="296">F99*Q$2</f>
        <v>478.66306120993335</v>
      </c>
      <c r="R99" s="54">
        <f t="shared" ref="R99" si="297">G99*R$2</f>
        <v>517.38552135172006</v>
      </c>
      <c r="S99" s="54">
        <f t="shared" ref="S99" si="298">H99*S$2</f>
        <v>686.05905104310011</v>
      </c>
      <c r="T99" s="54">
        <f t="shared" ref="T99" si="299">I99*T$2</f>
        <v>426.24153001322497</v>
      </c>
      <c r="U99" s="52">
        <f t="shared" ref="U99" si="300">J99*U$2</f>
        <v>384.97534106698242</v>
      </c>
      <c r="V99" s="52">
        <f t="shared" ref="V99" si="301">K99*V$2</f>
        <v>504.411604805227</v>
      </c>
    </row>
    <row r="100" spans="1:22" x14ac:dyDescent="0.35">
      <c r="A100" s="45">
        <f t="shared" si="25"/>
        <v>44619</v>
      </c>
      <c r="B100" s="53">
        <v>782.09121743919343</v>
      </c>
      <c r="C100" s="54">
        <v>583.02414428650286</v>
      </c>
      <c r="D100" s="54">
        <v>378.27961975574169</v>
      </c>
      <c r="E100" s="54">
        <v>539.30843047534267</v>
      </c>
      <c r="F100" s="54">
        <v>550.35552509215279</v>
      </c>
      <c r="G100" s="54">
        <v>482.01479846176954</v>
      </c>
      <c r="H100" s="54">
        <v>736.62791148116264</v>
      </c>
      <c r="I100" s="54">
        <v>416.16911417270859</v>
      </c>
      <c r="J100" s="55">
        <v>437.84017670231367</v>
      </c>
      <c r="K100" s="55">
        <v>506.06287444683204</v>
      </c>
      <c r="L100" s="54"/>
      <c r="M100" s="53">
        <f t="shared" ref="M100" si="302">B100*M$2</f>
        <v>630.34861103087133</v>
      </c>
      <c r="N100" s="54">
        <f t="shared" ref="N100" si="303">C100*N$2</f>
        <v>583.06725961836889</v>
      </c>
      <c r="O100" s="54">
        <f t="shared" ref="O100" si="304">D100*O$2</f>
        <v>416.002387472343</v>
      </c>
      <c r="P100" s="54">
        <f t="shared" ref="P100" si="305">E100*P$2</f>
        <v>620.62500032747073</v>
      </c>
      <c r="Q100" s="54">
        <f t="shared" ref="Q100" si="306">F100*Q$2</f>
        <v>481.70852979732854</v>
      </c>
      <c r="R100" s="54">
        <f t="shared" ref="R100" si="307">G100*R$2</f>
        <v>519.36148803720903</v>
      </c>
      <c r="S100" s="54">
        <f t="shared" ref="S100" si="308">H100*S$2</f>
        <v>689.06277793169431</v>
      </c>
      <c r="T100" s="54">
        <f t="shared" ref="T100" si="309">I100*T$2</f>
        <v>427.17290680368768</v>
      </c>
      <c r="U100" s="52">
        <f t="shared" ref="U100" si="310">J100*U$2</f>
        <v>385.63852979727221</v>
      </c>
      <c r="V100" s="52">
        <f t="shared" ref="V100" si="311">K100*V$2</f>
        <v>506.06287444683204</v>
      </c>
    </row>
    <row r="101" spans="1:22" x14ac:dyDescent="0.35">
      <c r="A101" s="45">
        <f t="shared" si="25"/>
        <v>44626</v>
      </c>
      <c r="B101" s="53">
        <v>785.47794881793504</v>
      </c>
      <c r="C101" s="54">
        <v>583.84565472591316</v>
      </c>
      <c r="D101" s="54">
        <v>379.0634821233038</v>
      </c>
      <c r="E101" s="54">
        <v>541.46455711697126</v>
      </c>
      <c r="F101" s="54">
        <v>552.54191898396539</v>
      </c>
      <c r="G101" s="54">
        <v>484.07414620481995</v>
      </c>
      <c r="H101" s="54">
        <v>742.21772612378516</v>
      </c>
      <c r="I101" s="54">
        <v>417.15833348042611</v>
      </c>
      <c r="J101" s="55">
        <v>439.09430199168753</v>
      </c>
      <c r="K101" s="55">
        <v>507.80685910681274</v>
      </c>
      <c r="L101" s="54"/>
      <c r="M101" s="53">
        <f t="shared" ref="M101" si="312">B101*M$2</f>
        <v>633.07824329488585</v>
      </c>
      <c r="N101" s="54">
        <f t="shared" ref="N101" si="313">C101*N$2</f>
        <v>583.88883080945755</v>
      </c>
      <c r="O101" s="54">
        <f t="shared" ref="O101" si="314">D101*O$2</f>
        <v>416.86441809552628</v>
      </c>
      <c r="P101" s="54">
        <f t="shared" ref="P101" si="315">E101*P$2</f>
        <v>623.10622632367358</v>
      </c>
      <c r="Q101" s="54">
        <f t="shared" ref="Q101" si="316">F101*Q$2</f>
        <v>483.62221020783511</v>
      </c>
      <c r="R101" s="54">
        <f t="shared" ref="R101" si="317">G101*R$2</f>
        <v>521.58039482519541</v>
      </c>
      <c r="S101" s="54">
        <f t="shared" ref="S101" si="318">H101*S$2</f>
        <v>694.29165012854594</v>
      </c>
      <c r="T101" s="54">
        <f t="shared" ref="T101" si="319">I101*T$2</f>
        <v>428.18828173842792</v>
      </c>
      <c r="U101" s="52">
        <f t="shared" ref="U101" si="320">J101*U$2</f>
        <v>386.74313156410489</v>
      </c>
      <c r="V101" s="52">
        <f t="shared" ref="V101" si="321">K101*V$2</f>
        <v>507.80685910681274</v>
      </c>
    </row>
    <row r="102" spans="1:22" x14ac:dyDescent="0.35">
      <c r="A102" s="45">
        <f t="shared" si="25"/>
        <v>44633</v>
      </c>
      <c r="B102" s="53">
        <v>788.93097966067955</v>
      </c>
      <c r="C102" s="54">
        <v>587.103637790118</v>
      </c>
      <c r="D102" s="54">
        <v>379.06707717992037</v>
      </c>
      <c r="E102" s="54">
        <v>543.10269322015381</v>
      </c>
      <c r="F102" s="54">
        <v>554.39303556311802</v>
      </c>
      <c r="G102" s="54">
        <v>484.17880028594044</v>
      </c>
      <c r="H102" s="54">
        <v>745.21917261859539</v>
      </c>
      <c r="I102" s="54">
        <v>417.15833348042611</v>
      </c>
      <c r="J102" s="55">
        <v>440.39044363568041</v>
      </c>
      <c r="K102" s="55">
        <v>509.06904950263788</v>
      </c>
      <c r="L102" s="54"/>
      <c r="M102" s="53">
        <f t="shared" ref="M102" si="322">B102*M$2</f>
        <v>635.86131149337257</v>
      </c>
      <c r="N102" s="54">
        <f t="shared" ref="N102" si="323">C102*N$2</f>
        <v>587.14705480540147</v>
      </c>
      <c r="O102" s="54">
        <f t="shared" ref="O102" si="324">D102*O$2</f>
        <v>416.86837165806963</v>
      </c>
      <c r="P102" s="54">
        <f t="shared" ref="P102" si="325">E102*P$2</f>
        <v>624.9913595092944</v>
      </c>
      <c r="Q102" s="54">
        <f t="shared" ref="Q102" si="326">F102*Q$2</f>
        <v>485.24243314586732</v>
      </c>
      <c r="R102" s="54">
        <f t="shared" ref="R102" si="327">G102*R$2</f>
        <v>521.69315754425168</v>
      </c>
      <c r="S102" s="54">
        <f t="shared" ref="S102" si="328">H102*S$2</f>
        <v>697.09928886622117</v>
      </c>
      <c r="T102" s="54">
        <f t="shared" ref="T102" si="329">I102*T$2</f>
        <v>428.18828173842792</v>
      </c>
      <c r="U102" s="52">
        <f t="shared" ref="U102" si="330">J102*U$2</f>
        <v>387.88474027110641</v>
      </c>
      <c r="V102" s="52">
        <f t="shared" ref="V102" si="331">K102*V$2</f>
        <v>509.06904950263788</v>
      </c>
    </row>
    <row r="103" spans="1:22" x14ac:dyDescent="0.35">
      <c r="A103" s="45">
        <f t="shared" si="25"/>
        <v>44640</v>
      </c>
      <c r="B103" s="53">
        <v>791.90252471722602</v>
      </c>
      <c r="C103" s="54">
        <v>588.0259638492322</v>
      </c>
      <c r="D103" s="54">
        <v>380.36016023590895</v>
      </c>
      <c r="E103" s="54">
        <v>544.57746587002248</v>
      </c>
      <c r="F103" s="54">
        <v>557.39489299749243</v>
      </c>
      <c r="G103" s="54">
        <v>484.91208255391928</v>
      </c>
      <c r="H103" s="54">
        <v>748.40214063441806</v>
      </c>
      <c r="I103" s="54">
        <v>419.29650061098198</v>
      </c>
      <c r="J103" s="55">
        <v>440.92677339521083</v>
      </c>
      <c r="K103" s="55">
        <v>510.69349906963606</v>
      </c>
      <c r="L103" s="54"/>
      <c r="M103" s="53">
        <f t="shared" ref="M103" si="332">B103*M$2</f>
        <v>638.25631255877624</v>
      </c>
      <c r="N103" s="54">
        <f t="shared" ref="N103" si="333">C103*N$2</f>
        <v>588.06944907162938</v>
      </c>
      <c r="O103" s="54">
        <f t="shared" ref="O103" si="334">D103*O$2</f>
        <v>418.29040343138757</v>
      </c>
      <c r="P103" s="54">
        <f t="shared" ref="P103" si="335">E103*P$2</f>
        <v>626.68849740773396</v>
      </c>
      <c r="Q103" s="54">
        <f t="shared" ref="Q103" si="336">F103*Q$2</f>
        <v>487.86986262635008</v>
      </c>
      <c r="R103" s="54">
        <f t="shared" ref="R103" si="337">G103*R$2</f>
        <v>522.48325480073458</v>
      </c>
      <c r="S103" s="54">
        <f t="shared" ref="S103" si="338">H103*S$2</f>
        <v>700.07672801679644</v>
      </c>
      <c r="T103" s="54">
        <f t="shared" ref="T103" si="339">I103*T$2</f>
        <v>430.3829834529156</v>
      </c>
      <c r="U103" s="52">
        <f t="shared" ref="U103" si="340">J103*U$2</f>
        <v>388.35712592906407</v>
      </c>
      <c r="V103" s="52">
        <f t="shared" ref="V103" si="341">K103*V$2</f>
        <v>510.69349906963606</v>
      </c>
    </row>
    <row r="104" spans="1:22" x14ac:dyDescent="0.35">
      <c r="A104" s="45">
        <f t="shared" si="25"/>
        <v>44647</v>
      </c>
      <c r="B104" s="53">
        <v>794.80192545996033</v>
      </c>
      <c r="C104" s="54">
        <v>589.76921845850313</v>
      </c>
      <c r="D104" s="54">
        <v>381.49287579007955</v>
      </c>
      <c r="E104" s="54">
        <v>546.77540948543503</v>
      </c>
      <c r="F104" s="54">
        <v>561.45196544812336</v>
      </c>
      <c r="G104" s="54">
        <v>485.14467135602536</v>
      </c>
      <c r="H104" s="54">
        <v>750.39381311004377</v>
      </c>
      <c r="I104" s="54">
        <v>419.29650061098198</v>
      </c>
      <c r="J104" s="55">
        <v>441.79503109839385</v>
      </c>
      <c r="K104" s="55">
        <v>512.38272062918486</v>
      </c>
      <c r="L104" s="54"/>
      <c r="M104" s="53">
        <f t="shared" ref="M104" si="342">B104*M$2</f>
        <v>640.59316686713771</v>
      </c>
      <c r="N104" s="54">
        <f t="shared" ref="N104" si="343">C104*N$2</f>
        <v>589.81283259666088</v>
      </c>
      <c r="O104" s="54">
        <f t="shared" ref="O104" si="344">D104*O$2</f>
        <v>419.53607554865965</v>
      </c>
      <c r="P104" s="54">
        <f t="shared" ref="P104" si="345">E104*P$2</f>
        <v>629.21784551347912</v>
      </c>
      <c r="Q104" s="54">
        <f t="shared" ref="Q104" si="346">F104*Q$2</f>
        <v>491.42088794793187</v>
      </c>
      <c r="R104" s="54">
        <f t="shared" ref="R104" si="347">G104*R$2</f>
        <v>522.73386467152716</v>
      </c>
      <c r="S104" s="54">
        <f t="shared" ref="S104" si="348">H104*S$2</f>
        <v>701.93979530951583</v>
      </c>
      <c r="T104" s="54">
        <f t="shared" ref="T104" si="349">I104*T$2</f>
        <v>430.3829834529156</v>
      </c>
      <c r="U104" s="52">
        <f t="shared" ref="U104" si="350">J104*U$2</f>
        <v>389.12186530648376</v>
      </c>
      <c r="V104" s="52">
        <f t="shared" ref="V104" si="351">K104*V$2</f>
        <v>512.38272062918486</v>
      </c>
    </row>
    <row r="105" spans="1:22" x14ac:dyDescent="0.35">
      <c r="A105" s="45">
        <f t="shared" si="25"/>
        <v>44654</v>
      </c>
      <c r="B105" s="53">
        <v>798.16392617391568</v>
      </c>
      <c r="C105" s="54">
        <v>591.30928794804686</v>
      </c>
      <c r="D105" s="54">
        <v>382.87633035111912</v>
      </c>
      <c r="E105" s="54">
        <v>547.59323179249736</v>
      </c>
      <c r="F105" s="54">
        <v>563.13790785677884</v>
      </c>
      <c r="G105" s="54">
        <v>488.20990645373769</v>
      </c>
      <c r="H105" s="54">
        <v>752.33320607886185</v>
      </c>
      <c r="I105" s="54">
        <v>419.37773819120599</v>
      </c>
      <c r="J105" s="55">
        <v>442.0449887153415</v>
      </c>
      <c r="K105" s="55">
        <v>513.83820893476377</v>
      </c>
      <c r="L105" s="54"/>
      <c r="M105" s="53">
        <f t="shared" ref="M105" si="352">B105*M$2</f>
        <v>643.30286675005618</v>
      </c>
      <c r="N105" s="54">
        <f t="shared" ref="N105" si="353">C105*N$2</f>
        <v>591.35301597618297</v>
      </c>
      <c r="O105" s="54">
        <f t="shared" ref="O105" si="354">D105*O$2</f>
        <v>421.05749084648511</v>
      </c>
      <c r="P105" s="54">
        <f t="shared" ref="P105" si="355">E105*P$2</f>
        <v>630.15897852922114</v>
      </c>
      <c r="Q105" s="54">
        <f t="shared" ref="Q105" si="356">F105*Q$2</f>
        <v>492.89653923508922</v>
      </c>
      <c r="R105" s="54">
        <f t="shared" ref="R105" si="357">G105*R$2</f>
        <v>526.03659534828671</v>
      </c>
      <c r="S105" s="54">
        <f t="shared" ref="S105" si="358">H105*S$2</f>
        <v>703.75395885907221</v>
      </c>
      <c r="T105" s="54">
        <f t="shared" ref="T105" si="359">I105*T$2</f>
        <v>430.46636900966212</v>
      </c>
      <c r="U105" s="52">
        <f t="shared" ref="U105" si="360">J105*U$2</f>
        <v>389.34202163986856</v>
      </c>
      <c r="V105" s="52">
        <f t="shared" ref="V105" si="361">K105*V$2</f>
        <v>513.83820893476377</v>
      </c>
    </row>
    <row r="106" spans="1:22" x14ac:dyDescent="0.35">
      <c r="A106" s="45">
        <f t="shared" si="25"/>
        <v>44661</v>
      </c>
      <c r="B106" s="53">
        <v>802.25736638414321</v>
      </c>
      <c r="C106" s="54">
        <v>596.63656147963275</v>
      </c>
      <c r="D106" s="54">
        <v>384.97656412288427</v>
      </c>
      <c r="E106" s="54">
        <v>550.12646060648967</v>
      </c>
      <c r="F106" s="54">
        <v>564.63468552538779</v>
      </c>
      <c r="G106" s="54">
        <v>490.09618141870897</v>
      </c>
      <c r="H106" s="54">
        <v>758.89591200136033</v>
      </c>
      <c r="I106" s="54">
        <v>420.24645328683113</v>
      </c>
      <c r="J106" s="55">
        <v>443.38863749960444</v>
      </c>
      <c r="K106" s="55">
        <v>516.23749531411727</v>
      </c>
      <c r="L106" s="54"/>
      <c r="M106" s="53">
        <f t="shared" ref="M106" si="362">B106*M$2</f>
        <v>646.60209105192666</v>
      </c>
      <c r="N106" s="54">
        <f t="shared" ref="N106" si="363">C106*N$2</f>
        <v>596.68068346600967</v>
      </c>
      <c r="O106" s="54">
        <f t="shared" ref="O106" si="364">D106*O$2</f>
        <v>423.36716394985899</v>
      </c>
      <c r="P106" s="54">
        <f t="shared" ref="P106" si="365">E106*P$2</f>
        <v>633.07416591490289</v>
      </c>
      <c r="Q106" s="54">
        <f t="shared" ref="Q106" si="366">F106*Q$2</f>
        <v>494.20662069572029</v>
      </c>
      <c r="R106" s="54">
        <f t="shared" ref="R106" si="367">G106*R$2</f>
        <v>528.0690196136436</v>
      </c>
      <c r="S106" s="54">
        <f t="shared" ref="S106" si="368">H106*S$2</f>
        <v>709.89290133358804</v>
      </c>
      <c r="T106" s="54">
        <f t="shared" ref="T106" si="369">I106*T$2</f>
        <v>431.35805351950398</v>
      </c>
      <c r="U106" s="52">
        <f t="shared" ref="U106" si="370">J106*U$2</f>
        <v>390.52547343186649</v>
      </c>
      <c r="V106" s="52">
        <f t="shared" ref="V106" si="371">K106*V$2</f>
        <v>516.23749531411727</v>
      </c>
    </row>
    <row r="107" spans="1:22" x14ac:dyDescent="0.35">
      <c r="A107" s="45">
        <f t="shared" si="25"/>
        <v>44668</v>
      </c>
      <c r="B107" s="53">
        <v>806.36862924958143</v>
      </c>
      <c r="C107" s="54">
        <v>599.94596846107243</v>
      </c>
      <c r="D107" s="54">
        <v>386.9021754911692</v>
      </c>
      <c r="E107" s="54">
        <v>553.02338218146349</v>
      </c>
      <c r="F107" s="54">
        <v>565.91125321945947</v>
      </c>
      <c r="G107" s="54">
        <v>492.59037373165728</v>
      </c>
      <c r="H107" s="54">
        <v>764.6798701311327</v>
      </c>
      <c r="I107" s="54">
        <v>422.47573972253849</v>
      </c>
      <c r="J107" s="55">
        <v>444.60811470535185</v>
      </c>
      <c r="K107" s="55">
        <v>518.65352200802954</v>
      </c>
      <c r="L107" s="54"/>
      <c r="M107" s="53">
        <f t="shared" ref="M107" si="372">B107*M$2</f>
        <v>649.91568002853899</v>
      </c>
      <c r="N107" s="54">
        <f t="shared" ref="N107" si="373">C107*N$2</f>
        <v>599.99033518204851</v>
      </c>
      <c r="O107" s="54">
        <f t="shared" ref="O107" si="374">D107*O$2</f>
        <v>425.48480096944695</v>
      </c>
      <c r="P107" s="54">
        <f t="shared" ref="P107" si="375">E107*P$2</f>
        <v>636.40788341646703</v>
      </c>
      <c r="Q107" s="54">
        <f t="shared" ref="Q107" si="376">F107*Q$2</f>
        <v>495.32395943233979</v>
      </c>
      <c r="R107" s="54">
        <f t="shared" ref="R107" si="377">G107*R$2</f>
        <v>530.75646289388669</v>
      </c>
      <c r="S107" s="54">
        <f t="shared" ref="S107" si="378">H107*S$2</f>
        <v>715.30338089080135</v>
      </c>
      <c r="T107" s="54">
        <f t="shared" ref="T107" si="379">I107*T$2</f>
        <v>433.64628379515091</v>
      </c>
      <c r="U107" s="52">
        <f t="shared" ref="U107" si="380">J107*U$2</f>
        <v>391.59955804485867</v>
      </c>
      <c r="V107" s="52">
        <f t="shared" ref="V107" si="381">K107*V$2</f>
        <v>518.65352200802954</v>
      </c>
    </row>
    <row r="108" spans="1:22" x14ac:dyDescent="0.35">
      <c r="A108" s="45">
        <f t="shared" si="25"/>
        <v>44675</v>
      </c>
      <c r="B108" s="53">
        <v>810.45068451102827</v>
      </c>
      <c r="C108" s="54">
        <v>602.05718551317307</v>
      </c>
      <c r="D108" s="54">
        <v>389.44052584956785</v>
      </c>
      <c r="E108" s="54">
        <v>556.11600382102449</v>
      </c>
      <c r="F108" s="54">
        <v>568.44060855719908</v>
      </c>
      <c r="G108" s="54">
        <v>495.14667088770653</v>
      </c>
      <c r="H108" s="54">
        <v>772.42060371570346</v>
      </c>
      <c r="I108" s="54">
        <v>424.21857907678071</v>
      </c>
      <c r="J108" s="55">
        <v>445.67645108521651</v>
      </c>
      <c r="K108" s="55">
        <v>521.32298102264156</v>
      </c>
      <c r="L108" s="54"/>
      <c r="M108" s="53">
        <f t="shared" ref="M108" si="382">B108*M$2</f>
        <v>653.20572830785534</v>
      </c>
      <c r="N108" s="54">
        <f t="shared" ref="N108" si="383">C108*N$2</f>
        <v>602.10170836117197</v>
      </c>
      <c r="O108" s="54">
        <f t="shared" ref="O108" si="384">D108*O$2</f>
        <v>428.2762804840371</v>
      </c>
      <c r="P108" s="54">
        <f t="shared" ref="P108" si="385">E108*P$2</f>
        <v>639.96680850943028</v>
      </c>
      <c r="Q108" s="54">
        <f t="shared" ref="Q108" si="386">F108*Q$2</f>
        <v>497.5378229905798</v>
      </c>
      <c r="R108" s="54">
        <f t="shared" ref="R108" si="387">G108*R$2</f>
        <v>533.51082292405147</v>
      </c>
      <c r="S108" s="54">
        <f t="shared" ref="S108" si="388">H108*S$2</f>
        <v>722.54428407119872</v>
      </c>
      <c r="T108" s="54">
        <f t="shared" ref="T108" si="389">I108*T$2</f>
        <v>435.43520499975176</v>
      </c>
      <c r="U108" s="52">
        <f t="shared" ref="U108" si="390">J108*U$2</f>
        <v>392.54052164934774</v>
      </c>
      <c r="V108" s="52">
        <f t="shared" ref="V108" si="391">K108*V$2</f>
        <v>521.32298102264156</v>
      </c>
    </row>
    <row r="109" spans="1:22" x14ac:dyDescent="0.35">
      <c r="A109" s="45">
        <f t="shared" si="25"/>
        <v>44682</v>
      </c>
      <c r="B109" s="53">
        <v>816.29693451966739</v>
      </c>
      <c r="C109" s="54">
        <v>606.19757615005835</v>
      </c>
      <c r="D109" s="54">
        <v>392.46341732930915</v>
      </c>
      <c r="E109" s="54">
        <v>558.2863411575571</v>
      </c>
      <c r="F109" s="54">
        <v>571.61306137519739</v>
      </c>
      <c r="G109" s="54">
        <v>496.38522416027416</v>
      </c>
      <c r="H109" s="54">
        <v>775.56767428854391</v>
      </c>
      <c r="I109" s="54">
        <v>426.23445539782756</v>
      </c>
      <c r="J109" s="55">
        <v>446.7296132326739</v>
      </c>
      <c r="K109" s="55">
        <v>524.12005477896651</v>
      </c>
      <c r="L109" s="54"/>
      <c r="M109" s="53">
        <f t="shared" ref="M109" si="392">B109*M$2</f>
        <v>657.91767940833086</v>
      </c>
      <c r="N109" s="54">
        <f t="shared" ref="N109" si="393">C109*N$2</f>
        <v>606.24240518489034</v>
      </c>
      <c r="O109" s="54">
        <f t="shared" ref="O109" si="394">D109*O$2</f>
        <v>431.60062048801137</v>
      </c>
      <c r="P109" s="54">
        <f t="shared" ref="P109" si="395">E109*P$2</f>
        <v>642.46438787975285</v>
      </c>
      <c r="Q109" s="54">
        <f t="shared" ref="Q109" si="396">F109*Q$2</f>
        <v>500.3145691358165</v>
      </c>
      <c r="R109" s="54">
        <f t="shared" ref="R109" si="397">G109*R$2</f>
        <v>534.8453397743782</v>
      </c>
      <c r="S109" s="54">
        <f t="shared" ref="S109" si="398">H109*S$2</f>
        <v>725.48814372879474</v>
      </c>
      <c r="T109" s="54">
        <f t="shared" ref="T109" si="399">I109*T$2</f>
        <v>437.50438245308135</v>
      </c>
      <c r="U109" s="52">
        <f t="shared" ref="U109" si="400">J109*U$2</f>
        <v>393.46812017455056</v>
      </c>
      <c r="V109" s="52">
        <f t="shared" ref="V109" si="401">K109*V$2</f>
        <v>524.12005477896651</v>
      </c>
    </row>
    <row r="110" spans="1:22" x14ac:dyDescent="0.35">
      <c r="A110" s="45">
        <f t="shared" si="25"/>
        <v>44689</v>
      </c>
      <c r="B110" s="53">
        <v>820.29819227804546</v>
      </c>
      <c r="C110" s="54">
        <v>608.40956679551357</v>
      </c>
      <c r="D110" s="54">
        <v>395.48932536724612</v>
      </c>
      <c r="E110" s="54">
        <v>561.41159834787447</v>
      </c>
      <c r="F110" s="54">
        <v>575.05311860239408</v>
      </c>
      <c r="G110" s="54">
        <v>499.88837689843621</v>
      </c>
      <c r="H110" s="54">
        <v>779.96202488267159</v>
      </c>
      <c r="I110" s="54">
        <v>428.13251009419389</v>
      </c>
      <c r="J110" s="55">
        <v>448.10939412735439</v>
      </c>
      <c r="K110" s="55">
        <v>527.06816510185126</v>
      </c>
      <c r="L110" s="54"/>
      <c r="M110" s="53">
        <f t="shared" ref="M110" si="402">B110*M$2</f>
        <v>661.14260664716187</v>
      </c>
      <c r="N110" s="54">
        <f t="shared" ref="N110" si="403">C110*N$2</f>
        <v>608.45455940969589</v>
      </c>
      <c r="O110" s="54">
        <f t="shared" ref="O110" si="404">D110*O$2</f>
        <v>434.92827786713838</v>
      </c>
      <c r="P110" s="54">
        <f t="shared" ref="P110" si="405">E110*P$2</f>
        <v>646.06086929031528</v>
      </c>
      <c r="Q110" s="54">
        <f t="shared" ref="Q110" si="406">F110*Q$2</f>
        <v>503.32554083280115</v>
      </c>
      <c r="R110" s="54">
        <f t="shared" ref="R110" si="407">G110*R$2</f>
        <v>538.61991811661915</v>
      </c>
      <c r="S110" s="54">
        <f t="shared" ref="S110" si="408">H110*S$2</f>
        <v>729.59874472612444</v>
      </c>
      <c r="T110" s="54">
        <f t="shared" ref="T110" si="409">I110*T$2</f>
        <v>439.45262299834849</v>
      </c>
      <c r="U110" s="52">
        <f t="shared" ref="U110" si="410">J110*U$2</f>
        <v>394.68339621357131</v>
      </c>
      <c r="V110" s="52">
        <f t="shared" ref="V110" si="411">K110*V$2</f>
        <v>527.06816510185126</v>
      </c>
    </row>
    <row r="111" spans="1:22" x14ac:dyDescent="0.35">
      <c r="A111" s="45">
        <f t="shared" si="25"/>
        <v>44696</v>
      </c>
      <c r="B111" s="53">
        <v>823.74602030639971</v>
      </c>
      <c r="C111" s="54">
        <v>612.84331255921461</v>
      </c>
      <c r="D111" s="54">
        <v>398.07740116762852</v>
      </c>
      <c r="E111" s="54">
        <v>562.76372481258863</v>
      </c>
      <c r="F111" s="54">
        <v>578.28759238405405</v>
      </c>
      <c r="G111" s="54">
        <v>503.12206319857512</v>
      </c>
      <c r="H111" s="54">
        <v>783.90119146572499</v>
      </c>
      <c r="I111" s="54">
        <v>430.09431042655388</v>
      </c>
      <c r="J111" s="55">
        <v>449.05852125480942</v>
      </c>
      <c r="K111" s="55">
        <v>529.51004795352173</v>
      </c>
      <c r="L111" s="54"/>
      <c r="M111" s="53">
        <f t="shared" ref="M111" si="412">B111*M$2</f>
        <v>663.92148148974422</v>
      </c>
      <c r="N111" s="54">
        <f t="shared" ref="N111" si="413">C111*N$2</f>
        <v>612.88863305419216</v>
      </c>
      <c r="O111" s="54">
        <f t="shared" ref="O111" si="414">D111*O$2</f>
        <v>437.77444153996237</v>
      </c>
      <c r="P111" s="54">
        <f t="shared" ref="P111" si="415">E111*P$2</f>
        <v>647.61686849260172</v>
      </c>
      <c r="Q111" s="54">
        <f t="shared" ref="Q111" si="416">F111*Q$2</f>
        <v>506.15657193723229</v>
      </c>
      <c r="R111" s="54">
        <f t="shared" ref="R111" si="417">G111*R$2</f>
        <v>542.10415165891959</v>
      </c>
      <c r="S111" s="54">
        <f t="shared" ref="S111" si="418">H111*S$2</f>
        <v>733.28355360473006</v>
      </c>
      <c r="T111" s="54">
        <f t="shared" ref="T111" si="419">I111*T$2</f>
        <v>441.46629465730513</v>
      </c>
      <c r="U111" s="52">
        <f t="shared" ref="U111" si="420">J111*U$2</f>
        <v>395.51936333010968</v>
      </c>
      <c r="V111" s="52">
        <f t="shared" ref="V111" si="421">K111*V$2</f>
        <v>529.51004795352173</v>
      </c>
    </row>
    <row r="112" spans="1:22" x14ac:dyDescent="0.35">
      <c r="A112" s="45">
        <f t="shared" si="25"/>
        <v>44703</v>
      </c>
      <c r="B112" s="53">
        <v>827.13299672878168</v>
      </c>
      <c r="C112" s="54">
        <v>618.2307288910572</v>
      </c>
      <c r="D112" s="54">
        <v>401.00954766771417</v>
      </c>
      <c r="E112" s="54">
        <v>566.21213799505881</v>
      </c>
      <c r="F112" s="54">
        <v>583.83984514749159</v>
      </c>
      <c r="G112" s="54">
        <v>506.02796524451975</v>
      </c>
      <c r="H112" s="54">
        <v>788.15342382627966</v>
      </c>
      <c r="I112" s="54">
        <v>434.54362560473794</v>
      </c>
      <c r="J112" s="55">
        <v>450.3908120752377</v>
      </c>
      <c r="K112" s="55">
        <v>532.90870954539992</v>
      </c>
      <c r="L112" s="54"/>
      <c r="M112" s="53">
        <f t="shared" ref="M112" si="422">B112*M$2</f>
        <v>666.65131125363462</v>
      </c>
      <c r="N112" s="54">
        <f t="shared" ref="N112" si="423">C112*N$2</f>
        <v>618.27644779190746</v>
      </c>
      <c r="O112" s="54">
        <f t="shared" ref="O112" si="424">D112*O$2</f>
        <v>440.99898730122209</v>
      </c>
      <c r="P112" s="54">
        <f t="shared" ref="P112" si="425">E112*P$2</f>
        <v>651.58523114291938</v>
      </c>
      <c r="Q112" s="54">
        <f t="shared" ref="Q112" si="426">F112*Q$2</f>
        <v>511.01628060517169</v>
      </c>
      <c r="R112" s="54">
        <f t="shared" ref="R112" si="427">G112*R$2</f>
        <v>545.23520409857178</v>
      </c>
      <c r="S112" s="54">
        <f t="shared" ref="S112" si="428">H112*S$2</f>
        <v>737.26121314913053</v>
      </c>
      <c r="T112" s="54">
        <f t="shared" ref="T112" si="429">I112*T$2</f>
        <v>446.03325273570277</v>
      </c>
      <c r="U112" s="52">
        <f t="shared" ref="U112" si="430">J112*U$2</f>
        <v>396.69281131544994</v>
      </c>
      <c r="V112" s="52">
        <f t="shared" ref="V112" si="431">K112*V$2</f>
        <v>532.90870954539992</v>
      </c>
    </row>
    <row r="113" spans="1:22" x14ac:dyDescent="0.35">
      <c r="A113" s="45">
        <f t="shared" si="25"/>
        <v>44710</v>
      </c>
      <c r="B113" s="53">
        <v>830.7907647597724</v>
      </c>
      <c r="C113" s="54">
        <v>622.04065123279941</v>
      </c>
      <c r="D113" s="54">
        <v>403.61264865894555</v>
      </c>
      <c r="E113" s="54">
        <v>568.78828703505894</v>
      </c>
      <c r="F113" s="54">
        <v>587.14580680718132</v>
      </c>
      <c r="G113" s="54">
        <v>508.69586897767886</v>
      </c>
      <c r="H113" s="54">
        <v>796.13036853036999</v>
      </c>
      <c r="I113" s="54">
        <v>436.6469759945951</v>
      </c>
      <c r="J113" s="55">
        <v>451.58905614917705</v>
      </c>
      <c r="K113" s="55">
        <v>535.66253971187052</v>
      </c>
      <c r="L113" s="54"/>
      <c r="M113" s="53">
        <f t="shared" ref="M113" si="432">B113*M$2</f>
        <v>669.59939319905982</v>
      </c>
      <c r="N113" s="54">
        <f t="shared" ref="N113" si="433">C113*N$2</f>
        <v>622.08665188195766</v>
      </c>
      <c r="O113" s="54">
        <f t="shared" ref="O113" si="434">D113*O$2</f>
        <v>443.86167450568502</v>
      </c>
      <c r="P113" s="54">
        <f t="shared" ref="P113" si="435">E113*P$2</f>
        <v>654.54981023801076</v>
      </c>
      <c r="Q113" s="54">
        <f t="shared" ref="Q113" si="436">F113*Q$2</f>
        <v>513.90988275514337</v>
      </c>
      <c r="R113" s="54">
        <f t="shared" ref="R113" si="437">G113*R$2</f>
        <v>548.10981802581091</v>
      </c>
      <c r="S113" s="54">
        <f t="shared" ref="S113" si="438">H113*S$2</f>
        <v>744.72307495417101</v>
      </c>
      <c r="T113" s="54">
        <f t="shared" ref="T113" si="439">I113*T$2</f>
        <v>448.19221713133805</v>
      </c>
      <c r="U113" s="52">
        <f t="shared" ref="U113" si="440">J113*U$2</f>
        <v>397.74819432413722</v>
      </c>
      <c r="V113" s="52">
        <f t="shared" ref="V113" si="441">K113*V$2</f>
        <v>535.66253971187052</v>
      </c>
    </row>
    <row r="114" spans="1:22" x14ac:dyDescent="0.35">
      <c r="A114" s="45">
        <f t="shared" si="25"/>
        <v>44717</v>
      </c>
      <c r="B114" s="53">
        <v>833.48274530908316</v>
      </c>
      <c r="C114" s="54">
        <v>626.0818282360043</v>
      </c>
      <c r="D114" s="54">
        <v>405.25424688944963</v>
      </c>
      <c r="E114" s="54">
        <v>570.86244706153559</v>
      </c>
      <c r="F114" s="54">
        <v>591.63210373759853</v>
      </c>
      <c r="G114" s="54">
        <v>511.98281383770205</v>
      </c>
      <c r="H114" s="54">
        <v>797.79301751061575</v>
      </c>
      <c r="I114" s="54">
        <v>438.32214893429875</v>
      </c>
      <c r="J114" s="55">
        <v>451.93973159531544</v>
      </c>
      <c r="K114" s="55">
        <v>537.88583145406767</v>
      </c>
      <c r="L114" s="54"/>
      <c r="M114" s="53">
        <f t="shared" ref="M114" si="442">B114*M$2</f>
        <v>671.76907131632129</v>
      </c>
      <c r="N114" s="54">
        <f t="shared" ref="N114" si="443">C114*N$2</f>
        <v>626.1281277350289</v>
      </c>
      <c r="O114" s="54">
        <f t="shared" ref="O114" si="444">D114*O$2</f>
        <v>445.66697605378596</v>
      </c>
      <c r="P114" s="54">
        <f t="shared" ref="P114" si="445">E114*P$2</f>
        <v>656.93671074682845</v>
      </c>
      <c r="Q114" s="54">
        <f t="shared" ref="Q114" si="446">F114*Q$2</f>
        <v>517.83659448975106</v>
      </c>
      <c r="R114" s="54">
        <f t="shared" ref="R114" si="447">G114*R$2</f>
        <v>551.6514366214343</v>
      </c>
      <c r="S114" s="54">
        <f t="shared" ref="S114" si="448">H114*S$2</f>
        <v>746.27836427622481</v>
      </c>
      <c r="T114" s="54">
        <f t="shared" ref="T114" si="449">I114*T$2</f>
        <v>449.91168277567016</v>
      </c>
      <c r="U114" s="52">
        <f t="shared" ref="U114" si="450">J114*U$2</f>
        <v>398.05706036859976</v>
      </c>
      <c r="V114" s="52">
        <f t="shared" ref="V114" si="451">K114*V$2</f>
        <v>537.88583145406767</v>
      </c>
    </row>
    <row r="115" spans="1:22" x14ac:dyDescent="0.35">
      <c r="A115" s="45">
        <f t="shared" si="25"/>
        <v>44724</v>
      </c>
      <c r="B115" s="53">
        <v>836.62762157571672</v>
      </c>
      <c r="C115" s="54">
        <v>628.20511844529938</v>
      </c>
      <c r="D115" s="54">
        <v>407.15983646272309</v>
      </c>
      <c r="E115" s="54">
        <v>573.45148076610951</v>
      </c>
      <c r="F115" s="54">
        <v>594.5907124884294</v>
      </c>
      <c r="G115" s="54">
        <v>513.47953421188538</v>
      </c>
      <c r="H115" s="54">
        <v>807.58129449399246</v>
      </c>
      <c r="I115" s="54">
        <v>441.262968534685</v>
      </c>
      <c r="J115" s="55">
        <v>452.6562595975372</v>
      </c>
      <c r="K115" s="55">
        <v>540.22606867582692</v>
      </c>
      <c r="L115" s="54"/>
      <c r="M115" s="53">
        <f t="shared" ref="M115" si="452">B115*M$2</f>
        <v>674.30377358932117</v>
      </c>
      <c r="N115" s="54">
        <f t="shared" ref="N115" si="453">C115*N$2</f>
        <v>628.25157496417114</v>
      </c>
      <c r="O115" s="54">
        <f t="shared" ref="O115" si="454">D115*O$2</f>
        <v>447.7625946666418</v>
      </c>
      <c r="P115" s="54">
        <f t="shared" ref="P115" si="455">E115*P$2</f>
        <v>659.91611724772963</v>
      </c>
      <c r="Q115" s="54">
        <f t="shared" ref="Q115" si="456">F115*Q$2</f>
        <v>520.42616978541048</v>
      </c>
      <c r="R115" s="54">
        <f t="shared" ref="R115" si="457">G115*R$2</f>
        <v>553.2641234584197</v>
      </c>
      <c r="S115" s="54">
        <f t="shared" ref="S115" si="458">H115*S$2</f>
        <v>755.4345980059087</v>
      </c>
      <c r="T115" s="54">
        <f t="shared" ref="T115" si="459">I115*T$2</f>
        <v>452.93025963373299</v>
      </c>
      <c r="U115" s="52">
        <f t="shared" ref="U115" si="460">J115*U$2</f>
        <v>398.68816007127333</v>
      </c>
      <c r="V115" s="52">
        <f t="shared" ref="V115" si="461">K115*V$2</f>
        <v>540.22606867582692</v>
      </c>
    </row>
    <row r="116" spans="1:22" x14ac:dyDescent="0.35">
      <c r="A116" s="45">
        <f t="shared" si="25"/>
        <v>44731</v>
      </c>
      <c r="B116" s="53">
        <v>837.61554895366874</v>
      </c>
      <c r="C116" s="54">
        <v>630.90147635837548</v>
      </c>
      <c r="D116" s="54">
        <v>408.34838134273963</v>
      </c>
      <c r="E116" s="54">
        <v>575.59669957474284</v>
      </c>
      <c r="F116" s="54">
        <v>597.39158456585346</v>
      </c>
      <c r="G116" s="54">
        <v>515.5963622484993</v>
      </c>
      <c r="H116" s="54">
        <v>811.3753263668865</v>
      </c>
      <c r="I116" s="54">
        <v>443.97909402973988</v>
      </c>
      <c r="J116" s="55">
        <v>452.6562595975372</v>
      </c>
      <c r="K116" s="55">
        <v>541.89890576271296</v>
      </c>
      <c r="L116" s="54"/>
      <c r="M116" s="53">
        <f t="shared" ref="M116" si="462">B116*M$2</f>
        <v>675.10002169517577</v>
      </c>
      <c r="N116" s="54">
        <f t="shared" ref="N116" si="463">C116*N$2</f>
        <v>630.94813227613554</v>
      </c>
      <c r="O116" s="54">
        <f t="shared" ref="O116" si="464">D116*O$2</f>
        <v>449.06966351699162</v>
      </c>
      <c r="P116" s="54">
        <f t="shared" ref="P116" si="465">E116*P$2</f>
        <v>662.38479073506426</v>
      </c>
      <c r="Q116" s="54">
        <f t="shared" ref="Q116" si="466">F116*Q$2</f>
        <v>522.87768323272326</v>
      </c>
      <c r="R116" s="54">
        <f t="shared" ref="R116" si="467">G116*R$2</f>
        <v>555.54496413493655</v>
      </c>
      <c r="S116" s="54">
        <f t="shared" ref="S116" si="468">H116*S$2</f>
        <v>758.98364373327058</v>
      </c>
      <c r="T116" s="54">
        <f t="shared" ref="T116" si="469">I116*T$2</f>
        <v>455.71820132246842</v>
      </c>
      <c r="U116" s="52">
        <f t="shared" ref="U116" si="470">J116*U$2</f>
        <v>398.68816007127333</v>
      </c>
      <c r="V116" s="52">
        <f t="shared" ref="V116" si="471">K116*V$2</f>
        <v>541.89890576271296</v>
      </c>
    </row>
    <row r="117" spans="1:22" x14ac:dyDescent="0.35">
      <c r="A117" s="45">
        <f t="shared" si="25"/>
        <v>44738</v>
      </c>
      <c r="B117" s="53">
        <v>838.3604712434153</v>
      </c>
      <c r="C117" s="54">
        <v>634.73281136316712</v>
      </c>
      <c r="D117" s="54">
        <v>409.57265390323607</v>
      </c>
      <c r="E117" s="54">
        <v>577.13672495670266</v>
      </c>
      <c r="F117" s="54">
        <v>599.05798818623612</v>
      </c>
      <c r="G117" s="54">
        <v>516.18823303936767</v>
      </c>
      <c r="H117" s="54">
        <v>821.24559987476664</v>
      </c>
      <c r="I117" s="54">
        <v>443.97909402973988</v>
      </c>
      <c r="J117" s="55">
        <v>452.75885962342227</v>
      </c>
      <c r="K117" s="55">
        <v>543.20535497951244</v>
      </c>
      <c r="L117" s="54"/>
      <c r="M117" s="53">
        <f t="shared" ref="M117" si="472">B117*M$2</f>
        <v>675.70041295414569</v>
      </c>
      <c r="N117" s="54">
        <f t="shared" ref="N117" si="473">C117*N$2</f>
        <v>634.77975061272718</v>
      </c>
      <c r="O117" s="54">
        <f t="shared" ref="O117" si="474">D117*O$2</f>
        <v>450.41602288050228</v>
      </c>
      <c r="P117" s="54">
        <f t="shared" ref="P117" si="475">E117*P$2</f>
        <v>664.15702012955137</v>
      </c>
      <c r="Q117" s="54">
        <f t="shared" ref="Q117" si="476">F117*Q$2</f>
        <v>524.33623284551959</v>
      </c>
      <c r="R117" s="54">
        <f t="shared" ref="R117" si="477">G117*R$2</f>
        <v>556.18269329937743</v>
      </c>
      <c r="S117" s="54">
        <f t="shared" ref="S117" si="478">H117*S$2</f>
        <v>768.21657935284281</v>
      </c>
      <c r="T117" s="54">
        <f t="shared" ref="T117" si="479">I117*T$2</f>
        <v>455.71820132246842</v>
      </c>
      <c r="U117" s="52">
        <f t="shared" ref="U117" si="480">J117*U$2</f>
        <v>398.77852757349177</v>
      </c>
      <c r="V117" s="52">
        <f t="shared" ref="V117" si="481">K117*V$2</f>
        <v>543.20535497951244</v>
      </c>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8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8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8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8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8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8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8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8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8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8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2022-07-05T20:15:41Z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